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inechile-my.sharepoint.com/personal/nicolas_ratto_ine_cl/Documents/GitHub/COMPENDIOS_DT/Input/INE/1986-2009/"/>
    </mc:Choice>
  </mc:AlternateContent>
  <xr:revisionPtr revIDLastSave="0" documentId="8_{A6D43B19-E198-42D7-88CC-759602854B11}" xr6:coauthVersionLast="45" xr6:coauthVersionMax="45" xr10:uidLastSave="{00000000-0000-0000-0000-000000000000}"/>
  <bookViews>
    <workbookView xWindow="-120" yWindow="-120" windowWidth="29040" windowHeight="15840"/>
  </bookViews>
  <sheets>
    <sheet name="SFDT AMBOS SEX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8" i="1" l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</calcChain>
</file>

<file path=xl/sharedStrings.xml><?xml version="1.0" encoding="utf-8"?>
<sst xmlns="http://schemas.openxmlformats.org/spreadsheetml/2006/main" count="321" uniqueCount="37">
  <si>
    <t>TOTAL PAIS</t>
  </si>
  <si>
    <t>Sexo   :  Ambos sexos</t>
  </si>
  <si>
    <t xml:space="preserve">              </t>
  </si>
  <si>
    <t xml:space="preserve">          </t>
  </si>
  <si>
    <t>Desocupados</t>
  </si>
  <si>
    <t xml:space="preserve">    Periodo   </t>
  </si>
  <si>
    <t xml:space="preserve">15 años </t>
  </si>
  <si>
    <t xml:space="preserve"> Fuerza de  </t>
  </si>
  <si>
    <t xml:space="preserve">Ocupados  </t>
  </si>
  <si>
    <t xml:space="preserve"> Inactivos  </t>
  </si>
  <si>
    <t>y mas</t>
  </si>
  <si>
    <t xml:space="preserve">Trabajo </t>
  </si>
  <si>
    <t xml:space="preserve"> </t>
  </si>
  <si>
    <t>Total</t>
  </si>
  <si>
    <t>Cesantes</t>
  </si>
  <si>
    <t>Buscan trabajo</t>
  </si>
  <si>
    <t xml:space="preserve">  Dic-Feb</t>
  </si>
  <si>
    <t xml:space="preserve">  Ene-Mar  </t>
  </si>
  <si>
    <t xml:space="preserve">  Feb-Abr </t>
  </si>
  <si>
    <t xml:space="preserve">  Mar-May  </t>
  </si>
  <si>
    <t xml:space="preserve">  Abr-Jun  </t>
  </si>
  <si>
    <t xml:space="preserve">  May-Jul </t>
  </si>
  <si>
    <t xml:space="preserve">  Jun-Ago  </t>
  </si>
  <si>
    <t xml:space="preserve">  Jul-Sep </t>
  </si>
  <si>
    <t xml:space="preserve">  Ago-Oct  </t>
  </si>
  <si>
    <t xml:space="preserve">  Sep-Nov  </t>
  </si>
  <si>
    <t xml:space="preserve">  Oct-Dic</t>
  </si>
  <si>
    <t xml:space="preserve">  Nov-Ene </t>
  </si>
  <si>
    <t xml:space="preserve">   Feb-Abr</t>
  </si>
  <si>
    <t xml:space="preserve">  Feb-Abr</t>
  </si>
  <si>
    <t>Tasa</t>
  </si>
  <si>
    <t>Ocupación</t>
  </si>
  <si>
    <t>Desocupación</t>
  </si>
  <si>
    <t>Cuadro Nº 1.- Serie Empalmada Población de 15 años y más por situación en la fuerza de trabajo, Según Periodo</t>
  </si>
  <si>
    <t>Participación</t>
  </si>
  <si>
    <t>Tasas (%)</t>
  </si>
  <si>
    <t xml:space="preserve">(miles de personas y tasas).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</si>
</sst>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4" formatCode="#,##0.00_);\(#,##0.00\);&quot;-&quot;"/>
    <numFmt numFmtId="195" formatCode="0.0"/>
  </numFmts>
  <fonts count="15" x14ac:knownFonts="1">
    <font>
      <sz val="10"/>
      <name val="Arial"/>
    </font>
    <font>
      <sz val="9"/>
      <color indexed="18"/>
      <name val="Verdana"/>
      <family val="2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color indexed="18"/>
      <name val="Arial"/>
    </font>
    <font>
      <b/>
      <sz val="10"/>
      <color indexed="18"/>
      <name val="Verdana"/>
      <family val="2"/>
    </font>
    <font>
      <b/>
      <sz val="10"/>
      <name val="Arial"/>
    </font>
    <font>
      <b/>
      <sz val="10"/>
      <color indexed="18"/>
      <name val="Arial"/>
    </font>
    <font>
      <sz val="9"/>
      <color indexed="12"/>
      <name val="Verdana"/>
      <family val="2"/>
    </font>
    <font>
      <sz val="10"/>
      <color indexed="12"/>
      <name val="Verdana"/>
      <family val="2"/>
    </font>
    <font>
      <b/>
      <sz val="10"/>
      <color indexed="12"/>
      <name val="Verdana"/>
      <family val="2"/>
    </font>
    <font>
      <sz val="10"/>
      <color indexed="12"/>
      <name val="Arial"/>
    </font>
    <font>
      <b/>
      <sz val="9"/>
      <color indexed="12"/>
      <name val="Verdana"/>
      <family val="2"/>
    </font>
    <font>
      <b/>
      <sz val="10"/>
      <color indexed="12"/>
      <name val="Arial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2" borderId="0" xfId="0" applyFont="1" applyFill="1" applyAlignment="1">
      <alignment textRotation="90"/>
    </xf>
    <xf numFmtId="0" fontId="1" fillId="2" borderId="0" xfId="0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Continuous"/>
    </xf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centerContinuous"/>
    </xf>
    <xf numFmtId="0" fontId="3" fillId="2" borderId="0" xfId="0" applyFont="1" applyFill="1"/>
    <xf numFmtId="0" fontId="2" fillId="2" borderId="0" xfId="0" applyFont="1" applyFill="1" applyBorder="1" applyAlignment="1">
      <alignment textRotation="90"/>
    </xf>
    <xf numFmtId="0" fontId="1" fillId="2" borderId="0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Continuous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quotePrefix="1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2" fillId="2" borderId="8" xfId="0" applyFont="1" applyFill="1" applyBorder="1" applyAlignment="1">
      <alignment textRotation="90"/>
    </xf>
    <xf numFmtId="0" fontId="3" fillId="2" borderId="7" xfId="0" applyFont="1" applyFill="1" applyBorder="1"/>
    <xf numFmtId="0" fontId="1" fillId="2" borderId="9" xfId="0" applyFont="1" applyFill="1" applyBorder="1"/>
    <xf numFmtId="0" fontId="2" fillId="2" borderId="10" xfId="0" applyFont="1" applyFill="1" applyBorder="1" applyAlignment="1">
      <alignment textRotation="90"/>
    </xf>
    <xf numFmtId="0" fontId="1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7" fillId="2" borderId="0" xfId="0" applyFont="1" applyFill="1"/>
    <xf numFmtId="0" fontId="4" fillId="2" borderId="0" xfId="0" applyFont="1" applyFill="1" applyBorder="1"/>
    <xf numFmtId="194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4" fontId="9" fillId="2" borderId="1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94" fontId="9" fillId="2" borderId="8" xfId="0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194" fontId="9" fillId="0" borderId="8" xfId="0" applyNumberFormat="1" applyFont="1" applyFill="1" applyBorder="1" applyAlignment="1">
      <alignment horizontal="center"/>
    </xf>
    <xf numFmtId="19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4" fontId="9" fillId="0" borderId="14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4" fontId="9" fillId="2" borderId="1" xfId="0" applyNumberFormat="1" applyFont="1" applyFill="1" applyBorder="1" applyAlignment="1">
      <alignment horizontal="center"/>
    </xf>
    <xf numFmtId="4" fontId="9" fillId="2" borderId="2" xfId="0" applyNumberFormat="1" applyFont="1" applyFill="1" applyBorder="1" applyAlignment="1">
      <alignment horizontal="center"/>
    </xf>
    <xf numFmtId="4" fontId="9" fillId="2" borderId="5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left"/>
    </xf>
    <xf numFmtId="4" fontId="9" fillId="2" borderId="8" xfId="0" applyNumberFormat="1" applyFont="1" applyFill="1" applyBorder="1" applyAlignment="1">
      <alignment horizontal="center"/>
    </xf>
    <xf numFmtId="0" fontId="11" fillId="2" borderId="15" xfId="0" applyFont="1" applyFill="1" applyBorder="1"/>
    <xf numFmtId="194" fontId="9" fillId="2" borderId="14" xfId="0" applyNumberFormat="1" applyFont="1" applyFill="1" applyBorder="1" applyAlignment="1">
      <alignment horizontal="center"/>
    </xf>
    <xf numFmtId="0" fontId="8" fillId="2" borderId="15" xfId="0" quotePrefix="1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194" fontId="9" fillId="2" borderId="1" xfId="0" applyNumberFormat="1" applyFont="1" applyFill="1" applyBorder="1" applyAlignment="1">
      <alignment horizontal="center"/>
    </xf>
    <xf numFmtId="194" fontId="9" fillId="2" borderId="2" xfId="0" applyNumberFormat="1" applyFont="1" applyFill="1" applyBorder="1" applyAlignment="1">
      <alignment horizontal="center"/>
    </xf>
    <xf numFmtId="4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4" fontId="11" fillId="2" borderId="14" xfId="0" applyNumberFormat="1" applyFont="1" applyFill="1" applyBorder="1" applyAlignment="1">
      <alignment horizontal="center"/>
    </xf>
    <xf numFmtId="4" fontId="9" fillId="2" borderId="11" xfId="0" applyNumberFormat="1" applyFont="1" applyFill="1" applyBorder="1" applyAlignment="1">
      <alignment horizontal="center"/>
    </xf>
    <xf numFmtId="4" fontId="9" fillId="2" borderId="18" xfId="0" applyNumberFormat="1" applyFont="1" applyFill="1" applyBorder="1" applyAlignment="1">
      <alignment horizontal="center"/>
    </xf>
    <xf numFmtId="0" fontId="9" fillId="2" borderId="16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vertical="center" textRotation="90"/>
    </xf>
    <xf numFmtId="0" fontId="8" fillId="2" borderId="17" xfId="0" applyFont="1" applyFill="1" applyBorder="1" applyAlignment="1">
      <alignment horizontal="center"/>
    </xf>
    <xf numFmtId="0" fontId="10" fillId="2" borderId="21" xfId="0" applyFont="1" applyFill="1" applyBorder="1" applyAlignment="1">
      <alignment vertical="center" textRotation="90"/>
    </xf>
    <xf numFmtId="1" fontId="10" fillId="2" borderId="21" xfId="0" applyNumberFormat="1" applyFont="1" applyFill="1" applyBorder="1" applyAlignment="1">
      <alignment horizontal="centerContinuous"/>
    </xf>
    <xf numFmtId="0" fontId="10" fillId="2" borderId="22" xfId="0" applyFont="1" applyFill="1" applyBorder="1" applyAlignment="1">
      <alignment vertical="center" textRotation="90"/>
    </xf>
    <xf numFmtId="1" fontId="10" fillId="2" borderId="1" xfId="0" applyNumberFormat="1" applyFont="1" applyFill="1" applyBorder="1" applyAlignment="1">
      <alignment horizontal="centerContinuous"/>
    </xf>
    <xf numFmtId="0" fontId="12" fillId="2" borderId="8" xfId="0" applyFont="1" applyFill="1" applyBorder="1" applyAlignment="1">
      <alignment vertical="center" textRotation="90"/>
    </xf>
    <xf numFmtId="1" fontId="10" fillId="2" borderId="8" xfId="0" applyNumberFormat="1" applyFont="1" applyFill="1" applyBorder="1" applyAlignment="1">
      <alignment horizontal="centerContinuous"/>
    </xf>
    <xf numFmtId="0" fontId="8" fillId="2" borderId="8" xfId="0" applyFont="1" applyFill="1" applyBorder="1" applyAlignment="1">
      <alignment vertical="center" textRotation="90"/>
    </xf>
    <xf numFmtId="0" fontId="8" fillId="2" borderId="23" xfId="0" applyFont="1" applyFill="1" applyBorder="1" applyAlignment="1">
      <alignment horizontal="center"/>
    </xf>
    <xf numFmtId="0" fontId="10" fillId="2" borderId="8" xfId="0" applyFont="1" applyFill="1" applyBorder="1" applyAlignment="1">
      <alignment vertical="center" textRotation="90"/>
    </xf>
    <xf numFmtId="4" fontId="9" fillId="2" borderId="10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8" xfId="0" applyFont="1" applyFill="1" applyBorder="1"/>
    <xf numFmtId="0" fontId="13" fillId="2" borderId="8" xfId="0" applyFont="1" applyFill="1" applyBorder="1"/>
    <xf numFmtId="0" fontId="11" fillId="2" borderId="8" xfId="0" applyFont="1" applyFill="1" applyBorder="1"/>
    <xf numFmtId="0" fontId="11" fillId="2" borderId="0" xfId="0" applyFont="1" applyFill="1" applyBorder="1"/>
    <xf numFmtId="0" fontId="8" fillId="2" borderId="16" xfId="0" quotePrefix="1" applyFont="1" applyFill="1" applyBorder="1" applyAlignment="1">
      <alignment horizontal="center"/>
    </xf>
    <xf numFmtId="0" fontId="4" fillId="2" borderId="8" xfId="0" applyFont="1" applyFill="1" applyBorder="1"/>
    <xf numFmtId="0" fontId="4" fillId="2" borderId="10" xfId="0" applyFont="1" applyFill="1" applyBorder="1"/>
    <xf numFmtId="0" fontId="8" fillId="0" borderId="19" xfId="0" applyFont="1" applyFill="1" applyBorder="1" applyAlignment="1">
      <alignment horizontal="center"/>
    </xf>
    <xf numFmtId="194" fontId="9" fillId="2" borderId="11" xfId="0" applyNumberFormat="1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left"/>
    </xf>
    <xf numFmtId="194" fontId="10" fillId="2" borderId="26" xfId="0" applyNumberFormat="1" applyFont="1" applyFill="1" applyBorder="1" applyAlignment="1">
      <alignment horizontal="center"/>
    </xf>
    <xf numFmtId="4" fontId="10" fillId="2" borderId="26" xfId="0" applyNumberFormat="1" applyFont="1" applyFill="1" applyBorder="1" applyAlignment="1">
      <alignment horizontal="center"/>
    </xf>
    <xf numFmtId="4" fontId="10" fillId="2" borderId="27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/>
    <xf numFmtId="195" fontId="9" fillId="2" borderId="21" xfId="0" applyNumberFormat="1" applyFont="1" applyFill="1" applyBorder="1" applyAlignment="1">
      <alignment horizontal="center"/>
    </xf>
    <xf numFmtId="195" fontId="9" fillId="2" borderId="5" xfId="0" applyNumberFormat="1" applyFont="1" applyFill="1" applyBorder="1" applyAlignment="1">
      <alignment horizontal="center"/>
    </xf>
    <xf numFmtId="195" fontId="9" fillId="2" borderId="14" xfId="0" applyNumberFormat="1" applyFont="1" applyFill="1" applyBorder="1" applyAlignment="1">
      <alignment horizontal="center"/>
    </xf>
    <xf numFmtId="195" fontId="9" fillId="2" borderId="18" xfId="0" applyNumberFormat="1" applyFont="1" applyFill="1" applyBorder="1" applyAlignment="1">
      <alignment horizontal="center"/>
    </xf>
    <xf numFmtId="195" fontId="10" fillId="2" borderId="2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0" fontId="3" fillId="2" borderId="22" xfId="0" applyFont="1" applyFill="1" applyBorder="1" applyAlignment="1">
      <alignment horizontal="center"/>
    </xf>
    <xf numFmtId="195" fontId="9" fillId="2" borderId="20" xfId="0" applyNumberFormat="1" applyFont="1" applyFill="1" applyBorder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1" fillId="2" borderId="2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 vertical="top"/>
    </xf>
    <xf numFmtId="0" fontId="14" fillId="2" borderId="21" xfId="0" applyFont="1" applyFill="1" applyBorder="1" applyAlignment="1">
      <alignment horizontal="center" vertical="top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114300</xdr:rowOff>
    </xdr:from>
    <xdr:to>
      <xdr:col>0</xdr:col>
      <xdr:colOff>742950</xdr:colOff>
      <xdr:row>5</xdr:row>
      <xdr:rowOff>123825</xdr:rowOff>
    </xdr:to>
    <xdr:pic>
      <xdr:nvPicPr>
        <xdr:cNvPr id="1032" name="Picture 3" descr="Logo color">
          <a:extLst>
            <a:ext uri="{FF2B5EF4-FFF2-40B4-BE49-F238E27FC236}">
              <a16:creationId xmlns:a16="http://schemas.microsoft.com/office/drawing/2014/main" id="{2917B0EC-78E8-4B33-97D5-765F7BE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300"/>
          <a:ext cx="6477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H18" sqref="H18"/>
    </sheetView>
  </sheetViews>
  <sheetFormatPr baseColWidth="10" defaultRowHeight="12.75" x14ac:dyDescent="0.2"/>
  <cols>
    <col min="1" max="1" width="11.42578125" style="5"/>
    <col min="2" max="2" width="11.42578125" style="29"/>
    <col min="3" max="3" width="11.42578125" style="5"/>
    <col min="4" max="4" width="14.7109375" style="5" customWidth="1"/>
    <col min="5" max="5" width="14.42578125" style="5" customWidth="1"/>
    <col min="6" max="6" width="14" style="5" customWidth="1"/>
    <col min="7" max="7" width="14.85546875" style="5" bestFit="1" customWidth="1"/>
    <col min="8" max="9" width="14.85546875" style="5" customWidth="1"/>
    <col min="10" max="10" width="13.5703125" style="5" customWidth="1"/>
    <col min="11" max="13" width="14" style="5" customWidth="1"/>
    <col min="14" max="16384" width="11.42578125" style="5"/>
  </cols>
  <sheetData>
    <row r="1" spans="1:13" x14ac:dyDescent="0.2">
      <c r="A1" s="101"/>
      <c r="B1" s="1"/>
      <c r="C1" s="2" t="s">
        <v>33</v>
      </c>
      <c r="D1" s="3"/>
      <c r="E1" s="3"/>
      <c r="F1" s="3"/>
      <c r="G1" s="3"/>
      <c r="H1" s="3"/>
      <c r="I1" s="3"/>
      <c r="J1" s="3"/>
      <c r="K1" s="4"/>
    </row>
    <row r="2" spans="1:13" x14ac:dyDescent="0.2">
      <c r="A2" s="102"/>
      <c r="B2" s="1"/>
      <c r="C2" s="2"/>
      <c r="D2" s="6"/>
      <c r="E2" s="7"/>
      <c r="F2" s="7" t="s">
        <v>0</v>
      </c>
      <c r="G2" s="6"/>
      <c r="H2" s="6"/>
      <c r="I2" s="6"/>
      <c r="J2" s="6"/>
      <c r="K2" s="8"/>
    </row>
    <row r="3" spans="1:13" x14ac:dyDescent="0.2">
      <c r="A3" s="102"/>
      <c r="B3" s="1"/>
      <c r="C3" s="2"/>
      <c r="D3" s="6"/>
      <c r="E3" s="7"/>
      <c r="F3" s="7" t="s">
        <v>1</v>
      </c>
      <c r="G3" s="6"/>
      <c r="H3" s="6"/>
      <c r="I3" s="6"/>
      <c r="J3" s="6"/>
      <c r="K3" s="8"/>
    </row>
    <row r="4" spans="1:13" x14ac:dyDescent="0.2">
      <c r="A4" s="102"/>
      <c r="B4" s="1"/>
      <c r="C4" s="4"/>
      <c r="D4" s="3"/>
      <c r="E4" s="9"/>
      <c r="F4" s="9" t="s">
        <v>36</v>
      </c>
      <c r="G4" s="10"/>
      <c r="H4" s="10"/>
      <c r="I4" s="10"/>
      <c r="J4" s="3"/>
      <c r="K4" s="4"/>
    </row>
    <row r="5" spans="1:13" ht="13.5" thickBot="1" x14ac:dyDescent="0.25">
      <c r="A5" s="4"/>
      <c r="B5" s="11"/>
      <c r="C5" s="12" t="s">
        <v>2</v>
      </c>
      <c r="D5" s="2"/>
      <c r="E5" s="3"/>
      <c r="F5" s="3"/>
      <c r="G5" s="3"/>
      <c r="H5" s="3"/>
      <c r="I5" s="3"/>
      <c r="J5" s="3"/>
      <c r="K5" s="4"/>
    </row>
    <row r="6" spans="1:13" x14ac:dyDescent="0.2">
      <c r="A6" s="4"/>
      <c r="B6" s="13"/>
      <c r="C6" s="14"/>
      <c r="D6" s="15"/>
      <c r="E6" s="16" t="s">
        <v>3</v>
      </c>
      <c r="F6" s="16" t="s">
        <v>3</v>
      </c>
      <c r="G6" s="103" t="s">
        <v>4</v>
      </c>
      <c r="H6" s="104"/>
      <c r="I6" s="105"/>
      <c r="J6" s="17" t="s">
        <v>3</v>
      </c>
      <c r="K6" s="113" t="s">
        <v>35</v>
      </c>
      <c r="L6" s="114"/>
      <c r="M6" s="115"/>
    </row>
    <row r="7" spans="1:13" x14ac:dyDescent="0.2">
      <c r="A7" s="4"/>
      <c r="B7" s="109" t="s">
        <v>5</v>
      </c>
      <c r="C7" s="110"/>
      <c r="D7" s="18" t="s">
        <v>6</v>
      </c>
      <c r="E7" s="19" t="s">
        <v>7</v>
      </c>
      <c r="F7" s="19" t="s">
        <v>8</v>
      </c>
      <c r="G7" s="106"/>
      <c r="H7" s="107"/>
      <c r="I7" s="108"/>
      <c r="J7" s="96" t="s">
        <v>9</v>
      </c>
      <c r="K7" s="88"/>
      <c r="L7" s="88"/>
      <c r="M7" s="88"/>
    </row>
    <row r="8" spans="1:13" x14ac:dyDescent="0.2">
      <c r="A8" s="4"/>
      <c r="B8" s="20"/>
      <c r="C8" s="12"/>
      <c r="D8" s="18" t="s">
        <v>10</v>
      </c>
      <c r="E8" s="95" t="s">
        <v>11</v>
      </c>
      <c r="F8" s="21" t="s">
        <v>3</v>
      </c>
      <c r="G8" s="22"/>
      <c r="H8" s="12"/>
      <c r="I8" s="22"/>
      <c r="J8" s="97" t="s">
        <v>12</v>
      </c>
      <c r="K8" s="88" t="s">
        <v>30</v>
      </c>
      <c r="L8" s="88" t="s">
        <v>30</v>
      </c>
      <c r="M8" s="88" t="s">
        <v>30</v>
      </c>
    </row>
    <row r="9" spans="1:13" ht="13.5" thickBot="1" x14ac:dyDescent="0.25">
      <c r="A9" s="4"/>
      <c r="B9" s="23"/>
      <c r="C9" s="24" t="s">
        <v>2</v>
      </c>
      <c r="D9" s="25"/>
      <c r="E9" s="26" t="s">
        <v>3</v>
      </c>
      <c r="F9" s="26" t="s">
        <v>3</v>
      </c>
      <c r="G9" s="27" t="s">
        <v>13</v>
      </c>
      <c r="H9" s="24" t="s">
        <v>14</v>
      </c>
      <c r="I9" s="28" t="s">
        <v>15</v>
      </c>
      <c r="J9" s="98" t="s">
        <v>3</v>
      </c>
      <c r="K9" s="89" t="s">
        <v>32</v>
      </c>
      <c r="L9" s="99" t="s">
        <v>31</v>
      </c>
      <c r="M9" s="99" t="s">
        <v>34</v>
      </c>
    </row>
    <row r="10" spans="1:13" x14ac:dyDescent="0.2">
      <c r="A10" s="4"/>
      <c r="B10" s="61"/>
      <c r="C10" s="62" t="s">
        <v>16</v>
      </c>
      <c r="D10" s="32">
        <v>8380.1</v>
      </c>
      <c r="E10" s="32">
        <v>4274.16</v>
      </c>
      <c r="F10" s="32">
        <v>3695.18</v>
      </c>
      <c r="G10" s="32">
        <v>578.97</v>
      </c>
      <c r="H10" s="32"/>
      <c r="I10" s="32"/>
      <c r="J10" s="33">
        <v>4105.9399999999996</v>
      </c>
      <c r="K10" s="92">
        <f>G10/E10*100</f>
        <v>13.545819529451403</v>
      </c>
      <c r="L10" s="92">
        <f>(F10/D10)*100</f>
        <v>44.094700540566336</v>
      </c>
      <c r="M10" s="92">
        <f>E10/D10*100</f>
        <v>51.003687306834046</v>
      </c>
    </row>
    <row r="11" spans="1:13" x14ac:dyDescent="0.2">
      <c r="A11" s="4"/>
      <c r="B11" s="63"/>
      <c r="C11" s="34" t="s">
        <v>17</v>
      </c>
      <c r="D11" s="32">
        <v>8393.84</v>
      </c>
      <c r="E11" s="32">
        <v>4275.57</v>
      </c>
      <c r="F11" s="32">
        <v>3704.68</v>
      </c>
      <c r="G11" s="32">
        <v>570.89</v>
      </c>
      <c r="H11" s="32"/>
      <c r="I11" s="32"/>
      <c r="J11" s="33">
        <v>4118.26</v>
      </c>
      <c r="K11" s="92">
        <f t="shared" ref="K11:K74" si="0">G11/E11*100</f>
        <v>13.352371730552887</v>
      </c>
      <c r="L11" s="92">
        <f t="shared" ref="L11:L74" si="1">(F11/D11)*100</f>
        <v>44.135699512976181</v>
      </c>
      <c r="M11" s="92">
        <f t="shared" ref="M11:M74" si="2">E11/D11*100</f>
        <v>50.936996654689622</v>
      </c>
    </row>
    <row r="12" spans="1:13" x14ac:dyDescent="0.2">
      <c r="A12" s="4"/>
      <c r="B12" s="63"/>
      <c r="C12" s="34" t="s">
        <v>18</v>
      </c>
      <c r="D12" s="32">
        <v>8407.66</v>
      </c>
      <c r="E12" s="32">
        <v>4274.76</v>
      </c>
      <c r="F12" s="32">
        <v>3733.55</v>
      </c>
      <c r="G12" s="32">
        <v>541.20000000000005</v>
      </c>
      <c r="H12" s="32"/>
      <c r="I12" s="32"/>
      <c r="J12" s="33">
        <v>4132.8900000000003</v>
      </c>
      <c r="K12" s="92">
        <f t="shared" si="0"/>
        <v>12.660359879852903</v>
      </c>
      <c r="L12" s="92">
        <f t="shared" si="1"/>
        <v>44.406529284010062</v>
      </c>
      <c r="M12" s="92">
        <f t="shared" si="2"/>
        <v>50.843635446723589</v>
      </c>
    </row>
    <row r="13" spans="1:13" x14ac:dyDescent="0.2">
      <c r="A13" s="4"/>
      <c r="B13" s="63"/>
      <c r="C13" s="34" t="s">
        <v>19</v>
      </c>
      <c r="D13" s="32">
        <v>8421.39</v>
      </c>
      <c r="E13" s="32">
        <v>4247.1499999999996</v>
      </c>
      <c r="F13" s="32">
        <v>3714.18</v>
      </c>
      <c r="G13" s="32">
        <v>532.97</v>
      </c>
      <c r="H13" s="32"/>
      <c r="I13" s="32"/>
      <c r="J13" s="33">
        <v>4174.24</v>
      </c>
      <c r="K13" s="92">
        <f t="shared" si="0"/>
        <v>12.548885723367437</v>
      </c>
      <c r="L13" s="92">
        <f t="shared" si="1"/>
        <v>44.104120578669317</v>
      </c>
      <c r="M13" s="92">
        <f t="shared" si="2"/>
        <v>50.432885782513338</v>
      </c>
    </row>
    <row r="14" spans="1:13" x14ac:dyDescent="0.2">
      <c r="A14" s="4"/>
      <c r="B14" s="63"/>
      <c r="C14" s="34" t="s">
        <v>20</v>
      </c>
      <c r="D14" s="32">
        <v>8435.11</v>
      </c>
      <c r="E14" s="32">
        <v>4242.5</v>
      </c>
      <c r="F14" s="32">
        <v>3709.04</v>
      </c>
      <c r="G14" s="32">
        <v>533.46</v>
      </c>
      <c r="H14" s="32"/>
      <c r="I14" s="32"/>
      <c r="J14" s="33">
        <v>4192.6099999999997</v>
      </c>
      <c r="K14" s="92">
        <f t="shared" si="0"/>
        <v>12.574189746611669</v>
      </c>
      <c r="L14" s="92">
        <f t="shared" si="1"/>
        <v>43.971447912356801</v>
      </c>
      <c r="M14" s="92">
        <f t="shared" si="2"/>
        <v>50.295728212198775</v>
      </c>
    </row>
    <row r="15" spans="1:13" x14ac:dyDescent="0.2">
      <c r="A15" s="4"/>
      <c r="B15" s="63"/>
      <c r="C15" s="34" t="s">
        <v>21</v>
      </c>
      <c r="D15" s="32">
        <v>8448.85</v>
      </c>
      <c r="E15" s="32">
        <v>4231.59</v>
      </c>
      <c r="F15" s="32">
        <v>3706.23</v>
      </c>
      <c r="G15" s="32">
        <v>525.35</v>
      </c>
      <c r="H15" s="32"/>
      <c r="I15" s="32"/>
      <c r="J15" s="33">
        <v>4217.26</v>
      </c>
      <c r="K15" s="92">
        <f t="shared" si="0"/>
        <v>12.414955135067434</v>
      </c>
      <c r="L15" s="92">
        <f t="shared" si="1"/>
        <v>43.866680080721046</v>
      </c>
      <c r="M15" s="92">
        <f t="shared" si="2"/>
        <v>50.084804440841054</v>
      </c>
    </row>
    <row r="16" spans="1:13" x14ac:dyDescent="0.2">
      <c r="A16" s="4"/>
      <c r="B16" s="64">
        <v>1986</v>
      </c>
      <c r="C16" s="49" t="s">
        <v>22</v>
      </c>
      <c r="D16" s="32">
        <v>8463.1299999999992</v>
      </c>
      <c r="E16" s="32">
        <v>4241.54</v>
      </c>
      <c r="F16" s="32">
        <v>3723.77</v>
      </c>
      <c r="G16" s="32">
        <v>517.76</v>
      </c>
      <c r="H16" s="32"/>
      <c r="I16" s="32"/>
      <c r="J16" s="33">
        <v>4221.58</v>
      </c>
      <c r="K16" s="92">
        <f t="shared" si="0"/>
        <v>12.206887121187115</v>
      </c>
      <c r="L16" s="92">
        <f t="shared" si="1"/>
        <v>43.999914925092732</v>
      </c>
      <c r="M16" s="92">
        <f t="shared" si="2"/>
        <v>50.117864194452885</v>
      </c>
    </row>
    <row r="17" spans="1:13" x14ac:dyDescent="0.2">
      <c r="A17" s="4"/>
      <c r="B17" s="63"/>
      <c r="C17" s="34" t="s">
        <v>23</v>
      </c>
      <c r="D17" s="32">
        <v>8477.43</v>
      </c>
      <c r="E17" s="32">
        <v>4248.45</v>
      </c>
      <c r="F17" s="32">
        <v>3732.8</v>
      </c>
      <c r="G17" s="32">
        <v>515.64</v>
      </c>
      <c r="H17" s="32"/>
      <c r="I17" s="32"/>
      <c r="J17" s="33">
        <v>4228.97</v>
      </c>
      <c r="K17" s="92">
        <f t="shared" si="0"/>
        <v>12.137132365921689</v>
      </c>
      <c r="L17" s="92">
        <f t="shared" si="1"/>
        <v>44.032212592731526</v>
      </c>
      <c r="M17" s="92">
        <f t="shared" si="2"/>
        <v>50.114834330687486</v>
      </c>
    </row>
    <row r="18" spans="1:13" x14ac:dyDescent="0.2">
      <c r="A18" s="4"/>
      <c r="B18" s="63"/>
      <c r="C18" s="34" t="s">
        <v>24</v>
      </c>
      <c r="D18" s="32">
        <v>8491.7000000000007</v>
      </c>
      <c r="E18" s="32">
        <v>4273.5</v>
      </c>
      <c r="F18" s="32">
        <v>3767.93</v>
      </c>
      <c r="G18" s="32">
        <v>505.57</v>
      </c>
      <c r="H18" s="32"/>
      <c r="I18" s="32"/>
      <c r="J18" s="33">
        <v>4218.1899999999996</v>
      </c>
      <c r="K18" s="92">
        <f t="shared" si="0"/>
        <v>11.83034983034983</v>
      </c>
      <c r="L18" s="92">
        <f t="shared" si="1"/>
        <v>44.371916106315574</v>
      </c>
      <c r="M18" s="92">
        <f t="shared" si="2"/>
        <v>50.325612068254877</v>
      </c>
    </row>
    <row r="19" spans="1:13" x14ac:dyDescent="0.2">
      <c r="A19" s="4"/>
      <c r="B19" s="63"/>
      <c r="C19" s="34" t="s">
        <v>25</v>
      </c>
      <c r="D19" s="32">
        <v>8505.89</v>
      </c>
      <c r="E19" s="32">
        <v>4297.76</v>
      </c>
      <c r="F19" s="32">
        <v>3808.62</v>
      </c>
      <c r="G19" s="32">
        <v>489.14</v>
      </c>
      <c r="H19" s="32"/>
      <c r="I19" s="32"/>
      <c r="J19" s="33">
        <v>4208.12</v>
      </c>
      <c r="K19" s="92">
        <f t="shared" si="0"/>
        <v>11.381277688842559</v>
      </c>
      <c r="L19" s="92">
        <f t="shared" si="1"/>
        <v>44.776266798653644</v>
      </c>
      <c r="M19" s="92">
        <f t="shared" si="2"/>
        <v>50.526870204058604</v>
      </c>
    </row>
    <row r="20" spans="1:13" x14ac:dyDescent="0.2">
      <c r="A20" s="4"/>
      <c r="B20" s="63"/>
      <c r="C20" s="34" t="s">
        <v>26</v>
      </c>
      <c r="D20" s="32">
        <v>8520.18</v>
      </c>
      <c r="E20" s="32">
        <v>4312.01</v>
      </c>
      <c r="F20" s="32">
        <v>3862.85</v>
      </c>
      <c r="G20" s="32">
        <v>449.15</v>
      </c>
      <c r="H20" s="32"/>
      <c r="I20" s="32"/>
      <c r="J20" s="33">
        <v>4208.16</v>
      </c>
      <c r="K20" s="92">
        <f t="shared" si="0"/>
        <v>10.416255991985174</v>
      </c>
      <c r="L20" s="92">
        <f t="shared" si="1"/>
        <v>45.337657185646307</v>
      </c>
      <c r="M20" s="92">
        <f t="shared" si="2"/>
        <v>50.609376797203822</v>
      </c>
    </row>
    <row r="21" spans="1:13" ht="13.5" thickBot="1" x14ac:dyDescent="0.25">
      <c r="A21" s="4"/>
      <c r="B21" s="65"/>
      <c r="C21" s="60" t="s">
        <v>27</v>
      </c>
      <c r="D21" s="57">
        <v>8534.56</v>
      </c>
      <c r="E21" s="57">
        <v>4317.1000000000004</v>
      </c>
      <c r="F21" s="57">
        <v>3880.39</v>
      </c>
      <c r="G21" s="57">
        <v>436.7</v>
      </c>
      <c r="H21" s="57"/>
      <c r="I21" s="57"/>
      <c r="J21" s="58">
        <v>4217.45</v>
      </c>
      <c r="K21" s="93">
        <f t="shared" si="0"/>
        <v>10.115586852285098</v>
      </c>
      <c r="L21" s="93">
        <f t="shared" si="1"/>
        <v>45.466784462233555</v>
      </c>
      <c r="M21" s="93">
        <f t="shared" si="2"/>
        <v>50.583744211769563</v>
      </c>
    </row>
    <row r="22" spans="1:13" x14ac:dyDescent="0.2">
      <c r="A22" s="4"/>
      <c r="B22" s="61"/>
      <c r="C22" s="62" t="s">
        <v>16</v>
      </c>
      <c r="D22" s="32">
        <v>8548.68</v>
      </c>
      <c r="E22" s="43">
        <v>4316.46</v>
      </c>
      <c r="F22" s="43">
        <v>3874.32</v>
      </c>
      <c r="G22" s="43">
        <v>442.13</v>
      </c>
      <c r="H22" s="43"/>
      <c r="I22" s="43"/>
      <c r="J22" s="44">
        <v>4232.22</v>
      </c>
      <c r="K22" s="91">
        <f t="shared" si="0"/>
        <v>10.242884215306061</v>
      </c>
      <c r="L22" s="91">
        <f t="shared" si="1"/>
        <v>45.320681087606509</v>
      </c>
      <c r="M22" s="91">
        <f t="shared" si="2"/>
        <v>50.492707646092725</v>
      </c>
    </row>
    <row r="23" spans="1:13" x14ac:dyDescent="0.2">
      <c r="A23" s="4"/>
      <c r="B23" s="63"/>
      <c r="C23" s="34" t="s">
        <v>17</v>
      </c>
      <c r="D23" s="32">
        <v>8562.92</v>
      </c>
      <c r="E23" s="32">
        <v>4342.82</v>
      </c>
      <c r="F23" s="32">
        <v>3882.26</v>
      </c>
      <c r="G23" s="32">
        <v>460.55</v>
      </c>
      <c r="H23" s="32"/>
      <c r="I23" s="32"/>
      <c r="J23" s="33">
        <v>4220.1000000000004</v>
      </c>
      <c r="K23" s="92">
        <f t="shared" si="0"/>
        <v>10.604860436306364</v>
      </c>
      <c r="L23" s="92">
        <f t="shared" si="1"/>
        <v>45.338038893274721</v>
      </c>
      <c r="M23" s="92">
        <f t="shared" si="2"/>
        <v>50.716577989751158</v>
      </c>
    </row>
    <row r="24" spans="1:13" x14ac:dyDescent="0.2">
      <c r="A24" s="4"/>
      <c r="B24" s="63"/>
      <c r="C24" s="34" t="s">
        <v>18</v>
      </c>
      <c r="D24" s="32">
        <v>8577.25</v>
      </c>
      <c r="E24" s="32">
        <v>4361.49</v>
      </c>
      <c r="F24" s="32">
        <v>3890.34</v>
      </c>
      <c r="G24" s="32">
        <v>471.15</v>
      </c>
      <c r="H24" s="32"/>
      <c r="I24" s="32"/>
      <c r="J24" s="33">
        <v>4215.75</v>
      </c>
      <c r="K24" s="92">
        <f t="shared" si="0"/>
        <v>10.802500980169622</v>
      </c>
      <c r="L24" s="92">
        <f t="shared" si="1"/>
        <v>45.356495380220935</v>
      </c>
      <c r="M24" s="92">
        <f t="shared" si="2"/>
        <v>50.849514704596452</v>
      </c>
    </row>
    <row r="25" spans="1:13" x14ac:dyDescent="0.2">
      <c r="A25" s="4"/>
      <c r="B25" s="63"/>
      <c r="C25" s="34" t="s">
        <v>19</v>
      </c>
      <c r="D25" s="32">
        <v>8591.5</v>
      </c>
      <c r="E25" s="32">
        <v>4394.38</v>
      </c>
      <c r="F25" s="32">
        <v>3895.62</v>
      </c>
      <c r="G25" s="32">
        <v>498.75</v>
      </c>
      <c r="H25" s="32"/>
      <c r="I25" s="32"/>
      <c r="J25" s="33">
        <v>4197.12</v>
      </c>
      <c r="K25" s="92">
        <f t="shared" si="0"/>
        <v>11.349723965610622</v>
      </c>
      <c r="L25" s="92">
        <f t="shared" si="1"/>
        <v>45.342722458243614</v>
      </c>
      <c r="M25" s="92">
        <f t="shared" si="2"/>
        <v>51.147995111447365</v>
      </c>
    </row>
    <row r="26" spans="1:13" x14ac:dyDescent="0.2">
      <c r="A26" s="4"/>
      <c r="B26" s="63"/>
      <c r="C26" s="34" t="s">
        <v>20</v>
      </c>
      <c r="D26" s="32">
        <v>8605.73</v>
      </c>
      <c r="E26" s="32">
        <v>4388.88</v>
      </c>
      <c r="F26" s="32">
        <v>3867.34</v>
      </c>
      <c r="G26" s="32">
        <v>521.53</v>
      </c>
      <c r="H26" s="32"/>
      <c r="I26" s="32"/>
      <c r="J26" s="33">
        <v>4216.84</v>
      </c>
      <c r="K26" s="92">
        <f t="shared" si="0"/>
        <v>11.88298609212373</v>
      </c>
      <c r="L26" s="92">
        <f t="shared" si="1"/>
        <v>44.939127767196972</v>
      </c>
      <c r="M26" s="92">
        <f t="shared" si="2"/>
        <v>50.999508467033017</v>
      </c>
    </row>
    <row r="27" spans="1:13" x14ac:dyDescent="0.2">
      <c r="A27" s="4"/>
      <c r="B27" s="63"/>
      <c r="C27" s="34" t="s">
        <v>21</v>
      </c>
      <c r="D27" s="32">
        <v>8619.9699999999993</v>
      </c>
      <c r="E27" s="32">
        <v>4366.42</v>
      </c>
      <c r="F27" s="32">
        <v>3833.42</v>
      </c>
      <c r="G27" s="32">
        <v>532.99</v>
      </c>
      <c r="H27" s="32"/>
      <c r="I27" s="32"/>
      <c r="J27" s="33">
        <v>4253.54</v>
      </c>
      <c r="K27" s="92">
        <f t="shared" si="0"/>
        <v>12.206567393883319</v>
      </c>
      <c r="L27" s="92">
        <f t="shared" si="1"/>
        <v>44.471384471175654</v>
      </c>
      <c r="M27" s="92">
        <f t="shared" si="2"/>
        <v>50.654700654410632</v>
      </c>
    </row>
    <row r="28" spans="1:13" x14ac:dyDescent="0.2">
      <c r="A28" s="4"/>
      <c r="B28" s="64">
        <v>1987</v>
      </c>
      <c r="C28" s="49" t="s">
        <v>22</v>
      </c>
      <c r="D28" s="32">
        <v>8634.61</v>
      </c>
      <c r="E28" s="32">
        <v>4349.43</v>
      </c>
      <c r="F28" s="32">
        <v>3828.91</v>
      </c>
      <c r="G28" s="32">
        <v>520.52</v>
      </c>
      <c r="H28" s="32"/>
      <c r="I28" s="32"/>
      <c r="J28" s="33">
        <v>4285.17</v>
      </c>
      <c r="K28" s="92">
        <f t="shared" si="0"/>
        <v>11.967545172585831</v>
      </c>
      <c r="L28" s="92">
        <f t="shared" si="1"/>
        <v>44.343751483853929</v>
      </c>
      <c r="M28" s="92">
        <f t="shared" si="2"/>
        <v>50.372049229785709</v>
      </c>
    </row>
    <row r="29" spans="1:13" x14ac:dyDescent="0.2">
      <c r="A29" s="4"/>
      <c r="B29" s="63"/>
      <c r="C29" s="34" t="s">
        <v>23</v>
      </c>
      <c r="D29" s="32">
        <v>8649.26</v>
      </c>
      <c r="E29" s="32">
        <v>4337.28</v>
      </c>
      <c r="F29" s="32">
        <v>3831.65</v>
      </c>
      <c r="G29" s="32">
        <v>505.62</v>
      </c>
      <c r="H29" s="32"/>
      <c r="I29" s="32"/>
      <c r="J29" s="33">
        <v>4311.9799999999996</v>
      </c>
      <c r="K29" s="92">
        <f t="shared" si="0"/>
        <v>11.65753652058433</v>
      </c>
      <c r="L29" s="92">
        <f t="shared" si="1"/>
        <v>44.300321646013643</v>
      </c>
      <c r="M29" s="92">
        <f t="shared" si="2"/>
        <v>50.146255286579425</v>
      </c>
    </row>
    <row r="30" spans="1:13" x14ac:dyDescent="0.2">
      <c r="A30" s="4"/>
      <c r="B30" s="63"/>
      <c r="C30" s="34" t="s">
        <v>24</v>
      </c>
      <c r="D30" s="32">
        <v>8663.9</v>
      </c>
      <c r="E30" s="32">
        <v>4361.9399999999996</v>
      </c>
      <c r="F30" s="32">
        <v>3868.72</v>
      </c>
      <c r="G30" s="32">
        <v>493.22</v>
      </c>
      <c r="H30" s="32"/>
      <c r="I30" s="32"/>
      <c r="J30" s="33">
        <v>4301.95</v>
      </c>
      <c r="K30" s="92">
        <f t="shared" si="0"/>
        <v>11.307354067226969</v>
      </c>
      <c r="L30" s="92">
        <f t="shared" si="1"/>
        <v>44.653331640485234</v>
      </c>
      <c r="M30" s="92">
        <f t="shared" si="2"/>
        <v>50.346148962938166</v>
      </c>
    </row>
    <row r="31" spans="1:13" x14ac:dyDescent="0.2">
      <c r="A31" s="4"/>
      <c r="B31" s="63"/>
      <c r="C31" s="34" t="s">
        <v>25</v>
      </c>
      <c r="D31" s="32">
        <v>8678.44</v>
      </c>
      <c r="E31" s="32">
        <v>4385.2</v>
      </c>
      <c r="F31" s="32">
        <v>3942.34</v>
      </c>
      <c r="G31" s="32">
        <v>442.85</v>
      </c>
      <c r="H31" s="32"/>
      <c r="I31" s="32"/>
      <c r="J31" s="33">
        <v>4293.24</v>
      </c>
      <c r="K31" s="92">
        <f t="shared" si="0"/>
        <v>10.098741220468851</v>
      </c>
      <c r="L31" s="92">
        <f t="shared" si="1"/>
        <v>45.42682786307217</v>
      </c>
      <c r="M31" s="92">
        <f t="shared" si="2"/>
        <v>50.529818723180661</v>
      </c>
    </row>
    <row r="32" spans="1:13" x14ac:dyDescent="0.2">
      <c r="A32" s="4"/>
      <c r="B32" s="63"/>
      <c r="C32" s="34" t="s">
        <v>26</v>
      </c>
      <c r="D32" s="32">
        <v>8693.09</v>
      </c>
      <c r="E32" s="32">
        <v>4425.33</v>
      </c>
      <c r="F32" s="32">
        <v>4001.29</v>
      </c>
      <c r="G32" s="32">
        <v>424.03</v>
      </c>
      <c r="H32" s="32"/>
      <c r="I32" s="32"/>
      <c r="J32" s="33">
        <v>4267.75</v>
      </c>
      <c r="K32" s="92">
        <f t="shared" si="0"/>
        <v>9.581884288855294</v>
      </c>
      <c r="L32" s="92">
        <f t="shared" si="1"/>
        <v>46.028397267254796</v>
      </c>
      <c r="M32" s="92">
        <f t="shared" si="2"/>
        <v>50.906294539686115</v>
      </c>
    </row>
    <row r="33" spans="1:13" ht="13.5" thickBot="1" x14ac:dyDescent="0.25">
      <c r="A33" s="4"/>
      <c r="B33" s="65"/>
      <c r="C33" s="60" t="s">
        <v>27</v>
      </c>
      <c r="D33" s="57">
        <v>8707.83</v>
      </c>
      <c r="E33" s="57">
        <v>4441.6899999999996</v>
      </c>
      <c r="F33" s="57">
        <v>4026.89</v>
      </c>
      <c r="G33" s="57">
        <v>414.79</v>
      </c>
      <c r="H33" s="57"/>
      <c r="I33" s="57"/>
      <c r="J33" s="58">
        <v>4266.1400000000003</v>
      </c>
      <c r="K33" s="93">
        <f t="shared" si="0"/>
        <v>9.3385625741553344</v>
      </c>
      <c r="L33" s="93">
        <f t="shared" si="1"/>
        <v>46.244471929286632</v>
      </c>
      <c r="M33" s="93">
        <f t="shared" si="2"/>
        <v>51.008000845216316</v>
      </c>
    </row>
    <row r="34" spans="1:13" x14ac:dyDescent="0.2">
      <c r="A34" s="4"/>
      <c r="B34" s="61"/>
      <c r="C34" s="62" t="s">
        <v>16</v>
      </c>
      <c r="D34" s="32">
        <v>8722.35</v>
      </c>
      <c r="E34" s="43">
        <v>4468.6899999999996</v>
      </c>
      <c r="F34" s="43">
        <v>4025.19</v>
      </c>
      <c r="G34" s="43">
        <v>443.5</v>
      </c>
      <c r="H34" s="43"/>
      <c r="I34" s="43"/>
      <c r="J34" s="44">
        <v>4253.66</v>
      </c>
      <c r="K34" s="91">
        <f t="shared" si="0"/>
        <v>9.9246087779640124</v>
      </c>
      <c r="L34" s="91">
        <f t="shared" si="1"/>
        <v>46.147999105745583</v>
      </c>
      <c r="M34" s="91">
        <f t="shared" si="2"/>
        <v>51.232637993201365</v>
      </c>
    </row>
    <row r="35" spans="1:13" x14ac:dyDescent="0.2">
      <c r="A35" s="4"/>
      <c r="B35" s="63"/>
      <c r="C35" s="34" t="s">
        <v>17</v>
      </c>
      <c r="D35" s="32">
        <v>8736.94</v>
      </c>
      <c r="E35" s="32">
        <v>4491.03</v>
      </c>
      <c r="F35" s="32">
        <v>4040.73</v>
      </c>
      <c r="G35" s="32">
        <v>450.3</v>
      </c>
      <c r="H35" s="32"/>
      <c r="I35" s="32"/>
      <c r="J35" s="33">
        <v>4245.91</v>
      </c>
      <c r="K35" s="92">
        <f t="shared" si="0"/>
        <v>10.026653128569617</v>
      </c>
      <c r="L35" s="92">
        <f t="shared" si="1"/>
        <v>46.248801067650689</v>
      </c>
      <c r="M35" s="92">
        <f t="shared" si="2"/>
        <v>51.402779462832513</v>
      </c>
    </row>
    <row r="36" spans="1:13" x14ac:dyDescent="0.2">
      <c r="A36" s="4"/>
      <c r="B36" s="63"/>
      <c r="C36" s="34" t="s">
        <v>18</v>
      </c>
      <c r="D36" s="32">
        <v>8751.64</v>
      </c>
      <c r="E36" s="32">
        <v>4530.4799999999996</v>
      </c>
      <c r="F36" s="32">
        <v>4067.64</v>
      </c>
      <c r="G36" s="32">
        <v>462.83</v>
      </c>
      <c r="H36" s="32"/>
      <c r="I36" s="32"/>
      <c r="J36" s="33">
        <v>4221.16</v>
      </c>
      <c r="K36" s="92">
        <f t="shared" si="0"/>
        <v>10.215915311401883</v>
      </c>
      <c r="L36" s="92">
        <f t="shared" si="1"/>
        <v>46.478602867576825</v>
      </c>
      <c r="M36" s="92">
        <f t="shared" si="2"/>
        <v>51.767211631191415</v>
      </c>
    </row>
    <row r="37" spans="1:13" x14ac:dyDescent="0.2">
      <c r="A37" s="4"/>
      <c r="B37" s="63"/>
      <c r="C37" s="34" t="s">
        <v>19</v>
      </c>
      <c r="D37" s="32">
        <v>8766.2199999999993</v>
      </c>
      <c r="E37" s="32">
        <v>4539.83</v>
      </c>
      <c r="F37" s="32">
        <v>4070.21</v>
      </c>
      <c r="G37" s="32">
        <v>469.62</v>
      </c>
      <c r="H37" s="32"/>
      <c r="I37" s="32"/>
      <c r="J37" s="33">
        <v>4226.38</v>
      </c>
      <c r="K37" s="92">
        <f t="shared" si="0"/>
        <v>10.344440210316245</v>
      </c>
      <c r="L37" s="92">
        <f t="shared" si="1"/>
        <v>46.430616616968322</v>
      </c>
      <c r="M37" s="92">
        <f t="shared" si="2"/>
        <v>51.787771696352593</v>
      </c>
    </row>
    <row r="38" spans="1:13" x14ac:dyDescent="0.2">
      <c r="A38" s="4"/>
      <c r="B38" s="63"/>
      <c r="C38" s="34" t="s">
        <v>20</v>
      </c>
      <c r="D38" s="32">
        <v>8780.83</v>
      </c>
      <c r="E38" s="32">
        <v>4546.87</v>
      </c>
      <c r="F38" s="32">
        <v>4059.56</v>
      </c>
      <c r="G38" s="32">
        <v>487.31</v>
      </c>
      <c r="H38" s="32"/>
      <c r="I38" s="32"/>
      <c r="J38" s="33">
        <v>4233.95</v>
      </c>
      <c r="K38" s="92">
        <f t="shared" si="0"/>
        <v>10.717482575925857</v>
      </c>
      <c r="L38" s="92">
        <f t="shared" si="1"/>
        <v>46.232076011037684</v>
      </c>
      <c r="M38" s="92">
        <f t="shared" si="2"/>
        <v>51.781779171217302</v>
      </c>
    </row>
    <row r="39" spans="1:13" x14ac:dyDescent="0.2">
      <c r="A39" s="4"/>
      <c r="B39" s="63"/>
      <c r="C39" s="34" t="s">
        <v>21</v>
      </c>
      <c r="D39" s="32">
        <v>8795.42</v>
      </c>
      <c r="E39" s="32">
        <v>4550.72</v>
      </c>
      <c r="F39" s="32">
        <v>4063.42</v>
      </c>
      <c r="G39" s="32">
        <v>487.3</v>
      </c>
      <c r="H39" s="32"/>
      <c r="I39" s="32"/>
      <c r="J39" s="33">
        <v>4244.6899999999996</v>
      </c>
      <c r="K39" s="92">
        <f t="shared" si="0"/>
        <v>10.708195626186626</v>
      </c>
      <c r="L39" s="92">
        <f t="shared" si="1"/>
        <v>46.199271893781081</v>
      </c>
      <c r="M39" s="92">
        <f t="shared" si="2"/>
        <v>51.739655411566474</v>
      </c>
    </row>
    <row r="40" spans="1:13" x14ac:dyDescent="0.2">
      <c r="A40" s="4"/>
      <c r="B40" s="64">
        <v>1988</v>
      </c>
      <c r="C40" s="49" t="s">
        <v>22</v>
      </c>
      <c r="D40" s="32">
        <v>8810.2800000000007</v>
      </c>
      <c r="E40" s="32">
        <v>4563.7299999999996</v>
      </c>
      <c r="F40" s="32">
        <v>4078.45</v>
      </c>
      <c r="G40" s="32">
        <v>485.28</v>
      </c>
      <c r="H40" s="32"/>
      <c r="I40" s="32"/>
      <c r="J40" s="33">
        <v>4246.55</v>
      </c>
      <c r="K40" s="92">
        <f t="shared" si="0"/>
        <v>10.63340732251908</v>
      </c>
      <c r="L40" s="92">
        <f t="shared" si="1"/>
        <v>46.291945318423473</v>
      </c>
      <c r="M40" s="92">
        <f t="shared" si="2"/>
        <v>51.800056297870213</v>
      </c>
    </row>
    <row r="41" spans="1:13" x14ac:dyDescent="0.2">
      <c r="A41" s="4"/>
      <c r="B41" s="63"/>
      <c r="C41" s="34" t="s">
        <v>23</v>
      </c>
      <c r="D41" s="32">
        <v>8825.14</v>
      </c>
      <c r="E41" s="32">
        <v>4580.8900000000003</v>
      </c>
      <c r="F41" s="32">
        <v>4107.99</v>
      </c>
      <c r="G41" s="32">
        <v>472.89</v>
      </c>
      <c r="H41" s="32"/>
      <c r="I41" s="32"/>
      <c r="J41" s="33">
        <v>4244.25</v>
      </c>
      <c r="K41" s="92">
        <f t="shared" si="0"/>
        <v>10.323103152444174</v>
      </c>
      <c r="L41" s="92">
        <f t="shared" si="1"/>
        <v>46.548723306372473</v>
      </c>
      <c r="M41" s="92">
        <f t="shared" si="2"/>
        <v>51.90727852475996</v>
      </c>
    </row>
    <row r="42" spans="1:13" x14ac:dyDescent="0.2">
      <c r="A42" s="4"/>
      <c r="B42" s="63"/>
      <c r="C42" s="34" t="s">
        <v>24</v>
      </c>
      <c r="D42" s="32">
        <v>8839.98</v>
      </c>
      <c r="E42" s="32">
        <v>4598.8</v>
      </c>
      <c r="F42" s="32">
        <v>4157.45</v>
      </c>
      <c r="G42" s="32">
        <v>441.34</v>
      </c>
      <c r="H42" s="32"/>
      <c r="I42" s="32"/>
      <c r="J42" s="33">
        <v>4241.18</v>
      </c>
      <c r="K42" s="92">
        <f t="shared" si="0"/>
        <v>9.5968513525267447</v>
      </c>
      <c r="L42" s="92">
        <f t="shared" si="1"/>
        <v>47.030083778470086</v>
      </c>
      <c r="M42" s="92">
        <f t="shared" si="2"/>
        <v>52.02274213290076</v>
      </c>
    </row>
    <row r="43" spans="1:13" x14ac:dyDescent="0.2">
      <c r="A43" s="4"/>
      <c r="B43" s="63"/>
      <c r="C43" s="34" t="s">
        <v>25</v>
      </c>
      <c r="D43" s="32">
        <v>8854.75</v>
      </c>
      <c r="E43" s="32">
        <v>4638.1499999999996</v>
      </c>
      <c r="F43" s="32">
        <v>4231.59</v>
      </c>
      <c r="G43" s="32">
        <v>406.55</v>
      </c>
      <c r="H43" s="32"/>
      <c r="I43" s="32"/>
      <c r="J43" s="33">
        <v>4216.6000000000004</v>
      </c>
      <c r="K43" s="92">
        <f t="shared" si="0"/>
        <v>8.7653482530750413</v>
      </c>
      <c r="L43" s="92">
        <f t="shared" si="1"/>
        <v>47.788926847172426</v>
      </c>
      <c r="M43" s="92">
        <f t="shared" si="2"/>
        <v>52.380360823286928</v>
      </c>
    </row>
    <row r="44" spans="1:13" x14ac:dyDescent="0.2">
      <c r="A44" s="4"/>
      <c r="B44" s="63"/>
      <c r="C44" s="34" t="s">
        <v>26</v>
      </c>
      <c r="D44" s="32">
        <v>8869.61</v>
      </c>
      <c r="E44" s="32">
        <v>4656.28</v>
      </c>
      <c r="F44" s="32">
        <v>4285.4399999999996</v>
      </c>
      <c r="G44" s="32">
        <v>370.83</v>
      </c>
      <c r="H44" s="32"/>
      <c r="I44" s="32"/>
      <c r="J44" s="33">
        <v>4213.33</v>
      </c>
      <c r="K44" s="92">
        <f t="shared" si="0"/>
        <v>7.9640829159758439</v>
      </c>
      <c r="L44" s="92">
        <f t="shared" si="1"/>
        <v>48.315991345729962</v>
      </c>
      <c r="M44" s="92">
        <f t="shared" si="2"/>
        <v>52.497009451373842</v>
      </c>
    </row>
    <row r="45" spans="1:13" ht="13.5" thickBot="1" x14ac:dyDescent="0.25">
      <c r="A45" s="4"/>
      <c r="B45" s="65"/>
      <c r="C45" s="60" t="s">
        <v>27</v>
      </c>
      <c r="D45" s="57">
        <v>8884.57</v>
      </c>
      <c r="E45" s="57">
        <v>4666.97</v>
      </c>
      <c r="F45" s="57">
        <v>4310.8999999999996</v>
      </c>
      <c r="G45" s="57">
        <v>356.06</v>
      </c>
      <c r="H45" s="57"/>
      <c r="I45" s="57"/>
      <c r="J45" s="58">
        <v>4217.6000000000004</v>
      </c>
      <c r="K45" s="93">
        <f t="shared" si="0"/>
        <v>7.6293612343769084</v>
      </c>
      <c r="L45" s="93">
        <f t="shared" si="1"/>
        <v>48.521200238165719</v>
      </c>
      <c r="M45" s="93">
        <f t="shared" si="2"/>
        <v>52.528934996291333</v>
      </c>
    </row>
    <row r="46" spans="1:13" x14ac:dyDescent="0.2">
      <c r="A46" s="4"/>
      <c r="B46" s="61"/>
      <c r="C46" s="62" t="s">
        <v>16</v>
      </c>
      <c r="D46" s="32">
        <v>8899.2800000000007</v>
      </c>
      <c r="E46" s="32">
        <v>4671.3100000000004</v>
      </c>
      <c r="F46" s="32">
        <v>4317.03</v>
      </c>
      <c r="G46" s="32">
        <v>354.28</v>
      </c>
      <c r="H46" s="32"/>
      <c r="I46" s="32"/>
      <c r="J46" s="33">
        <v>4227.96</v>
      </c>
      <c r="K46" s="91">
        <f t="shared" si="0"/>
        <v>7.5841680385159611</v>
      </c>
      <c r="L46" s="91">
        <f t="shared" si="1"/>
        <v>48.509879450921865</v>
      </c>
      <c r="M46" s="91">
        <f t="shared" si="2"/>
        <v>52.490875666346035</v>
      </c>
    </row>
    <row r="47" spans="1:13" x14ac:dyDescent="0.2">
      <c r="A47" s="4"/>
      <c r="B47" s="63"/>
      <c r="C47" s="34" t="s">
        <v>17</v>
      </c>
      <c r="D47" s="32">
        <v>8914.09</v>
      </c>
      <c r="E47" s="32">
        <v>4692.24</v>
      </c>
      <c r="F47" s="32">
        <v>4323.8900000000003</v>
      </c>
      <c r="G47" s="32">
        <v>368.35</v>
      </c>
      <c r="H47" s="32"/>
      <c r="I47" s="32"/>
      <c r="J47" s="33">
        <v>4221.84</v>
      </c>
      <c r="K47" s="92">
        <f t="shared" si="0"/>
        <v>7.8501952159309845</v>
      </c>
      <c r="L47" s="92">
        <f t="shared" si="1"/>
        <v>48.50624124279652</v>
      </c>
      <c r="M47" s="92">
        <f t="shared" si="2"/>
        <v>52.638463376519638</v>
      </c>
    </row>
    <row r="48" spans="1:13" x14ac:dyDescent="0.2">
      <c r="A48" s="4"/>
      <c r="B48" s="63"/>
      <c r="C48" s="34" t="s">
        <v>18</v>
      </c>
      <c r="D48" s="32">
        <v>8929</v>
      </c>
      <c r="E48" s="32">
        <v>4706.46</v>
      </c>
      <c r="F48" s="32">
        <v>4329.75</v>
      </c>
      <c r="G48" s="32">
        <v>376.7</v>
      </c>
      <c r="H48" s="32"/>
      <c r="I48" s="32"/>
      <c r="J48" s="33">
        <v>4222.53</v>
      </c>
      <c r="K48" s="92">
        <f t="shared" si="0"/>
        <v>8.0038925221928992</v>
      </c>
      <c r="L48" s="92">
        <f t="shared" si="1"/>
        <v>48.49087243812297</v>
      </c>
      <c r="M48" s="92">
        <f t="shared" si="2"/>
        <v>52.709821928547427</v>
      </c>
    </row>
    <row r="49" spans="1:13" x14ac:dyDescent="0.2">
      <c r="A49" s="4"/>
      <c r="B49" s="63"/>
      <c r="C49" s="34" t="s">
        <v>19</v>
      </c>
      <c r="D49" s="32">
        <v>8943.81</v>
      </c>
      <c r="E49" s="32">
        <v>4714.18</v>
      </c>
      <c r="F49" s="32">
        <v>4316.18</v>
      </c>
      <c r="G49" s="32">
        <v>398</v>
      </c>
      <c r="H49" s="32"/>
      <c r="I49" s="32"/>
      <c r="J49" s="33">
        <v>4229.62</v>
      </c>
      <c r="K49" s="92">
        <f t="shared" si="0"/>
        <v>8.442613561637442</v>
      </c>
      <c r="L49" s="92">
        <f t="shared" si="1"/>
        <v>48.2588516527073</v>
      </c>
      <c r="M49" s="92">
        <f t="shared" si="2"/>
        <v>52.708856740024665</v>
      </c>
    </row>
    <row r="50" spans="1:13" x14ac:dyDescent="0.2">
      <c r="A50" s="4"/>
      <c r="B50" s="63"/>
      <c r="C50" s="34" t="s">
        <v>20</v>
      </c>
      <c r="D50" s="32">
        <v>8958.61</v>
      </c>
      <c r="E50" s="32">
        <v>4696.53</v>
      </c>
      <c r="F50" s="32">
        <v>4293.7</v>
      </c>
      <c r="G50" s="32">
        <v>402.82</v>
      </c>
      <c r="H50" s="32"/>
      <c r="I50" s="32"/>
      <c r="J50" s="33">
        <v>4262.07</v>
      </c>
      <c r="K50" s="92">
        <f t="shared" si="0"/>
        <v>8.5769706570595741</v>
      </c>
      <c r="L50" s="92">
        <f t="shared" si="1"/>
        <v>47.928194217629738</v>
      </c>
      <c r="M50" s="92">
        <f t="shared" si="2"/>
        <v>52.42476232361939</v>
      </c>
    </row>
    <row r="51" spans="1:13" x14ac:dyDescent="0.2">
      <c r="A51" s="4"/>
      <c r="B51" s="63"/>
      <c r="C51" s="34" t="s">
        <v>21</v>
      </c>
      <c r="D51" s="32">
        <v>8973.42</v>
      </c>
      <c r="E51" s="32">
        <v>4689.04</v>
      </c>
      <c r="F51" s="32">
        <v>4295.63</v>
      </c>
      <c r="G51" s="32">
        <v>393.41</v>
      </c>
      <c r="H51" s="32"/>
      <c r="I51" s="32"/>
      <c r="J51" s="33">
        <v>4284.37</v>
      </c>
      <c r="K51" s="92">
        <f t="shared" si="0"/>
        <v>8.3899902751949238</v>
      </c>
      <c r="L51" s="92">
        <f t="shared" si="1"/>
        <v>47.870600061069247</v>
      </c>
      <c r="M51" s="92">
        <f t="shared" si="2"/>
        <v>52.25477019909912</v>
      </c>
    </row>
    <row r="52" spans="1:13" x14ac:dyDescent="0.2">
      <c r="A52" s="4"/>
      <c r="B52" s="64">
        <v>1989</v>
      </c>
      <c r="C52" s="49" t="s">
        <v>22</v>
      </c>
      <c r="D52" s="32">
        <v>8988.36</v>
      </c>
      <c r="E52" s="32">
        <v>4692.84</v>
      </c>
      <c r="F52" s="32">
        <v>4299.6099999999997</v>
      </c>
      <c r="G52" s="32">
        <v>393.23</v>
      </c>
      <c r="H52" s="32"/>
      <c r="I52" s="32"/>
      <c r="J52" s="33">
        <v>4295.51</v>
      </c>
      <c r="K52" s="92">
        <f t="shared" si="0"/>
        <v>8.3793608987308321</v>
      </c>
      <c r="L52" s="92">
        <f t="shared" si="1"/>
        <v>47.835311447249545</v>
      </c>
      <c r="M52" s="92">
        <f t="shared" si="2"/>
        <v>52.210191848123564</v>
      </c>
    </row>
    <row r="53" spans="1:13" x14ac:dyDescent="0.2">
      <c r="A53" s="4"/>
      <c r="B53" s="63"/>
      <c r="C53" s="34" t="s">
        <v>23</v>
      </c>
      <c r="D53" s="32">
        <v>9003.27</v>
      </c>
      <c r="E53" s="32">
        <v>4708.87</v>
      </c>
      <c r="F53" s="32">
        <v>4328.03</v>
      </c>
      <c r="G53" s="32">
        <v>380.83</v>
      </c>
      <c r="H53" s="32"/>
      <c r="I53" s="32"/>
      <c r="J53" s="33">
        <v>4294.3999999999996</v>
      </c>
      <c r="K53" s="92">
        <f t="shared" si="0"/>
        <v>8.0875029465667971</v>
      </c>
      <c r="L53" s="92">
        <f t="shared" si="1"/>
        <v>48.071756150820754</v>
      </c>
      <c r="M53" s="92">
        <f t="shared" si="2"/>
        <v>52.301774799600587</v>
      </c>
    </row>
    <row r="54" spans="1:13" x14ac:dyDescent="0.2">
      <c r="A54" s="4"/>
      <c r="B54" s="63"/>
      <c r="C54" s="34" t="s">
        <v>24</v>
      </c>
      <c r="D54" s="32">
        <v>9018.2000000000007</v>
      </c>
      <c r="E54" s="32">
        <v>4742.55</v>
      </c>
      <c r="F54" s="32">
        <v>4356.28</v>
      </c>
      <c r="G54" s="32">
        <v>386.26</v>
      </c>
      <c r="H54" s="32"/>
      <c r="I54" s="32"/>
      <c r="J54" s="33">
        <v>4275.6499999999996</v>
      </c>
      <c r="K54" s="92">
        <f t="shared" si="0"/>
        <v>8.1445635786654851</v>
      </c>
      <c r="L54" s="92">
        <f t="shared" si="1"/>
        <v>48.305426803574989</v>
      </c>
      <c r="M54" s="92">
        <f t="shared" si="2"/>
        <v>52.588654055132956</v>
      </c>
    </row>
    <row r="55" spans="1:13" x14ac:dyDescent="0.2">
      <c r="A55" s="4"/>
      <c r="B55" s="63"/>
      <c r="C55" s="34" t="s">
        <v>25</v>
      </c>
      <c r="D55" s="32">
        <v>9033.02</v>
      </c>
      <c r="E55" s="32">
        <v>4772.3</v>
      </c>
      <c r="F55" s="32">
        <v>4410.8</v>
      </c>
      <c r="G55" s="32">
        <v>361.49</v>
      </c>
      <c r="H55" s="32"/>
      <c r="I55" s="32"/>
      <c r="J55" s="33">
        <v>4260.72</v>
      </c>
      <c r="K55" s="92">
        <f t="shared" si="0"/>
        <v>7.5747543113383484</v>
      </c>
      <c r="L55" s="92">
        <f t="shared" si="1"/>
        <v>48.829738005672525</v>
      </c>
      <c r="M55" s="92">
        <f t="shared" si="2"/>
        <v>52.831721838322068</v>
      </c>
    </row>
    <row r="56" spans="1:13" x14ac:dyDescent="0.2">
      <c r="A56" s="4"/>
      <c r="B56" s="63"/>
      <c r="C56" s="34" t="s">
        <v>26</v>
      </c>
      <c r="D56" s="32">
        <v>9047.94</v>
      </c>
      <c r="E56" s="32">
        <v>4805.29</v>
      </c>
      <c r="F56" s="32">
        <v>4463.42</v>
      </c>
      <c r="G56" s="32">
        <v>341.87</v>
      </c>
      <c r="H56" s="32"/>
      <c r="I56" s="32"/>
      <c r="J56" s="33">
        <v>4242.6499999999996</v>
      </c>
      <c r="K56" s="92">
        <f t="shared" si="0"/>
        <v>7.1144509488501217</v>
      </c>
      <c r="L56" s="92">
        <f t="shared" si="1"/>
        <v>49.330786897349007</v>
      </c>
      <c r="M56" s="92">
        <f t="shared" si="2"/>
        <v>53.109216020442219</v>
      </c>
    </row>
    <row r="57" spans="1:13" ht="13.5" thickBot="1" x14ac:dyDescent="0.25">
      <c r="A57" s="4"/>
      <c r="B57" s="65"/>
      <c r="C57" s="60" t="s">
        <v>27</v>
      </c>
      <c r="D57" s="57">
        <v>9062.9699999999993</v>
      </c>
      <c r="E57" s="57">
        <v>4835.01</v>
      </c>
      <c r="F57" s="57">
        <v>4506.26</v>
      </c>
      <c r="G57" s="57">
        <v>328.75</v>
      </c>
      <c r="H57" s="57"/>
      <c r="I57" s="57"/>
      <c r="J57" s="58">
        <v>4227.96</v>
      </c>
      <c r="K57" s="93">
        <f t="shared" si="0"/>
        <v>6.7993654614985282</v>
      </c>
      <c r="L57" s="93">
        <f t="shared" si="1"/>
        <v>49.721669607203829</v>
      </c>
      <c r="M57" s="93">
        <f t="shared" si="2"/>
        <v>53.349067689730859</v>
      </c>
    </row>
    <row r="58" spans="1:13" x14ac:dyDescent="0.2">
      <c r="A58" s="4"/>
      <c r="B58" s="61"/>
      <c r="C58" s="62" t="s">
        <v>16</v>
      </c>
      <c r="D58" s="32">
        <v>9077.77</v>
      </c>
      <c r="E58" s="43">
        <v>4839.9799999999996</v>
      </c>
      <c r="F58" s="43">
        <v>4512.1899999999996</v>
      </c>
      <c r="G58" s="43">
        <v>327.78</v>
      </c>
      <c r="H58" s="43"/>
      <c r="I58" s="43"/>
      <c r="J58" s="44">
        <v>4237.79</v>
      </c>
      <c r="K58" s="91">
        <f t="shared" si="0"/>
        <v>6.7723420344712171</v>
      </c>
      <c r="L58" s="91">
        <f t="shared" si="1"/>
        <v>49.705929980600956</v>
      </c>
      <c r="M58" s="91">
        <f t="shared" si="2"/>
        <v>53.316838827156886</v>
      </c>
    </row>
    <row r="59" spans="1:13" x14ac:dyDescent="0.2">
      <c r="A59" s="4"/>
      <c r="B59" s="63"/>
      <c r="C59" s="34" t="s">
        <v>17</v>
      </c>
      <c r="D59" s="32">
        <v>9092.6299999999992</v>
      </c>
      <c r="E59" s="32">
        <v>4830.37</v>
      </c>
      <c r="F59" s="32">
        <v>4488.59</v>
      </c>
      <c r="G59" s="32">
        <v>341.78</v>
      </c>
      <c r="H59" s="32"/>
      <c r="I59" s="32"/>
      <c r="J59" s="33">
        <v>4262.26</v>
      </c>
      <c r="K59" s="92">
        <f t="shared" si="0"/>
        <v>7.0756484492906333</v>
      </c>
      <c r="L59" s="92">
        <f t="shared" si="1"/>
        <v>49.365145178017805</v>
      </c>
      <c r="M59" s="92">
        <f t="shared" si="2"/>
        <v>53.124013624220936</v>
      </c>
    </row>
    <row r="60" spans="1:13" x14ac:dyDescent="0.2">
      <c r="A60" s="4"/>
      <c r="B60" s="63"/>
      <c r="C60" s="34" t="s">
        <v>18</v>
      </c>
      <c r="D60" s="32">
        <v>9107.61</v>
      </c>
      <c r="E60" s="32">
        <v>4822.26</v>
      </c>
      <c r="F60" s="32">
        <v>4466.62</v>
      </c>
      <c r="G60" s="32">
        <v>355.64</v>
      </c>
      <c r="H60" s="32"/>
      <c r="I60" s="32"/>
      <c r="J60" s="33">
        <v>4285.34</v>
      </c>
      <c r="K60" s="92">
        <f t="shared" si="0"/>
        <v>7.3749652652490738</v>
      </c>
      <c r="L60" s="92">
        <f t="shared" si="1"/>
        <v>49.04272361245156</v>
      </c>
      <c r="M60" s="92">
        <f t="shared" si="2"/>
        <v>52.947589982443255</v>
      </c>
    </row>
    <row r="61" spans="1:13" x14ac:dyDescent="0.2">
      <c r="A61" s="4"/>
      <c r="B61" s="63"/>
      <c r="C61" s="34" t="s">
        <v>19</v>
      </c>
      <c r="D61" s="32">
        <v>9122.48</v>
      </c>
      <c r="E61" s="32">
        <v>4799.45</v>
      </c>
      <c r="F61" s="32">
        <v>4423.92</v>
      </c>
      <c r="G61" s="32">
        <v>375.53</v>
      </c>
      <c r="H61" s="32"/>
      <c r="I61" s="32"/>
      <c r="J61" s="33">
        <v>4323.0200000000004</v>
      </c>
      <c r="K61" s="92">
        <f t="shared" si="0"/>
        <v>7.8244382168790176</v>
      </c>
      <c r="L61" s="92">
        <f t="shared" si="1"/>
        <v>48.494707579517851</v>
      </c>
      <c r="M61" s="92">
        <f t="shared" si="2"/>
        <v>52.611241679894064</v>
      </c>
    </row>
    <row r="62" spans="1:13" x14ac:dyDescent="0.2">
      <c r="A62" s="4"/>
      <c r="B62" s="63"/>
      <c r="C62" s="34" t="s">
        <v>20</v>
      </c>
      <c r="D62" s="32">
        <v>9137.36</v>
      </c>
      <c r="E62" s="32">
        <v>4793.46</v>
      </c>
      <c r="F62" s="32">
        <v>4398.75</v>
      </c>
      <c r="G62" s="32">
        <v>394.71</v>
      </c>
      <c r="H62" s="32"/>
      <c r="I62" s="32"/>
      <c r="J62" s="33">
        <v>4343.8999999999996</v>
      </c>
      <c r="K62" s="92">
        <f t="shared" si="0"/>
        <v>8.2343442941007119</v>
      </c>
      <c r="L62" s="92">
        <f t="shared" si="1"/>
        <v>48.140272463818867</v>
      </c>
      <c r="M62" s="92">
        <f t="shared" si="2"/>
        <v>52.460010331211635</v>
      </c>
    </row>
    <row r="63" spans="1:13" x14ac:dyDescent="0.2">
      <c r="A63" s="4"/>
      <c r="B63" s="63"/>
      <c r="C63" s="34" t="s">
        <v>21</v>
      </c>
      <c r="D63" s="32">
        <v>9152.23</v>
      </c>
      <c r="E63" s="32">
        <v>4787.25</v>
      </c>
      <c r="F63" s="32">
        <v>4381.99</v>
      </c>
      <c r="G63" s="32">
        <v>405.26</v>
      </c>
      <c r="H63" s="32"/>
      <c r="I63" s="32"/>
      <c r="J63" s="33">
        <v>4364.97</v>
      </c>
      <c r="K63" s="92">
        <f t="shared" si="0"/>
        <v>8.4654028931014675</v>
      </c>
      <c r="L63" s="92">
        <f t="shared" si="1"/>
        <v>47.878932238372506</v>
      </c>
      <c r="M63" s="92">
        <f t="shared" si="2"/>
        <v>52.306924104835652</v>
      </c>
    </row>
    <row r="64" spans="1:13" x14ac:dyDescent="0.2">
      <c r="A64" s="4"/>
      <c r="B64" s="64">
        <v>1990</v>
      </c>
      <c r="C64" s="49" t="s">
        <v>22</v>
      </c>
      <c r="D64" s="32">
        <v>9168.2199999999993</v>
      </c>
      <c r="E64" s="32">
        <v>4780.47</v>
      </c>
      <c r="F64" s="32">
        <v>4374.2299999999996</v>
      </c>
      <c r="G64" s="32">
        <v>406.23</v>
      </c>
      <c r="H64" s="32"/>
      <c r="I64" s="32"/>
      <c r="J64" s="33">
        <v>4387.75</v>
      </c>
      <c r="K64" s="92">
        <f t="shared" si="0"/>
        <v>8.4977000169439396</v>
      </c>
      <c r="L64" s="92">
        <f t="shared" si="1"/>
        <v>47.710787917392906</v>
      </c>
      <c r="M64" s="92">
        <f t="shared" si="2"/>
        <v>52.141746162286687</v>
      </c>
    </row>
    <row r="65" spans="1:13" x14ac:dyDescent="0.2">
      <c r="A65" s="4"/>
      <c r="B65" s="63"/>
      <c r="C65" s="34" t="s">
        <v>23</v>
      </c>
      <c r="D65" s="32">
        <v>9182.52</v>
      </c>
      <c r="E65" s="32">
        <v>4784.97</v>
      </c>
      <c r="F65" s="32">
        <v>4387.3</v>
      </c>
      <c r="G65" s="32">
        <v>397.66</v>
      </c>
      <c r="H65" s="32"/>
      <c r="I65" s="32"/>
      <c r="J65" s="33">
        <v>4397.55</v>
      </c>
      <c r="K65" s="92">
        <f t="shared" si="0"/>
        <v>8.3106059181144296</v>
      </c>
      <c r="L65" s="92">
        <f t="shared" si="1"/>
        <v>47.778823242421467</v>
      </c>
      <c r="M65" s="92">
        <f t="shared" si="2"/>
        <v>52.109551626350935</v>
      </c>
    </row>
    <row r="66" spans="1:13" x14ac:dyDescent="0.2">
      <c r="A66" s="4"/>
      <c r="B66" s="63"/>
      <c r="C66" s="34" t="s">
        <v>24</v>
      </c>
      <c r="D66" s="32">
        <v>9196.7900000000009</v>
      </c>
      <c r="E66" s="32">
        <v>4805.76</v>
      </c>
      <c r="F66" s="32">
        <v>4409.3599999999997</v>
      </c>
      <c r="G66" s="32">
        <v>396.39</v>
      </c>
      <c r="H66" s="32"/>
      <c r="I66" s="32"/>
      <c r="J66" s="33">
        <v>4391.03</v>
      </c>
      <c r="K66" s="92">
        <f t="shared" si="0"/>
        <v>8.2482271274470627</v>
      </c>
      <c r="L66" s="92">
        <f t="shared" si="1"/>
        <v>47.944554567408836</v>
      </c>
      <c r="M66" s="92">
        <f t="shared" si="2"/>
        <v>52.254754104421217</v>
      </c>
    </row>
    <row r="67" spans="1:13" x14ac:dyDescent="0.2">
      <c r="A67" s="4"/>
      <c r="B67" s="63"/>
      <c r="C67" s="34" t="s">
        <v>25</v>
      </c>
      <c r="D67" s="32">
        <v>9211.07</v>
      </c>
      <c r="E67" s="32">
        <v>4844.79</v>
      </c>
      <c r="F67" s="32">
        <v>4456.16</v>
      </c>
      <c r="G67" s="32">
        <v>388.63</v>
      </c>
      <c r="H67" s="32"/>
      <c r="I67" s="32"/>
      <c r="J67" s="33">
        <v>4366.2700000000004</v>
      </c>
      <c r="K67" s="92">
        <f t="shared" si="0"/>
        <v>8.0216067156677582</v>
      </c>
      <c r="L67" s="92">
        <f t="shared" si="1"/>
        <v>48.378310011757591</v>
      </c>
      <c r="M67" s="92">
        <f t="shared" si="2"/>
        <v>52.597472389201258</v>
      </c>
    </row>
    <row r="68" spans="1:13" x14ac:dyDescent="0.2">
      <c r="A68" s="4"/>
      <c r="B68" s="63"/>
      <c r="C68" s="34" t="s">
        <v>26</v>
      </c>
      <c r="D68" s="32">
        <v>9225.33</v>
      </c>
      <c r="E68" s="32">
        <v>4888.59</v>
      </c>
      <c r="F68" s="32">
        <v>4525.53</v>
      </c>
      <c r="G68" s="32">
        <v>363.05</v>
      </c>
      <c r="H68" s="32"/>
      <c r="I68" s="32"/>
      <c r="J68" s="33">
        <v>4336.7299999999996</v>
      </c>
      <c r="K68" s="92">
        <f t="shared" si="0"/>
        <v>7.4264767550561617</v>
      </c>
      <c r="L68" s="92">
        <f t="shared" si="1"/>
        <v>49.055480942145159</v>
      </c>
      <c r="M68" s="92">
        <f t="shared" si="2"/>
        <v>52.990949917238737</v>
      </c>
    </row>
    <row r="69" spans="1:13" ht="13.5" thickBot="1" x14ac:dyDescent="0.25">
      <c r="A69" s="4"/>
      <c r="B69" s="65"/>
      <c r="C69" s="60" t="s">
        <v>27</v>
      </c>
      <c r="D69" s="57">
        <v>9239.6299999999992</v>
      </c>
      <c r="E69" s="57">
        <v>4896.68</v>
      </c>
      <c r="F69" s="57">
        <v>4539.04</v>
      </c>
      <c r="G69" s="57">
        <v>357.63</v>
      </c>
      <c r="H69" s="57"/>
      <c r="I69" s="57"/>
      <c r="J69" s="58">
        <v>4342.9399999999996</v>
      </c>
      <c r="K69" s="92">
        <f t="shared" si="0"/>
        <v>7.303519935956607</v>
      </c>
      <c r="L69" s="92">
        <f t="shared" si="1"/>
        <v>49.125776681533786</v>
      </c>
      <c r="M69" s="92">
        <f t="shared" si="2"/>
        <v>52.996494448370782</v>
      </c>
    </row>
    <row r="70" spans="1:13" x14ac:dyDescent="0.2">
      <c r="A70" s="4"/>
      <c r="B70" s="61"/>
      <c r="C70" s="62" t="s">
        <v>16</v>
      </c>
      <c r="D70" s="32">
        <v>9253.9</v>
      </c>
      <c r="E70" s="43">
        <v>4914.47</v>
      </c>
      <c r="F70" s="43">
        <v>4552.21</v>
      </c>
      <c r="G70" s="43">
        <v>362.25</v>
      </c>
      <c r="H70" s="43"/>
      <c r="I70" s="43"/>
      <c r="J70" s="44">
        <v>4339.43</v>
      </c>
      <c r="K70" s="91">
        <f t="shared" si="0"/>
        <v>7.371089863199896</v>
      </c>
      <c r="L70" s="91">
        <f t="shared" si="1"/>
        <v>49.192340526696853</v>
      </c>
      <c r="M70" s="91">
        <f t="shared" si="2"/>
        <v>53.107014339899941</v>
      </c>
    </row>
    <row r="71" spans="1:13" x14ac:dyDescent="0.2">
      <c r="A71" s="4"/>
      <c r="B71" s="63"/>
      <c r="C71" s="34" t="s">
        <v>17</v>
      </c>
      <c r="D71" s="32">
        <v>9268.15</v>
      </c>
      <c r="E71" s="32">
        <v>4939.67</v>
      </c>
      <c r="F71" s="32">
        <v>4549</v>
      </c>
      <c r="G71" s="32">
        <v>390.67</v>
      </c>
      <c r="H71" s="32"/>
      <c r="I71" s="32"/>
      <c r="J71" s="33">
        <v>4328.47</v>
      </c>
      <c r="K71" s="92">
        <f t="shared" si="0"/>
        <v>7.9088279176544178</v>
      </c>
      <c r="L71" s="92">
        <f t="shared" si="1"/>
        <v>49.082071395046476</v>
      </c>
      <c r="M71" s="92">
        <f t="shared" si="2"/>
        <v>53.297259970975873</v>
      </c>
    </row>
    <row r="72" spans="1:13" x14ac:dyDescent="0.2">
      <c r="A72" s="4"/>
      <c r="B72" s="63"/>
      <c r="C72" s="34" t="s">
        <v>18</v>
      </c>
      <c r="D72" s="32">
        <v>9282.44</v>
      </c>
      <c r="E72" s="32">
        <v>4906.41</v>
      </c>
      <c r="F72" s="32">
        <v>4521.07</v>
      </c>
      <c r="G72" s="32">
        <v>385.34</v>
      </c>
      <c r="H72" s="32"/>
      <c r="I72" s="32"/>
      <c r="J72" s="33">
        <v>4376.0200000000004</v>
      </c>
      <c r="K72" s="92">
        <f t="shared" si="0"/>
        <v>7.8538075700970769</v>
      </c>
      <c r="L72" s="92">
        <f t="shared" si="1"/>
        <v>48.705620504953437</v>
      </c>
      <c r="M72" s="92">
        <f t="shared" si="2"/>
        <v>52.85689969447688</v>
      </c>
    </row>
    <row r="73" spans="1:13" x14ac:dyDescent="0.2">
      <c r="A73" s="4"/>
      <c r="B73" s="63"/>
      <c r="C73" s="34" t="s">
        <v>19</v>
      </c>
      <c r="D73" s="32">
        <v>9296.7199999999993</v>
      </c>
      <c r="E73" s="32">
        <v>4855.03</v>
      </c>
      <c r="F73" s="32">
        <v>4461.01</v>
      </c>
      <c r="G73" s="32">
        <v>394.01</v>
      </c>
      <c r="H73" s="32"/>
      <c r="I73" s="32"/>
      <c r="J73" s="33">
        <v>4441.6899999999996</v>
      </c>
      <c r="K73" s="92">
        <f t="shared" si="0"/>
        <v>8.1155008310968206</v>
      </c>
      <c r="L73" s="92">
        <f t="shared" si="1"/>
        <v>47.9847731242847</v>
      </c>
      <c r="M73" s="92">
        <f t="shared" si="2"/>
        <v>52.223042105172581</v>
      </c>
    </row>
    <row r="74" spans="1:13" x14ac:dyDescent="0.2">
      <c r="A74" s="4"/>
      <c r="B74" s="63"/>
      <c r="C74" s="34" t="s">
        <v>20</v>
      </c>
      <c r="D74" s="32">
        <v>9310.99</v>
      </c>
      <c r="E74" s="32">
        <v>4824.6099999999997</v>
      </c>
      <c r="F74" s="32">
        <v>4421.68</v>
      </c>
      <c r="G74" s="32">
        <v>402.92</v>
      </c>
      <c r="H74" s="32"/>
      <c r="I74" s="32"/>
      <c r="J74" s="33">
        <v>4486.38</v>
      </c>
      <c r="K74" s="92">
        <f t="shared" si="0"/>
        <v>8.351348606415856</v>
      </c>
      <c r="L74" s="92">
        <f t="shared" si="1"/>
        <v>47.48882771864217</v>
      </c>
      <c r="M74" s="92">
        <f t="shared" si="2"/>
        <v>51.816294507887982</v>
      </c>
    </row>
    <row r="75" spans="1:13" x14ac:dyDescent="0.2">
      <c r="A75" s="4"/>
      <c r="B75" s="63"/>
      <c r="C75" s="34" t="s">
        <v>21</v>
      </c>
      <c r="D75" s="32">
        <v>9325.24</v>
      </c>
      <c r="E75" s="32">
        <v>4856.46</v>
      </c>
      <c r="F75" s="32">
        <v>4416.8</v>
      </c>
      <c r="G75" s="32">
        <v>439.66</v>
      </c>
      <c r="H75" s="32"/>
      <c r="I75" s="32"/>
      <c r="J75" s="33">
        <v>4468.7700000000004</v>
      </c>
      <c r="K75" s="92">
        <f t="shared" ref="K75:K138" si="3">G75/E75*100</f>
        <v>9.0530962882428767</v>
      </c>
      <c r="L75" s="92">
        <f t="shared" ref="L75:L138" si="4">(F75/D75)*100</f>
        <v>47.363928435085853</v>
      </c>
      <c r="M75" s="92">
        <f t="shared" ref="M75:M138" si="5">E75/D75*100</f>
        <v>52.078659637714416</v>
      </c>
    </row>
    <row r="76" spans="1:13" x14ac:dyDescent="0.2">
      <c r="A76" s="4"/>
      <c r="B76" s="64">
        <v>1991</v>
      </c>
      <c r="C76" s="49" t="s">
        <v>22</v>
      </c>
      <c r="D76" s="32">
        <v>9339.69</v>
      </c>
      <c r="E76" s="32">
        <v>4894.43</v>
      </c>
      <c r="F76" s="32">
        <v>4443.75</v>
      </c>
      <c r="G76" s="32">
        <v>450.68</v>
      </c>
      <c r="H76" s="32"/>
      <c r="I76" s="32"/>
      <c r="J76" s="33">
        <v>4445.25</v>
      </c>
      <c r="K76" s="92">
        <f t="shared" si="3"/>
        <v>9.2080180940375076</v>
      </c>
      <c r="L76" s="92">
        <f t="shared" si="4"/>
        <v>47.579202307571236</v>
      </c>
      <c r="M76" s="92">
        <f t="shared" si="5"/>
        <v>52.404630132263485</v>
      </c>
    </row>
    <row r="77" spans="1:13" x14ac:dyDescent="0.2">
      <c r="A77" s="4"/>
      <c r="B77" s="63"/>
      <c r="C77" s="34" t="s">
        <v>23</v>
      </c>
      <c r="D77" s="32">
        <v>9354.2999999999993</v>
      </c>
      <c r="E77" s="32">
        <v>4928.62</v>
      </c>
      <c r="F77" s="32">
        <v>4470.7299999999996</v>
      </c>
      <c r="G77" s="32">
        <v>457.89</v>
      </c>
      <c r="H77" s="32"/>
      <c r="I77" s="32"/>
      <c r="J77" s="33">
        <v>4425.67</v>
      </c>
      <c r="K77" s="92">
        <f t="shared" si="3"/>
        <v>9.2904301812677783</v>
      </c>
      <c r="L77" s="92">
        <f t="shared" si="4"/>
        <v>47.793314304651332</v>
      </c>
      <c r="M77" s="92">
        <f t="shared" si="5"/>
        <v>52.688282394193052</v>
      </c>
    </row>
    <row r="78" spans="1:13" x14ac:dyDescent="0.2">
      <c r="A78" s="4"/>
      <c r="B78" s="63"/>
      <c r="C78" s="34" t="s">
        <v>24</v>
      </c>
      <c r="D78" s="32">
        <v>9368.91</v>
      </c>
      <c r="E78" s="32">
        <v>4940.0200000000004</v>
      </c>
      <c r="F78" s="32">
        <v>4503.41</v>
      </c>
      <c r="G78" s="32">
        <v>436.61</v>
      </c>
      <c r="H78" s="32"/>
      <c r="I78" s="32"/>
      <c r="J78" s="33">
        <v>4428.88</v>
      </c>
      <c r="K78" s="92">
        <f t="shared" si="3"/>
        <v>8.8382233270310646</v>
      </c>
      <c r="L78" s="92">
        <f t="shared" si="4"/>
        <v>48.067598045023381</v>
      </c>
      <c r="M78" s="92">
        <f t="shared" si="5"/>
        <v>52.727798644666244</v>
      </c>
    </row>
    <row r="79" spans="1:13" x14ac:dyDescent="0.2">
      <c r="A79" s="4"/>
      <c r="B79" s="63"/>
      <c r="C79" s="34" t="s">
        <v>25</v>
      </c>
      <c r="D79" s="32">
        <v>9383.5</v>
      </c>
      <c r="E79" s="32">
        <v>4961.33</v>
      </c>
      <c r="F79" s="32">
        <v>4558.6400000000003</v>
      </c>
      <c r="G79" s="32">
        <v>402.68</v>
      </c>
      <c r="H79" s="32"/>
      <c r="I79" s="32"/>
      <c r="J79" s="33">
        <v>4422.17</v>
      </c>
      <c r="K79" s="92">
        <f t="shared" si="3"/>
        <v>8.1163720212120545</v>
      </c>
      <c r="L79" s="92">
        <f t="shared" si="4"/>
        <v>48.581446155485693</v>
      </c>
      <c r="M79" s="92">
        <f t="shared" si="5"/>
        <v>52.872915223530669</v>
      </c>
    </row>
    <row r="80" spans="1:13" x14ac:dyDescent="0.2">
      <c r="A80" s="4"/>
      <c r="B80" s="63"/>
      <c r="C80" s="34" t="s">
        <v>26</v>
      </c>
      <c r="D80" s="32">
        <v>9398.09</v>
      </c>
      <c r="E80" s="32">
        <v>4983.8900000000003</v>
      </c>
      <c r="F80" s="32">
        <v>4630.67</v>
      </c>
      <c r="G80" s="32">
        <v>353.22</v>
      </c>
      <c r="H80" s="32"/>
      <c r="I80" s="32"/>
      <c r="J80" s="33">
        <v>4414.1899999999996</v>
      </c>
      <c r="K80" s="92">
        <f t="shared" si="3"/>
        <v>7.0872350714000509</v>
      </c>
      <c r="L80" s="92">
        <f t="shared" si="4"/>
        <v>49.272458552748482</v>
      </c>
      <c r="M80" s="92">
        <f t="shared" si="5"/>
        <v>53.030881806835218</v>
      </c>
    </row>
    <row r="81" spans="1:13" ht="13.5" thickBot="1" x14ac:dyDescent="0.25">
      <c r="A81" s="4"/>
      <c r="B81" s="65"/>
      <c r="C81" s="60" t="s">
        <v>27</v>
      </c>
      <c r="D81" s="57">
        <v>9412.73</v>
      </c>
      <c r="E81" s="57">
        <v>5017.18</v>
      </c>
      <c r="F81" s="57">
        <v>4678.46</v>
      </c>
      <c r="G81" s="57">
        <v>338.72</v>
      </c>
      <c r="H81" s="57"/>
      <c r="I81" s="57"/>
      <c r="J81" s="58">
        <v>4395.54</v>
      </c>
      <c r="K81" s="92">
        <f t="shared" si="3"/>
        <v>6.7512028669491633</v>
      </c>
      <c r="L81" s="92">
        <f t="shared" si="4"/>
        <v>49.703539780701242</v>
      </c>
      <c r="M81" s="92">
        <f t="shared" si="5"/>
        <v>53.302070706373186</v>
      </c>
    </row>
    <row r="82" spans="1:13" x14ac:dyDescent="0.2">
      <c r="A82" s="4"/>
      <c r="B82" s="61"/>
      <c r="C82" s="62" t="s">
        <v>16</v>
      </c>
      <c r="D82" s="32">
        <v>9427.32</v>
      </c>
      <c r="E82" s="43">
        <v>5039.43</v>
      </c>
      <c r="F82" s="43">
        <v>4704.84</v>
      </c>
      <c r="G82" s="43">
        <v>334.59</v>
      </c>
      <c r="H82" s="43"/>
      <c r="I82" s="43"/>
      <c r="J82" s="44">
        <v>4387.88</v>
      </c>
      <c r="K82" s="91">
        <f t="shared" si="3"/>
        <v>6.6394413653925133</v>
      </c>
      <c r="L82" s="91">
        <f t="shared" si="4"/>
        <v>49.906442127773325</v>
      </c>
      <c r="M82" s="91">
        <f t="shared" si="5"/>
        <v>53.45559501533841</v>
      </c>
    </row>
    <row r="83" spans="1:13" x14ac:dyDescent="0.2">
      <c r="A83" s="4"/>
      <c r="B83" s="63"/>
      <c r="C83" s="34" t="s">
        <v>17</v>
      </c>
      <c r="D83" s="32">
        <v>9441.8799999999992</v>
      </c>
      <c r="E83" s="32">
        <v>5036.99</v>
      </c>
      <c r="F83" s="32">
        <v>4696.53</v>
      </c>
      <c r="G83" s="32">
        <v>340.46</v>
      </c>
      <c r="H83" s="32"/>
      <c r="I83" s="32"/>
      <c r="J83" s="33">
        <v>4404.8900000000003</v>
      </c>
      <c r="K83" s="92">
        <f t="shared" si="3"/>
        <v>6.7591954718988916</v>
      </c>
      <c r="L83" s="92">
        <f t="shared" si="4"/>
        <v>49.741470978237388</v>
      </c>
      <c r="M83" s="92">
        <f t="shared" si="5"/>
        <v>53.34732066071588</v>
      </c>
    </row>
    <row r="84" spans="1:13" x14ac:dyDescent="0.2">
      <c r="A84" s="4"/>
      <c r="B84" s="63"/>
      <c r="C84" s="34" t="s">
        <v>18</v>
      </c>
      <c r="D84" s="32">
        <v>9456.5400000000009</v>
      </c>
      <c r="E84" s="32">
        <v>5013.84</v>
      </c>
      <c r="F84" s="32">
        <v>4693.6899999999996</v>
      </c>
      <c r="G84" s="32">
        <v>320.14</v>
      </c>
      <c r="H84" s="32"/>
      <c r="I84" s="32"/>
      <c r="J84" s="33">
        <v>4442.7</v>
      </c>
      <c r="K84" s="92">
        <f t="shared" si="3"/>
        <v>6.3851259713114086</v>
      </c>
      <c r="L84" s="92">
        <f t="shared" si="4"/>
        <v>49.634327142908496</v>
      </c>
      <c r="M84" s="92">
        <f t="shared" si="5"/>
        <v>53.019814858288548</v>
      </c>
    </row>
    <row r="85" spans="1:13" x14ac:dyDescent="0.2">
      <c r="A85" s="4"/>
      <c r="B85" s="63"/>
      <c r="C85" s="34" t="s">
        <v>19</v>
      </c>
      <c r="D85" s="32">
        <v>9471.11</v>
      </c>
      <c r="E85" s="32">
        <v>4984.87</v>
      </c>
      <c r="F85" s="32">
        <v>4667.82</v>
      </c>
      <c r="G85" s="32">
        <v>317.04000000000002</v>
      </c>
      <c r="H85" s="32"/>
      <c r="I85" s="32"/>
      <c r="J85" s="33">
        <v>4486.24</v>
      </c>
      <c r="K85" s="92">
        <f t="shared" si="3"/>
        <v>6.3600454976759675</v>
      </c>
      <c r="L85" s="92">
        <f t="shared" si="4"/>
        <v>49.284825115535554</v>
      </c>
      <c r="M85" s="92">
        <f t="shared" si="5"/>
        <v>52.632373607739744</v>
      </c>
    </row>
    <row r="86" spans="1:13" x14ac:dyDescent="0.2">
      <c r="A86" s="4"/>
      <c r="B86" s="63"/>
      <c r="C86" s="34" t="s">
        <v>20</v>
      </c>
      <c r="D86" s="32">
        <v>9485.7099999999991</v>
      </c>
      <c r="E86" s="32">
        <v>4973.41</v>
      </c>
      <c r="F86" s="32">
        <v>4643.07</v>
      </c>
      <c r="G86" s="32">
        <v>330.34</v>
      </c>
      <c r="H86" s="32"/>
      <c r="I86" s="32"/>
      <c r="J86" s="33">
        <v>4512.3</v>
      </c>
      <c r="K86" s="92">
        <f t="shared" si="3"/>
        <v>6.6421228090987867</v>
      </c>
      <c r="L86" s="92">
        <f t="shared" si="4"/>
        <v>48.948049223516215</v>
      </c>
      <c r="M86" s="92">
        <f t="shared" si="5"/>
        <v>52.430550796935606</v>
      </c>
    </row>
    <row r="87" spans="1:13" x14ac:dyDescent="0.2">
      <c r="A87" s="4"/>
      <c r="B87" s="63"/>
      <c r="C87" s="34" t="s">
        <v>21</v>
      </c>
      <c r="D87" s="32">
        <v>9500.2900000000009</v>
      </c>
      <c r="E87" s="32">
        <v>4974.95</v>
      </c>
      <c r="F87" s="32">
        <v>4632.05</v>
      </c>
      <c r="G87" s="32">
        <v>342.89</v>
      </c>
      <c r="H87" s="32"/>
      <c r="I87" s="32"/>
      <c r="J87" s="33">
        <v>4525.34</v>
      </c>
      <c r="K87" s="92">
        <f t="shared" si="3"/>
        <v>6.8923305761866951</v>
      </c>
      <c r="L87" s="92">
        <f t="shared" si="4"/>
        <v>48.756932683107564</v>
      </c>
      <c r="M87" s="92">
        <f t="shared" si="5"/>
        <v>52.366296186747974</v>
      </c>
    </row>
    <row r="88" spans="1:13" x14ac:dyDescent="0.2">
      <c r="A88" s="4"/>
      <c r="B88" s="64">
        <v>1992</v>
      </c>
      <c r="C88" s="49" t="s">
        <v>22</v>
      </c>
      <c r="D88" s="32">
        <v>9514.89</v>
      </c>
      <c r="E88" s="32">
        <v>5013.34</v>
      </c>
      <c r="F88" s="32">
        <v>4657.66</v>
      </c>
      <c r="G88" s="32">
        <v>355.67</v>
      </c>
      <c r="H88" s="32"/>
      <c r="I88" s="32"/>
      <c r="J88" s="33">
        <v>4501.55</v>
      </c>
      <c r="K88" s="92">
        <f t="shared" si="3"/>
        <v>7.0944719488404928</v>
      </c>
      <c r="L88" s="92">
        <f t="shared" si="4"/>
        <v>48.951275316898041</v>
      </c>
      <c r="M88" s="92">
        <f t="shared" si="5"/>
        <v>52.689416272810305</v>
      </c>
    </row>
    <row r="89" spans="1:13" x14ac:dyDescent="0.2">
      <c r="A89" s="4"/>
      <c r="B89" s="63"/>
      <c r="C89" s="34" t="s">
        <v>23</v>
      </c>
      <c r="D89" s="32">
        <v>9529.6200000000008</v>
      </c>
      <c r="E89" s="32">
        <v>5034.6000000000004</v>
      </c>
      <c r="F89" s="32">
        <v>4678.03</v>
      </c>
      <c r="G89" s="32">
        <v>356.57</v>
      </c>
      <c r="H89" s="32"/>
      <c r="I89" s="32"/>
      <c r="J89" s="33">
        <v>4495.01</v>
      </c>
      <c r="K89" s="92">
        <f t="shared" si="3"/>
        <v>7.0823898621538941</v>
      </c>
      <c r="L89" s="92">
        <f t="shared" si="4"/>
        <v>49.089365578060814</v>
      </c>
      <c r="M89" s="92">
        <f t="shared" si="5"/>
        <v>52.831067765556242</v>
      </c>
    </row>
    <row r="90" spans="1:13" x14ac:dyDescent="0.2">
      <c r="A90" s="4"/>
      <c r="B90" s="63"/>
      <c r="C90" s="34" t="s">
        <v>24</v>
      </c>
      <c r="D90" s="32">
        <v>9544.2800000000007</v>
      </c>
      <c r="E90" s="32">
        <v>5074.2</v>
      </c>
      <c r="F90" s="32">
        <v>4725.67</v>
      </c>
      <c r="G90" s="32">
        <v>348.53</v>
      </c>
      <c r="H90" s="32"/>
      <c r="I90" s="32"/>
      <c r="J90" s="33">
        <v>4470.07</v>
      </c>
      <c r="K90" s="92">
        <f t="shared" si="3"/>
        <v>6.8686689527413192</v>
      </c>
      <c r="L90" s="92">
        <f t="shared" si="4"/>
        <v>49.513111518102988</v>
      </c>
      <c r="M90" s="92">
        <f t="shared" si="5"/>
        <v>53.164827519729087</v>
      </c>
    </row>
    <row r="91" spans="1:13" x14ac:dyDescent="0.2">
      <c r="A91" s="4"/>
      <c r="B91" s="63"/>
      <c r="C91" s="34" t="s">
        <v>25</v>
      </c>
      <c r="D91" s="32">
        <v>9558.9599999999991</v>
      </c>
      <c r="E91" s="32">
        <v>5122.0600000000004</v>
      </c>
      <c r="F91" s="32">
        <v>4786.5</v>
      </c>
      <c r="G91" s="32">
        <v>335.56</v>
      </c>
      <c r="H91" s="32"/>
      <c r="I91" s="32"/>
      <c r="J91" s="33">
        <v>4436.8900000000003</v>
      </c>
      <c r="K91" s="92">
        <f t="shared" si="3"/>
        <v>6.5512703873051068</v>
      </c>
      <c r="L91" s="92">
        <f t="shared" si="4"/>
        <v>50.073438951517744</v>
      </c>
      <c r="M91" s="92">
        <f t="shared" si="5"/>
        <v>53.583862679622065</v>
      </c>
    </row>
    <row r="92" spans="1:13" x14ac:dyDescent="0.2">
      <c r="A92" s="4"/>
      <c r="B92" s="63"/>
      <c r="C92" s="34" t="s">
        <v>26</v>
      </c>
      <c r="D92" s="32">
        <v>9573.59</v>
      </c>
      <c r="E92" s="32">
        <v>5199.8</v>
      </c>
      <c r="F92" s="32">
        <v>4877.43</v>
      </c>
      <c r="G92" s="32">
        <v>322.37</v>
      </c>
      <c r="H92" s="32"/>
      <c r="I92" s="32"/>
      <c r="J92" s="33">
        <v>4373.78</v>
      </c>
      <c r="K92" s="92">
        <f t="shared" si="3"/>
        <v>6.1996615254432861</v>
      </c>
      <c r="L92" s="92">
        <f t="shared" si="4"/>
        <v>50.946719046877917</v>
      </c>
      <c r="M92" s="92">
        <f t="shared" si="5"/>
        <v>54.314003419824751</v>
      </c>
    </row>
    <row r="93" spans="1:13" ht="13.5" thickBot="1" x14ac:dyDescent="0.25">
      <c r="A93" s="4"/>
      <c r="B93" s="65"/>
      <c r="C93" s="60" t="s">
        <v>27</v>
      </c>
      <c r="D93" s="57">
        <v>9588.2800000000007</v>
      </c>
      <c r="E93" s="57">
        <v>5246.84</v>
      </c>
      <c r="F93" s="57">
        <v>4920.3999999999996</v>
      </c>
      <c r="G93" s="57">
        <v>326.43</v>
      </c>
      <c r="H93" s="57"/>
      <c r="I93" s="57"/>
      <c r="J93" s="58">
        <v>4341.4399999999996</v>
      </c>
      <c r="K93" s="93">
        <f t="shared" si="3"/>
        <v>6.2214590115193147</v>
      </c>
      <c r="L93" s="93">
        <f t="shared" si="4"/>
        <v>51.316815946134234</v>
      </c>
      <c r="M93" s="93">
        <f t="shared" si="5"/>
        <v>54.721389029106362</v>
      </c>
    </row>
    <row r="94" spans="1:13" x14ac:dyDescent="0.2">
      <c r="A94" s="4"/>
      <c r="B94" s="61"/>
      <c r="C94" s="62" t="s">
        <v>16</v>
      </c>
      <c r="D94" s="32">
        <v>9602.9599999999991</v>
      </c>
      <c r="E94" s="43">
        <v>5275.9</v>
      </c>
      <c r="F94" s="43">
        <v>4950.62</v>
      </c>
      <c r="G94" s="43">
        <v>325.27999999999997</v>
      </c>
      <c r="H94" s="43"/>
      <c r="I94" s="43"/>
      <c r="J94" s="44">
        <v>4327.05</v>
      </c>
      <c r="K94" s="91">
        <f t="shared" si="3"/>
        <v>6.1653935821376447</v>
      </c>
      <c r="L94" s="91">
        <f t="shared" si="4"/>
        <v>51.55306280563493</v>
      </c>
      <c r="M94" s="91">
        <f t="shared" si="5"/>
        <v>54.940351724884827</v>
      </c>
    </row>
    <row r="95" spans="1:13" x14ac:dyDescent="0.2">
      <c r="A95" s="4"/>
      <c r="B95" s="63"/>
      <c r="C95" s="34" t="s">
        <v>17</v>
      </c>
      <c r="D95" s="32">
        <v>9617.56</v>
      </c>
      <c r="E95" s="32">
        <v>5286.67</v>
      </c>
      <c r="F95" s="32">
        <v>4951.62</v>
      </c>
      <c r="G95" s="32">
        <v>335.05</v>
      </c>
      <c r="H95" s="32"/>
      <c r="I95" s="32"/>
      <c r="J95" s="33">
        <v>4330.88</v>
      </c>
      <c r="K95" s="92">
        <f t="shared" si="3"/>
        <v>6.3376378703418226</v>
      </c>
      <c r="L95" s="92">
        <f t="shared" si="4"/>
        <v>51.485199988354637</v>
      </c>
      <c r="M95" s="92">
        <f t="shared" si="5"/>
        <v>54.968931828863042</v>
      </c>
    </row>
    <row r="96" spans="1:13" x14ac:dyDescent="0.2">
      <c r="A96" s="4"/>
      <c r="B96" s="63"/>
      <c r="C96" s="34" t="s">
        <v>18</v>
      </c>
      <c r="D96" s="32">
        <v>9632.2999999999993</v>
      </c>
      <c r="E96" s="32">
        <v>5283.36</v>
      </c>
      <c r="F96" s="32">
        <v>4952.79</v>
      </c>
      <c r="G96" s="32">
        <v>330.56</v>
      </c>
      <c r="H96" s="32"/>
      <c r="I96" s="32"/>
      <c r="J96" s="33">
        <v>4348.93</v>
      </c>
      <c r="K96" s="92">
        <f t="shared" si="3"/>
        <v>6.2566245722419076</v>
      </c>
      <c r="L96" s="92">
        <f t="shared" si="4"/>
        <v>51.418560468423955</v>
      </c>
      <c r="M96" s="92">
        <f t="shared" si="5"/>
        <v>54.850451086448714</v>
      </c>
    </row>
    <row r="97" spans="1:13" x14ac:dyDescent="0.2">
      <c r="A97" s="4"/>
      <c r="B97" s="63"/>
      <c r="C97" s="34" t="s">
        <v>19</v>
      </c>
      <c r="D97" s="32">
        <v>9646.91</v>
      </c>
      <c r="E97" s="32">
        <v>5258</v>
      </c>
      <c r="F97" s="32">
        <v>4921.67</v>
      </c>
      <c r="G97" s="32">
        <v>336.32</v>
      </c>
      <c r="H97" s="32"/>
      <c r="I97" s="32"/>
      <c r="J97" s="33">
        <v>4388.91</v>
      </c>
      <c r="K97" s="92">
        <f t="shared" si="3"/>
        <v>6.3963484214530242</v>
      </c>
      <c r="L97" s="92">
        <f t="shared" si="4"/>
        <v>51.018098023097558</v>
      </c>
      <c r="M97" s="92">
        <f t="shared" si="5"/>
        <v>54.504499368191475</v>
      </c>
    </row>
    <row r="98" spans="1:13" x14ac:dyDescent="0.2">
      <c r="A98" s="4"/>
      <c r="B98" s="63"/>
      <c r="C98" s="34" t="s">
        <v>20</v>
      </c>
      <c r="D98" s="32">
        <v>9661.6</v>
      </c>
      <c r="E98" s="32">
        <v>5234.6099999999997</v>
      </c>
      <c r="F98" s="32">
        <v>4894.9799999999996</v>
      </c>
      <c r="G98" s="32">
        <v>339.63</v>
      </c>
      <c r="H98" s="32"/>
      <c r="I98" s="32"/>
      <c r="J98" s="33">
        <v>4426.9799999999996</v>
      </c>
      <c r="K98" s="92">
        <f t="shared" si="3"/>
        <v>6.4881624419011157</v>
      </c>
      <c r="L98" s="92">
        <f t="shared" si="4"/>
        <v>50.66427920841268</v>
      </c>
      <c r="M98" s="92">
        <f t="shared" si="5"/>
        <v>54.17953548066572</v>
      </c>
    </row>
    <row r="99" spans="1:13" x14ac:dyDescent="0.2">
      <c r="A99" s="4"/>
      <c r="B99" s="63"/>
      <c r="C99" s="34" t="s">
        <v>21</v>
      </c>
      <c r="D99" s="32">
        <v>9676.2199999999993</v>
      </c>
      <c r="E99" s="32">
        <v>5285.11</v>
      </c>
      <c r="F99" s="32">
        <v>4929.55</v>
      </c>
      <c r="G99" s="32">
        <v>355.55</v>
      </c>
      <c r="H99" s="32"/>
      <c r="I99" s="32"/>
      <c r="J99" s="33">
        <v>4391.1099999999997</v>
      </c>
      <c r="K99" s="92">
        <f t="shared" si="3"/>
        <v>6.7273907260208405</v>
      </c>
      <c r="L99" s="92">
        <f t="shared" si="4"/>
        <v>50.944997116642668</v>
      </c>
      <c r="M99" s="92">
        <f t="shared" si="5"/>
        <v>54.619572519020856</v>
      </c>
    </row>
    <row r="100" spans="1:13" x14ac:dyDescent="0.2">
      <c r="A100" s="4"/>
      <c r="B100" s="64">
        <v>1993</v>
      </c>
      <c r="C100" s="49" t="s">
        <v>22</v>
      </c>
      <c r="D100" s="32">
        <v>9690.7999999999993</v>
      </c>
      <c r="E100" s="32">
        <v>5345.78</v>
      </c>
      <c r="F100" s="32">
        <v>4973.75</v>
      </c>
      <c r="G100" s="32">
        <v>372.02</v>
      </c>
      <c r="H100" s="32"/>
      <c r="I100" s="32"/>
      <c r="J100" s="33">
        <v>4345.01</v>
      </c>
      <c r="K100" s="92">
        <f t="shared" si="3"/>
        <v>6.9591341207457091</v>
      </c>
      <c r="L100" s="92">
        <f t="shared" si="4"/>
        <v>51.324452057621663</v>
      </c>
      <c r="M100" s="92">
        <f t="shared" si="5"/>
        <v>55.163453997605984</v>
      </c>
    </row>
    <row r="101" spans="1:13" x14ac:dyDescent="0.2">
      <c r="A101" s="4"/>
      <c r="B101" s="63"/>
      <c r="C101" s="34" t="s">
        <v>23</v>
      </c>
      <c r="D101" s="32">
        <v>9705.26</v>
      </c>
      <c r="E101" s="32">
        <v>5388.72</v>
      </c>
      <c r="F101" s="32">
        <v>5013.25</v>
      </c>
      <c r="G101" s="32">
        <v>375.46</v>
      </c>
      <c r="H101" s="32"/>
      <c r="I101" s="32"/>
      <c r="J101" s="33">
        <v>4316.54</v>
      </c>
      <c r="K101" s="92">
        <f t="shared" si="3"/>
        <v>6.9675173325019655</v>
      </c>
      <c r="L101" s="92">
        <f t="shared" si="4"/>
        <v>51.654978846522404</v>
      </c>
      <c r="M101" s="92">
        <f t="shared" si="5"/>
        <v>55.523705701856521</v>
      </c>
    </row>
    <row r="102" spans="1:13" x14ac:dyDescent="0.2">
      <c r="A102" s="4"/>
      <c r="B102" s="63"/>
      <c r="C102" s="34" t="s">
        <v>24</v>
      </c>
      <c r="D102" s="32">
        <v>9719.75</v>
      </c>
      <c r="E102" s="32">
        <v>5397.09</v>
      </c>
      <c r="F102" s="32">
        <v>5033.8999999999996</v>
      </c>
      <c r="G102" s="32">
        <v>363.19</v>
      </c>
      <c r="H102" s="32"/>
      <c r="I102" s="32"/>
      <c r="J102" s="33">
        <v>4322.66</v>
      </c>
      <c r="K102" s="92">
        <f t="shared" si="3"/>
        <v>6.7293671219119933</v>
      </c>
      <c r="L102" s="92">
        <f t="shared" si="4"/>
        <v>51.790426708505876</v>
      </c>
      <c r="M102" s="92">
        <f t="shared" si="5"/>
        <v>55.527045448699816</v>
      </c>
    </row>
    <row r="103" spans="1:13" x14ac:dyDescent="0.2">
      <c r="A103" s="4"/>
      <c r="B103" s="63"/>
      <c r="C103" s="34" t="s">
        <v>25</v>
      </c>
      <c r="D103" s="32">
        <v>9734.2099999999991</v>
      </c>
      <c r="E103" s="32">
        <v>5407.01</v>
      </c>
      <c r="F103" s="32">
        <v>5066.29</v>
      </c>
      <c r="G103" s="32">
        <v>340.72</v>
      </c>
      <c r="H103" s="32"/>
      <c r="I103" s="32"/>
      <c r="J103" s="33">
        <v>4327.1899999999996</v>
      </c>
      <c r="K103" s="92">
        <f t="shared" si="3"/>
        <v>6.3014494147412332</v>
      </c>
      <c r="L103" s="92">
        <f t="shared" si="4"/>
        <v>52.046236931399683</v>
      </c>
      <c r="M103" s="92">
        <f t="shared" si="5"/>
        <v>55.546469615921588</v>
      </c>
    </row>
    <row r="104" spans="1:13" x14ac:dyDescent="0.2">
      <c r="A104" s="4"/>
      <c r="B104" s="63"/>
      <c r="C104" s="34" t="s">
        <v>26</v>
      </c>
      <c r="D104" s="32">
        <v>9748.6200000000008</v>
      </c>
      <c r="E104" s="32">
        <v>5458.99</v>
      </c>
      <c r="F104" s="32">
        <v>5109.29</v>
      </c>
      <c r="G104" s="32">
        <v>349.69</v>
      </c>
      <c r="H104" s="32"/>
      <c r="I104" s="32"/>
      <c r="J104" s="33">
        <v>4289.63</v>
      </c>
      <c r="K104" s="92">
        <f t="shared" si="3"/>
        <v>6.4057637035422301</v>
      </c>
      <c r="L104" s="92">
        <f t="shared" si="4"/>
        <v>52.410392445289688</v>
      </c>
      <c r="M104" s="92">
        <f t="shared" si="5"/>
        <v>55.997566835100756</v>
      </c>
    </row>
    <row r="105" spans="1:13" ht="13.5" thickBot="1" x14ac:dyDescent="0.25">
      <c r="A105" s="4"/>
      <c r="B105" s="65"/>
      <c r="C105" s="50" t="s">
        <v>27</v>
      </c>
      <c r="D105" s="57">
        <v>9763.1299999999992</v>
      </c>
      <c r="E105" s="32">
        <v>5496.45</v>
      </c>
      <c r="F105" s="32">
        <v>5122.28</v>
      </c>
      <c r="G105" s="32">
        <v>374.16</v>
      </c>
      <c r="H105" s="32"/>
      <c r="I105" s="32"/>
      <c r="J105" s="33">
        <v>4266.68</v>
      </c>
      <c r="K105" s="93">
        <f t="shared" si="3"/>
        <v>6.8073028955052806</v>
      </c>
      <c r="L105" s="93">
        <f t="shared" si="4"/>
        <v>52.465551518826445</v>
      </c>
      <c r="M105" s="93">
        <f t="shared" si="5"/>
        <v>56.298031471464583</v>
      </c>
    </row>
    <row r="106" spans="1:13" x14ac:dyDescent="0.2">
      <c r="A106" s="4"/>
      <c r="B106" s="61"/>
      <c r="C106" s="62" t="s">
        <v>16</v>
      </c>
      <c r="D106" s="32">
        <v>9777.66</v>
      </c>
      <c r="E106" s="43">
        <v>5526.04</v>
      </c>
      <c r="F106" s="43">
        <v>5136.45</v>
      </c>
      <c r="G106" s="43">
        <v>389.59</v>
      </c>
      <c r="H106" s="43"/>
      <c r="I106" s="43"/>
      <c r="J106" s="44">
        <v>4251.62</v>
      </c>
      <c r="K106" s="91">
        <f t="shared" si="3"/>
        <v>7.0500756418701265</v>
      </c>
      <c r="L106" s="91">
        <f t="shared" si="4"/>
        <v>52.532507777934597</v>
      </c>
      <c r="M106" s="91">
        <f t="shared" si="5"/>
        <v>56.516998954760133</v>
      </c>
    </row>
    <row r="107" spans="1:13" x14ac:dyDescent="0.2">
      <c r="A107" s="4"/>
      <c r="B107" s="63"/>
      <c r="C107" s="34" t="s">
        <v>17</v>
      </c>
      <c r="D107" s="32">
        <v>9792.0300000000007</v>
      </c>
      <c r="E107" s="32">
        <v>5504.38</v>
      </c>
      <c r="F107" s="32">
        <v>5115.97</v>
      </c>
      <c r="G107" s="32">
        <v>388.41</v>
      </c>
      <c r="H107" s="32"/>
      <c r="I107" s="32"/>
      <c r="J107" s="33">
        <v>4287.6499999999996</v>
      </c>
      <c r="K107" s="92">
        <f t="shared" si="3"/>
        <v>7.0563805551215584</v>
      </c>
      <c r="L107" s="92">
        <f t="shared" si="4"/>
        <v>52.246265585379128</v>
      </c>
      <c r="M107" s="92">
        <f t="shared" si="5"/>
        <v>56.212858824983172</v>
      </c>
    </row>
    <row r="108" spans="1:13" x14ac:dyDescent="0.2">
      <c r="A108" s="4"/>
      <c r="B108" s="63"/>
      <c r="C108" s="34" t="s">
        <v>18</v>
      </c>
      <c r="D108" s="32">
        <v>9806.5300000000007</v>
      </c>
      <c r="E108" s="32">
        <v>5484.55</v>
      </c>
      <c r="F108" s="32">
        <v>5090.6099999999997</v>
      </c>
      <c r="G108" s="32">
        <v>393.94</v>
      </c>
      <c r="H108" s="32"/>
      <c r="I108" s="32"/>
      <c r="J108" s="33">
        <v>4321.9799999999996</v>
      </c>
      <c r="K108" s="92">
        <f t="shared" si="3"/>
        <v>7.1827223746706652</v>
      </c>
      <c r="L108" s="92">
        <f t="shared" si="4"/>
        <v>51.910410716124865</v>
      </c>
      <c r="M108" s="92">
        <f t="shared" si="5"/>
        <v>55.927529921389116</v>
      </c>
    </row>
    <row r="109" spans="1:13" x14ac:dyDescent="0.2">
      <c r="A109" s="4"/>
      <c r="B109" s="63"/>
      <c r="C109" s="34" t="s">
        <v>19</v>
      </c>
      <c r="D109" s="32">
        <v>9820.98</v>
      </c>
      <c r="E109" s="32">
        <v>5446.59</v>
      </c>
      <c r="F109" s="32">
        <v>5033.51</v>
      </c>
      <c r="G109" s="32">
        <v>413.07</v>
      </c>
      <c r="H109" s="32"/>
      <c r="I109" s="32"/>
      <c r="J109" s="33">
        <v>4374.3900000000003</v>
      </c>
      <c r="K109" s="92">
        <f t="shared" si="3"/>
        <v>7.5840112804525388</v>
      </c>
      <c r="L109" s="92">
        <f t="shared" si="4"/>
        <v>51.252624483503681</v>
      </c>
      <c r="M109" s="92">
        <f t="shared" si="5"/>
        <v>55.458722041995813</v>
      </c>
    </row>
    <row r="110" spans="1:13" x14ac:dyDescent="0.2">
      <c r="A110" s="4"/>
      <c r="B110" s="63"/>
      <c r="C110" s="34" t="s">
        <v>20</v>
      </c>
      <c r="D110" s="32">
        <v>9835.44</v>
      </c>
      <c r="E110" s="32">
        <v>5400.15</v>
      </c>
      <c r="F110" s="32">
        <v>4969.8999999999996</v>
      </c>
      <c r="G110" s="32">
        <v>430.25</v>
      </c>
      <c r="H110" s="32"/>
      <c r="I110" s="32"/>
      <c r="J110" s="33">
        <v>4435.29</v>
      </c>
      <c r="K110" s="92">
        <f t="shared" si="3"/>
        <v>7.967371276723795</v>
      </c>
      <c r="L110" s="92">
        <f t="shared" si="4"/>
        <v>50.530530408400629</v>
      </c>
      <c r="M110" s="92">
        <f t="shared" si="5"/>
        <v>54.905016959078587</v>
      </c>
    </row>
    <row r="111" spans="1:13" x14ac:dyDescent="0.2">
      <c r="A111" s="4"/>
      <c r="B111" s="63"/>
      <c r="C111" s="34" t="s">
        <v>21</v>
      </c>
      <c r="D111" s="32">
        <v>9849.89</v>
      </c>
      <c r="E111" s="32">
        <v>5388.27</v>
      </c>
      <c r="F111" s="32">
        <v>4942.88</v>
      </c>
      <c r="G111" s="32">
        <v>445.39</v>
      </c>
      <c r="H111" s="32"/>
      <c r="I111" s="32"/>
      <c r="J111" s="33">
        <v>4461.62</v>
      </c>
      <c r="K111" s="92">
        <f t="shared" si="3"/>
        <v>8.2659183745432205</v>
      </c>
      <c r="L111" s="92">
        <f t="shared" si="4"/>
        <v>50.182083251691147</v>
      </c>
      <c r="M111" s="92">
        <f t="shared" si="5"/>
        <v>54.703859637011185</v>
      </c>
    </row>
    <row r="112" spans="1:13" x14ac:dyDescent="0.2">
      <c r="A112" s="4"/>
      <c r="B112" s="64">
        <v>1994</v>
      </c>
      <c r="C112" s="49" t="s">
        <v>22</v>
      </c>
      <c r="D112" s="32">
        <v>9864.16</v>
      </c>
      <c r="E112" s="32">
        <v>5395.67</v>
      </c>
      <c r="F112" s="32">
        <v>4944.9799999999996</v>
      </c>
      <c r="G112" s="32">
        <v>450.69</v>
      </c>
      <c r="H112" s="32"/>
      <c r="I112" s="32"/>
      <c r="J112" s="33">
        <v>4468.49</v>
      </c>
      <c r="K112" s="92">
        <f t="shared" si="3"/>
        <v>8.3528088263366733</v>
      </c>
      <c r="L112" s="92">
        <f t="shared" si="4"/>
        <v>50.130776467534986</v>
      </c>
      <c r="M112" s="92">
        <f t="shared" si="5"/>
        <v>54.699741285623915</v>
      </c>
    </row>
    <row r="113" spans="1:13" x14ac:dyDescent="0.2">
      <c r="A113" s="4"/>
      <c r="B113" s="63"/>
      <c r="C113" s="34" t="s">
        <v>23</v>
      </c>
      <c r="D113" s="32">
        <v>9878.18</v>
      </c>
      <c r="E113" s="32">
        <v>5394.52</v>
      </c>
      <c r="F113" s="32">
        <v>4936.25</v>
      </c>
      <c r="G113" s="32">
        <v>458.26</v>
      </c>
      <c r="H113" s="32"/>
      <c r="I113" s="32"/>
      <c r="J113" s="33">
        <v>4483.6499999999996</v>
      </c>
      <c r="K113" s="92">
        <f t="shared" si="3"/>
        <v>8.4949170639834488</v>
      </c>
      <c r="L113" s="92">
        <f t="shared" si="4"/>
        <v>49.971249764632752</v>
      </c>
      <c r="M113" s="92">
        <f t="shared" si="5"/>
        <v>54.61046468074079</v>
      </c>
    </row>
    <row r="114" spans="1:13" x14ac:dyDescent="0.2">
      <c r="A114" s="4"/>
      <c r="B114" s="63"/>
      <c r="C114" s="34" t="s">
        <v>24</v>
      </c>
      <c r="D114" s="32">
        <v>9892.16</v>
      </c>
      <c r="E114" s="32">
        <v>5437.98</v>
      </c>
      <c r="F114" s="32">
        <v>4970.53</v>
      </c>
      <c r="G114" s="32">
        <v>467.45</v>
      </c>
      <c r="H114" s="32"/>
      <c r="I114" s="32"/>
      <c r="J114" s="33">
        <v>4454.18</v>
      </c>
      <c r="K114" s="92">
        <f t="shared" si="3"/>
        <v>8.596022787873439</v>
      </c>
      <c r="L114" s="92">
        <f t="shared" si="4"/>
        <v>50.247165432018889</v>
      </c>
      <c r="M114" s="92">
        <f t="shared" si="5"/>
        <v>54.972624785688865</v>
      </c>
    </row>
    <row r="115" spans="1:13" x14ac:dyDescent="0.2">
      <c r="A115" s="4"/>
      <c r="B115" s="63"/>
      <c r="C115" s="34" t="s">
        <v>25</v>
      </c>
      <c r="D115" s="32">
        <v>9906.17</v>
      </c>
      <c r="E115" s="32">
        <v>5477.02</v>
      </c>
      <c r="F115" s="32">
        <v>5018.0600000000004</v>
      </c>
      <c r="G115" s="32">
        <v>458.95</v>
      </c>
      <c r="H115" s="32"/>
      <c r="I115" s="32"/>
      <c r="J115" s="33">
        <v>4429.1499999999996</v>
      </c>
      <c r="K115" s="92">
        <f t="shared" si="3"/>
        <v>8.3795567662707082</v>
      </c>
      <c r="L115" s="92">
        <f t="shared" si="4"/>
        <v>50.655904350520942</v>
      </c>
      <c r="M115" s="92">
        <f t="shared" si="5"/>
        <v>55.288976466182191</v>
      </c>
    </row>
    <row r="116" spans="1:13" x14ac:dyDescent="0.2">
      <c r="A116" s="4"/>
      <c r="B116" s="63"/>
      <c r="C116" s="34" t="s">
        <v>26</v>
      </c>
      <c r="D116" s="32">
        <v>9920.15</v>
      </c>
      <c r="E116" s="32">
        <v>5553.83</v>
      </c>
      <c r="F116" s="32">
        <v>5122.76</v>
      </c>
      <c r="G116" s="32">
        <v>431.07</v>
      </c>
      <c r="H116" s="32"/>
      <c r="I116" s="32"/>
      <c r="J116" s="33">
        <v>4366.32</v>
      </c>
      <c r="K116" s="92">
        <f t="shared" si="3"/>
        <v>7.7616707749426972</v>
      </c>
      <c r="L116" s="92">
        <f t="shared" si="4"/>
        <v>51.639944960509673</v>
      </c>
      <c r="M116" s="92">
        <f t="shared" si="5"/>
        <v>55.985342963564058</v>
      </c>
    </row>
    <row r="117" spans="1:13" ht="13.5" thickBot="1" x14ac:dyDescent="0.25">
      <c r="A117" s="4"/>
      <c r="B117" s="65"/>
      <c r="C117" s="50" t="s">
        <v>27</v>
      </c>
      <c r="D117" s="57">
        <v>9934.24</v>
      </c>
      <c r="E117" s="32">
        <v>5571.16</v>
      </c>
      <c r="F117" s="32">
        <v>5152.51</v>
      </c>
      <c r="G117" s="32">
        <v>418.64</v>
      </c>
      <c r="H117" s="32"/>
      <c r="I117" s="32"/>
      <c r="J117" s="33">
        <v>4363.08</v>
      </c>
      <c r="K117" s="93">
        <f t="shared" si="3"/>
        <v>7.514413515318175</v>
      </c>
      <c r="L117" s="93">
        <f t="shared" si="4"/>
        <v>51.866171946721643</v>
      </c>
      <c r="M117" s="93">
        <f t="shared" si="5"/>
        <v>56.080384609190034</v>
      </c>
    </row>
    <row r="118" spans="1:13" x14ac:dyDescent="0.2">
      <c r="A118" s="4"/>
      <c r="B118" s="61"/>
      <c r="C118" s="62" t="s">
        <v>16</v>
      </c>
      <c r="D118" s="32">
        <v>9948.2099999999991</v>
      </c>
      <c r="E118" s="43">
        <v>5582.06</v>
      </c>
      <c r="F118" s="43">
        <v>5177.17</v>
      </c>
      <c r="G118" s="43">
        <v>404.88</v>
      </c>
      <c r="H118" s="43"/>
      <c r="I118" s="43"/>
      <c r="J118" s="44">
        <v>4366.1499999999996</v>
      </c>
      <c r="K118" s="91">
        <f t="shared" si="3"/>
        <v>7.2532362604486504</v>
      </c>
      <c r="L118" s="91">
        <f t="shared" si="4"/>
        <v>52.041221486076395</v>
      </c>
      <c r="M118" s="91">
        <f t="shared" si="5"/>
        <v>56.111199904304399</v>
      </c>
    </row>
    <row r="119" spans="1:13" x14ac:dyDescent="0.2">
      <c r="A119" s="4"/>
      <c r="B119" s="63"/>
      <c r="C119" s="34" t="s">
        <v>17</v>
      </c>
      <c r="D119" s="32">
        <v>9962.23</v>
      </c>
      <c r="E119" s="32">
        <v>5548.8</v>
      </c>
      <c r="F119" s="32">
        <v>5141.07</v>
      </c>
      <c r="G119" s="32">
        <v>407.73</v>
      </c>
      <c r="H119" s="32"/>
      <c r="I119" s="32"/>
      <c r="J119" s="33">
        <v>4413.42</v>
      </c>
      <c r="K119" s="92">
        <f t="shared" si="3"/>
        <v>7.3480752595155714</v>
      </c>
      <c r="L119" s="92">
        <f t="shared" si="4"/>
        <v>51.605614405609991</v>
      </c>
      <c r="M119" s="92">
        <f t="shared" si="5"/>
        <v>55.698372753891455</v>
      </c>
    </row>
    <row r="120" spans="1:13" x14ac:dyDescent="0.2">
      <c r="A120" s="4"/>
      <c r="B120" s="63"/>
      <c r="C120" s="34" t="s">
        <v>18</v>
      </c>
      <c r="D120" s="32">
        <v>9976.19</v>
      </c>
      <c r="E120" s="32">
        <v>5518.19</v>
      </c>
      <c r="F120" s="32">
        <v>5126.8100000000004</v>
      </c>
      <c r="G120" s="32">
        <v>391.38</v>
      </c>
      <c r="H120" s="32"/>
      <c r="I120" s="32"/>
      <c r="J120" s="33">
        <v>4457.99</v>
      </c>
      <c r="K120" s="92">
        <f t="shared" si="3"/>
        <v>7.0925430258834883</v>
      </c>
      <c r="L120" s="92">
        <f t="shared" si="4"/>
        <v>51.390460686895501</v>
      </c>
      <c r="M120" s="92">
        <f t="shared" si="5"/>
        <v>55.313601685613435</v>
      </c>
    </row>
    <row r="121" spans="1:13" x14ac:dyDescent="0.2">
      <c r="A121" s="4"/>
      <c r="B121" s="63"/>
      <c r="C121" s="34" t="s">
        <v>19</v>
      </c>
      <c r="D121" s="32">
        <v>9990.25</v>
      </c>
      <c r="E121" s="32">
        <v>5469.23</v>
      </c>
      <c r="F121" s="32">
        <v>5060.1000000000004</v>
      </c>
      <c r="G121" s="32">
        <v>409.13</v>
      </c>
      <c r="H121" s="32"/>
      <c r="I121" s="32"/>
      <c r="J121" s="33">
        <v>4521.0200000000004</v>
      </c>
      <c r="K121" s="92">
        <f t="shared" si="3"/>
        <v>7.4805777047226032</v>
      </c>
      <c r="L121" s="92">
        <f t="shared" si="4"/>
        <v>50.650384124521409</v>
      </c>
      <c r="M121" s="92">
        <f t="shared" si="5"/>
        <v>54.745677035109232</v>
      </c>
    </row>
    <row r="122" spans="1:13" x14ac:dyDescent="0.2">
      <c r="A122" s="4"/>
      <c r="B122" s="63"/>
      <c r="C122" s="34" t="s">
        <v>20</v>
      </c>
      <c r="D122" s="32">
        <v>10004.17</v>
      </c>
      <c r="E122" s="32">
        <v>5438.42</v>
      </c>
      <c r="F122" s="32">
        <v>5018.04</v>
      </c>
      <c r="G122" s="32">
        <v>420.37</v>
      </c>
      <c r="H122" s="32"/>
      <c r="I122" s="32"/>
      <c r="J122" s="33">
        <v>4565.75</v>
      </c>
      <c r="K122" s="92">
        <f t="shared" si="3"/>
        <v>7.7296347100812373</v>
      </c>
      <c r="L122" s="92">
        <f t="shared" si="4"/>
        <v>50.159483495382432</v>
      </c>
      <c r="M122" s="92">
        <f t="shared" si="5"/>
        <v>54.361531241472306</v>
      </c>
    </row>
    <row r="123" spans="1:13" x14ac:dyDescent="0.2">
      <c r="A123" s="4"/>
      <c r="B123" s="63"/>
      <c r="C123" s="34" t="s">
        <v>21</v>
      </c>
      <c r="D123" s="32">
        <v>10018.19</v>
      </c>
      <c r="E123" s="32">
        <v>5431.59</v>
      </c>
      <c r="F123" s="32">
        <v>4999.96</v>
      </c>
      <c r="G123" s="32">
        <v>431.63</v>
      </c>
      <c r="H123" s="32"/>
      <c r="I123" s="32"/>
      <c r="J123" s="33">
        <v>4586.6000000000004</v>
      </c>
      <c r="K123" s="92">
        <f t="shared" si="3"/>
        <v>7.9466601860596979</v>
      </c>
      <c r="L123" s="92">
        <f t="shared" si="4"/>
        <v>49.908815863943481</v>
      </c>
      <c r="M123" s="92">
        <f t="shared" si="5"/>
        <v>54.21727876991752</v>
      </c>
    </row>
    <row r="124" spans="1:13" x14ac:dyDescent="0.2">
      <c r="A124" s="4"/>
      <c r="B124" s="64">
        <v>1995</v>
      </c>
      <c r="C124" s="49" t="s">
        <v>22</v>
      </c>
      <c r="D124" s="32">
        <v>10032.629999999999</v>
      </c>
      <c r="E124" s="32">
        <v>5431.75</v>
      </c>
      <c r="F124" s="32">
        <v>5004.9399999999996</v>
      </c>
      <c r="G124" s="32">
        <v>426.81</v>
      </c>
      <c r="H124" s="32"/>
      <c r="I124" s="32"/>
      <c r="J124" s="33">
        <v>4600.88</v>
      </c>
      <c r="K124" s="92">
        <f t="shared" si="3"/>
        <v>7.8576885902333498</v>
      </c>
      <c r="L124" s="92">
        <f t="shared" si="4"/>
        <v>49.886619959073542</v>
      </c>
      <c r="M124" s="92">
        <f t="shared" si="5"/>
        <v>54.140838444156728</v>
      </c>
    </row>
    <row r="125" spans="1:13" x14ac:dyDescent="0.2">
      <c r="A125" s="4"/>
      <c r="B125" s="63"/>
      <c r="C125" s="34" t="s">
        <v>23</v>
      </c>
      <c r="D125" s="32">
        <v>10047.56</v>
      </c>
      <c r="E125" s="32">
        <v>5462.92</v>
      </c>
      <c r="F125" s="32">
        <v>5047.75</v>
      </c>
      <c r="G125" s="32">
        <v>415.17</v>
      </c>
      <c r="H125" s="32"/>
      <c r="I125" s="32"/>
      <c r="J125" s="33">
        <v>4584.63</v>
      </c>
      <c r="K125" s="92">
        <f t="shared" si="3"/>
        <v>7.5997818016738297</v>
      </c>
      <c r="L125" s="92">
        <f t="shared" si="4"/>
        <v>50.238565383038271</v>
      </c>
      <c r="M125" s="92">
        <f t="shared" si="5"/>
        <v>54.370613362846306</v>
      </c>
    </row>
    <row r="126" spans="1:13" x14ac:dyDescent="0.2">
      <c r="A126" s="4"/>
      <c r="B126" s="63"/>
      <c r="C126" s="34" t="s">
        <v>24</v>
      </c>
      <c r="D126" s="32">
        <v>10062.450000000001</v>
      </c>
      <c r="E126" s="32">
        <v>5460.2</v>
      </c>
      <c r="F126" s="32">
        <v>5063.8999999999996</v>
      </c>
      <c r="G126" s="32">
        <v>396.3</v>
      </c>
      <c r="H126" s="32"/>
      <c r="I126" s="32"/>
      <c r="J126" s="33">
        <v>4602.24</v>
      </c>
      <c r="K126" s="92">
        <f t="shared" si="3"/>
        <v>7.257975898318743</v>
      </c>
      <c r="L126" s="92">
        <f t="shared" si="4"/>
        <v>50.324722110420417</v>
      </c>
      <c r="M126" s="92">
        <f t="shared" si="5"/>
        <v>54.263126773300726</v>
      </c>
    </row>
    <row r="127" spans="1:13" x14ac:dyDescent="0.2">
      <c r="A127" s="4"/>
      <c r="B127" s="63"/>
      <c r="C127" s="34" t="s">
        <v>25</v>
      </c>
      <c r="D127" s="32">
        <v>10077.370000000001</v>
      </c>
      <c r="E127" s="32">
        <v>5516.5</v>
      </c>
      <c r="F127" s="32">
        <v>5140.58</v>
      </c>
      <c r="G127" s="32">
        <v>375.92</v>
      </c>
      <c r="H127" s="32"/>
      <c r="I127" s="32"/>
      <c r="J127" s="33">
        <v>4560.8599999999997</v>
      </c>
      <c r="K127" s="92">
        <f t="shared" si="3"/>
        <v>6.814465693827608</v>
      </c>
      <c r="L127" s="92">
        <f t="shared" si="4"/>
        <v>51.011126911088901</v>
      </c>
      <c r="M127" s="92">
        <f t="shared" si="5"/>
        <v>54.741465283104617</v>
      </c>
    </row>
    <row r="128" spans="1:13" x14ac:dyDescent="0.2">
      <c r="A128" s="4"/>
      <c r="B128" s="63"/>
      <c r="C128" s="34" t="s">
        <v>26</v>
      </c>
      <c r="D128" s="32">
        <v>10092.23</v>
      </c>
      <c r="E128" s="32">
        <v>5538.24</v>
      </c>
      <c r="F128" s="32">
        <v>5174.41</v>
      </c>
      <c r="G128" s="32">
        <v>363.82</v>
      </c>
      <c r="H128" s="32"/>
      <c r="I128" s="32"/>
      <c r="J128" s="33">
        <v>4553.99</v>
      </c>
      <c r="K128" s="92">
        <f t="shared" si="3"/>
        <v>6.5692349916218875</v>
      </c>
      <c r="L128" s="92">
        <f t="shared" si="4"/>
        <v>51.271225487330355</v>
      </c>
      <c r="M128" s="92">
        <f t="shared" si="5"/>
        <v>54.876276105479164</v>
      </c>
    </row>
    <row r="129" spans="1:13" ht="13.5" thickBot="1" x14ac:dyDescent="0.25">
      <c r="A129" s="4"/>
      <c r="B129" s="65"/>
      <c r="C129" s="60" t="s">
        <v>27</v>
      </c>
      <c r="D129" s="57">
        <v>10107.15</v>
      </c>
      <c r="E129" s="57">
        <v>5596.63</v>
      </c>
      <c r="F129" s="57">
        <v>5206.6499999999996</v>
      </c>
      <c r="G129" s="57">
        <v>389.97</v>
      </c>
      <c r="H129" s="57"/>
      <c r="I129" s="57"/>
      <c r="J129" s="58">
        <v>4510.5200000000004</v>
      </c>
      <c r="K129" s="92">
        <f t="shared" si="3"/>
        <v>6.9679432086809392</v>
      </c>
      <c r="L129" s="92">
        <f t="shared" si="4"/>
        <v>51.514521897864384</v>
      </c>
      <c r="M129" s="92">
        <f t="shared" si="5"/>
        <v>55.372978534997507</v>
      </c>
    </row>
    <row r="130" spans="1:13" x14ac:dyDescent="0.2">
      <c r="A130" s="4"/>
      <c r="B130" s="61"/>
      <c r="C130" s="62" t="s">
        <v>16</v>
      </c>
      <c r="D130" s="32">
        <v>10122.030000000001</v>
      </c>
      <c r="E130" s="43">
        <v>5584.6</v>
      </c>
      <c r="F130" s="43">
        <v>5196.1099999999997</v>
      </c>
      <c r="G130" s="43">
        <v>388.48</v>
      </c>
      <c r="H130" s="43"/>
      <c r="I130" s="43"/>
      <c r="J130" s="44">
        <v>4537.43</v>
      </c>
      <c r="K130" s="91">
        <f t="shared" si="3"/>
        <v>6.9562726068115897</v>
      </c>
      <c r="L130" s="91">
        <f t="shared" si="4"/>
        <v>51.334663106116061</v>
      </c>
      <c r="M130" s="91">
        <f t="shared" si="5"/>
        <v>55.172727209858095</v>
      </c>
    </row>
    <row r="131" spans="1:13" x14ac:dyDescent="0.2">
      <c r="A131" s="4"/>
      <c r="B131" s="63"/>
      <c r="C131" s="34" t="s">
        <v>17</v>
      </c>
      <c r="D131" s="32">
        <v>10136.89</v>
      </c>
      <c r="E131" s="32">
        <v>5564.2</v>
      </c>
      <c r="F131" s="32">
        <v>5198.3500000000004</v>
      </c>
      <c r="G131" s="32">
        <v>365.85</v>
      </c>
      <c r="H131" s="32">
        <v>297.57799999999997</v>
      </c>
      <c r="I131" s="32">
        <v>68.274000000000001</v>
      </c>
      <c r="J131" s="33">
        <v>4572.6899999999996</v>
      </c>
      <c r="K131" s="92">
        <f t="shared" si="3"/>
        <v>6.5750691923367244</v>
      </c>
      <c r="L131" s="92">
        <f t="shared" si="4"/>
        <v>51.281507444591</v>
      </c>
      <c r="M131" s="92">
        <f t="shared" si="5"/>
        <v>54.890602541805237</v>
      </c>
    </row>
    <row r="132" spans="1:13" x14ac:dyDescent="0.2">
      <c r="A132" s="4"/>
      <c r="B132" s="63"/>
      <c r="C132" s="34" t="s">
        <v>18</v>
      </c>
      <c r="D132" s="32">
        <v>10151.75</v>
      </c>
      <c r="E132" s="32">
        <v>5497.68</v>
      </c>
      <c r="F132" s="32">
        <v>5163.18</v>
      </c>
      <c r="G132" s="32">
        <v>334.5</v>
      </c>
      <c r="H132" s="32">
        <v>278.34899999999999</v>
      </c>
      <c r="I132" s="32">
        <v>56.149000000000001</v>
      </c>
      <c r="J132" s="33">
        <v>4654.07</v>
      </c>
      <c r="K132" s="92">
        <f t="shared" si="3"/>
        <v>6.0843846859038715</v>
      </c>
      <c r="L132" s="92">
        <f t="shared" si="4"/>
        <v>50.859999507474086</v>
      </c>
      <c r="M132" s="92">
        <f t="shared" si="5"/>
        <v>54.154997906764848</v>
      </c>
    </row>
    <row r="133" spans="1:13" x14ac:dyDescent="0.2">
      <c r="A133" s="4"/>
      <c r="B133" s="63"/>
      <c r="C133" s="34" t="s">
        <v>19</v>
      </c>
      <c r="D133" s="32">
        <v>10166.709999999999</v>
      </c>
      <c r="E133" s="32">
        <v>5503.15</v>
      </c>
      <c r="F133" s="32">
        <v>5158.62</v>
      </c>
      <c r="G133" s="32">
        <v>344.53</v>
      </c>
      <c r="H133" s="32">
        <v>288.73899999999998</v>
      </c>
      <c r="I133" s="32">
        <v>55.786999999999999</v>
      </c>
      <c r="J133" s="33">
        <v>4663.5600000000004</v>
      </c>
      <c r="K133" s="92">
        <f t="shared" si="3"/>
        <v>6.2605962039922591</v>
      </c>
      <c r="L133" s="92">
        <f t="shared" si="4"/>
        <v>50.740308319997332</v>
      </c>
      <c r="M133" s="92">
        <f t="shared" si="5"/>
        <v>54.129113548040621</v>
      </c>
    </row>
    <row r="134" spans="1:13" x14ac:dyDescent="0.2">
      <c r="A134" s="4"/>
      <c r="B134" s="63"/>
      <c r="C134" s="34" t="s">
        <v>20</v>
      </c>
      <c r="D134" s="32">
        <v>10181.58</v>
      </c>
      <c r="E134" s="32">
        <v>5503.62</v>
      </c>
      <c r="F134" s="32">
        <v>5141.5</v>
      </c>
      <c r="G134" s="32">
        <v>362.12</v>
      </c>
      <c r="H134" s="32">
        <v>312.3</v>
      </c>
      <c r="I134" s="32">
        <v>49.816000000000003</v>
      </c>
      <c r="J134" s="33">
        <v>4677.96</v>
      </c>
      <c r="K134" s="92">
        <f t="shared" si="3"/>
        <v>6.579669381243618</v>
      </c>
      <c r="L134" s="92">
        <f t="shared" si="4"/>
        <v>50.498056293816873</v>
      </c>
      <c r="M134" s="92">
        <f t="shared" si="5"/>
        <v>54.05467520758075</v>
      </c>
    </row>
    <row r="135" spans="1:13" x14ac:dyDescent="0.2">
      <c r="A135" s="4"/>
      <c r="B135" s="64"/>
      <c r="C135" s="34" t="s">
        <v>21</v>
      </c>
      <c r="D135" s="32">
        <v>10196.44</v>
      </c>
      <c r="E135" s="32">
        <v>5479.31</v>
      </c>
      <c r="F135" s="32">
        <v>5092.99</v>
      </c>
      <c r="G135" s="32">
        <v>386.32</v>
      </c>
      <c r="H135" s="32">
        <v>334.73899999999998</v>
      </c>
      <c r="I135" s="32">
        <v>51.582999999999998</v>
      </c>
      <c r="J135" s="33">
        <v>4717.13</v>
      </c>
      <c r="K135" s="92">
        <f t="shared" si="3"/>
        <v>7.0505227848031957</v>
      </c>
      <c r="L135" s="92">
        <f t="shared" si="4"/>
        <v>49.948707588138603</v>
      </c>
      <c r="M135" s="92">
        <f t="shared" si="5"/>
        <v>53.737480924714895</v>
      </c>
    </row>
    <row r="136" spans="1:13" x14ac:dyDescent="0.2">
      <c r="A136" s="4"/>
      <c r="B136" s="64">
        <v>1996</v>
      </c>
      <c r="C136" s="49" t="s">
        <v>22</v>
      </c>
      <c r="D136" s="32">
        <v>10211.16</v>
      </c>
      <c r="E136" s="32">
        <v>5450.59</v>
      </c>
      <c r="F136" s="32">
        <v>5067.2299999999996</v>
      </c>
      <c r="G136" s="32">
        <v>383.36</v>
      </c>
      <c r="H136" s="32">
        <v>335.14600000000002</v>
      </c>
      <c r="I136" s="32">
        <v>48.209000000000003</v>
      </c>
      <c r="J136" s="33">
        <v>4760.57</v>
      </c>
      <c r="K136" s="92">
        <f t="shared" si="3"/>
        <v>7.0333670299912487</v>
      </c>
      <c r="L136" s="92">
        <f t="shared" si="4"/>
        <v>49.624430525033389</v>
      </c>
      <c r="M136" s="92">
        <f t="shared" si="5"/>
        <v>53.378754225768674</v>
      </c>
    </row>
    <row r="137" spans="1:13" x14ac:dyDescent="0.2">
      <c r="A137" s="4"/>
      <c r="B137" s="63"/>
      <c r="C137" s="34" t="s">
        <v>23</v>
      </c>
      <c r="D137" s="32">
        <v>10225.709999999999</v>
      </c>
      <c r="E137" s="32">
        <v>5459.59</v>
      </c>
      <c r="F137" s="32">
        <v>5089.78</v>
      </c>
      <c r="G137" s="32">
        <v>369.8</v>
      </c>
      <c r="H137" s="32">
        <v>322.03100000000001</v>
      </c>
      <c r="I137" s="32">
        <v>47.773000000000003</v>
      </c>
      <c r="J137" s="33">
        <v>4766.13</v>
      </c>
      <c r="K137" s="92">
        <f t="shared" si="3"/>
        <v>6.773402398348594</v>
      </c>
      <c r="L137" s="92">
        <f t="shared" si="4"/>
        <v>49.774343297433624</v>
      </c>
      <c r="M137" s="92">
        <f t="shared" si="5"/>
        <v>53.390815894446455</v>
      </c>
    </row>
    <row r="138" spans="1:13" x14ac:dyDescent="0.2">
      <c r="A138" s="4"/>
      <c r="B138" s="63"/>
      <c r="C138" s="34" t="s">
        <v>24</v>
      </c>
      <c r="D138" s="32">
        <v>10240.290000000001</v>
      </c>
      <c r="E138" s="32">
        <v>5479.92</v>
      </c>
      <c r="F138" s="32">
        <v>5138.1099999999997</v>
      </c>
      <c r="G138" s="32">
        <v>341.81</v>
      </c>
      <c r="H138" s="32">
        <v>298.029</v>
      </c>
      <c r="I138" s="32">
        <v>43.780999999999999</v>
      </c>
      <c r="J138" s="33">
        <v>4760.3599999999997</v>
      </c>
      <c r="K138" s="92">
        <f t="shared" si="3"/>
        <v>6.2374998175155838</v>
      </c>
      <c r="L138" s="92">
        <f t="shared" si="4"/>
        <v>50.17543448476556</v>
      </c>
      <c r="M138" s="92">
        <f t="shared" si="5"/>
        <v>53.513328235821447</v>
      </c>
    </row>
    <row r="139" spans="1:13" x14ac:dyDescent="0.2">
      <c r="A139" s="4"/>
      <c r="B139" s="63"/>
      <c r="C139" s="34" t="s">
        <v>25</v>
      </c>
      <c r="D139" s="32">
        <v>10254.780000000001</v>
      </c>
      <c r="E139" s="32">
        <v>5542.93</v>
      </c>
      <c r="F139" s="32">
        <v>5217.18</v>
      </c>
      <c r="G139" s="32">
        <v>325.75</v>
      </c>
      <c r="H139" s="32">
        <v>283.91500000000002</v>
      </c>
      <c r="I139" s="32">
        <v>41.834000000000003</v>
      </c>
      <c r="J139" s="33">
        <v>4711.8500000000004</v>
      </c>
      <c r="K139" s="92">
        <f t="shared" ref="K139:K202" si="6">G139/E139*100</f>
        <v>5.8768557423600871</v>
      </c>
      <c r="L139" s="92">
        <f t="shared" ref="L139:L202" si="7">(F139/D139)*100</f>
        <v>50.875591675296782</v>
      </c>
      <c r="M139" s="92">
        <f t="shared" ref="M139:M202" si="8">E139/D139*100</f>
        <v>54.052159090687468</v>
      </c>
    </row>
    <row r="140" spans="1:13" x14ac:dyDescent="0.2">
      <c r="A140" s="4"/>
      <c r="B140" s="63"/>
      <c r="C140" s="34" t="s">
        <v>26</v>
      </c>
      <c r="D140" s="32">
        <v>10269.353499999999</v>
      </c>
      <c r="E140" s="32">
        <v>5600.67</v>
      </c>
      <c r="F140" s="32">
        <v>5298.68</v>
      </c>
      <c r="G140" s="32">
        <v>301.99</v>
      </c>
      <c r="H140" s="32">
        <v>257.59199999999998</v>
      </c>
      <c r="I140" s="32">
        <v>44.393000000000001</v>
      </c>
      <c r="J140" s="33">
        <v>4668.6899999999996</v>
      </c>
      <c r="K140" s="92">
        <f t="shared" si="6"/>
        <v>5.3920334531404279</v>
      </c>
      <c r="L140" s="92">
        <f t="shared" si="7"/>
        <v>51.597016306820095</v>
      </c>
      <c r="M140" s="92">
        <f t="shared" si="8"/>
        <v>54.537707753462769</v>
      </c>
    </row>
    <row r="141" spans="1:13" ht="13.5" thickBot="1" x14ac:dyDescent="0.25">
      <c r="A141" s="4"/>
      <c r="B141" s="65"/>
      <c r="C141" s="60" t="s">
        <v>27</v>
      </c>
      <c r="D141" s="57">
        <v>10283.86</v>
      </c>
      <c r="E141" s="57">
        <v>5607.54</v>
      </c>
      <c r="F141" s="32">
        <v>5302.64</v>
      </c>
      <c r="G141" s="57">
        <v>304.89999999999998</v>
      </c>
      <c r="H141" s="57">
        <v>256.03899999999999</v>
      </c>
      <c r="I141" s="57">
        <v>48.860999999999997</v>
      </c>
      <c r="J141" s="58">
        <v>4676.32</v>
      </c>
      <c r="K141" s="93">
        <f t="shared" si="6"/>
        <v>5.4373218915959578</v>
      </c>
      <c r="L141" s="93">
        <f t="shared" si="7"/>
        <v>51.56274006063871</v>
      </c>
      <c r="M141" s="93">
        <f t="shared" si="8"/>
        <v>54.52758011097</v>
      </c>
    </row>
    <row r="142" spans="1:13" x14ac:dyDescent="0.2">
      <c r="A142" s="4"/>
      <c r="B142" s="66"/>
      <c r="C142" s="62" t="s">
        <v>16</v>
      </c>
      <c r="D142" s="43">
        <v>10298.4</v>
      </c>
      <c r="E142" s="43">
        <v>5596.61</v>
      </c>
      <c r="F142" s="43">
        <v>5292.14</v>
      </c>
      <c r="G142" s="43">
        <v>304.47000000000003</v>
      </c>
      <c r="H142" s="43">
        <v>249.24799999999999</v>
      </c>
      <c r="I142" s="43">
        <v>55.220999999999997</v>
      </c>
      <c r="J142" s="44">
        <v>4701.8</v>
      </c>
      <c r="K142" s="91">
        <f t="shared" si="6"/>
        <v>5.4402575845020475</v>
      </c>
      <c r="L142" s="91">
        <f t="shared" si="7"/>
        <v>51.387982599238725</v>
      </c>
      <c r="M142" s="91">
        <f t="shared" si="8"/>
        <v>54.344461275537945</v>
      </c>
    </row>
    <row r="143" spans="1:13" x14ac:dyDescent="0.2">
      <c r="A143" s="4"/>
      <c r="B143" s="67"/>
      <c r="C143" s="34" t="s">
        <v>17</v>
      </c>
      <c r="D143" s="32">
        <v>10312.879999999999</v>
      </c>
      <c r="E143" s="32">
        <v>5577.27</v>
      </c>
      <c r="F143" s="32">
        <v>5251.8</v>
      </c>
      <c r="G143" s="32">
        <v>325.47000000000003</v>
      </c>
      <c r="H143" s="32">
        <v>267.78399999999999</v>
      </c>
      <c r="I143" s="32">
        <v>57.688000000000002</v>
      </c>
      <c r="J143" s="33">
        <v>4735.6099999999997</v>
      </c>
      <c r="K143" s="92">
        <f t="shared" si="6"/>
        <v>5.8356507753793521</v>
      </c>
      <c r="L143" s="92">
        <f t="shared" si="7"/>
        <v>50.924668957652962</v>
      </c>
      <c r="M143" s="92">
        <f t="shared" si="8"/>
        <v>54.080625392712811</v>
      </c>
    </row>
    <row r="144" spans="1:13" x14ac:dyDescent="0.2">
      <c r="A144" s="4"/>
      <c r="B144" s="68"/>
      <c r="C144" s="34" t="s">
        <v>18</v>
      </c>
      <c r="D144" s="32">
        <v>10327.469999999999</v>
      </c>
      <c r="E144" s="32">
        <v>5590.47</v>
      </c>
      <c r="F144" s="32">
        <v>5257.53</v>
      </c>
      <c r="G144" s="32">
        <v>332.94</v>
      </c>
      <c r="H144" s="32">
        <v>279.411</v>
      </c>
      <c r="I144" s="32">
        <v>53.53</v>
      </c>
      <c r="J144" s="33">
        <v>4736.99</v>
      </c>
      <c r="K144" s="92">
        <f t="shared" si="6"/>
        <v>5.9554921142587292</v>
      </c>
      <c r="L144" s="92">
        <f t="shared" si="7"/>
        <v>50.908208883685937</v>
      </c>
      <c r="M144" s="92">
        <f t="shared" si="8"/>
        <v>54.132038146806529</v>
      </c>
    </row>
    <row r="145" spans="1:13" x14ac:dyDescent="0.2">
      <c r="A145" s="4"/>
      <c r="B145" s="67"/>
      <c r="C145" s="34" t="s">
        <v>19</v>
      </c>
      <c r="D145" s="32">
        <v>10341.99</v>
      </c>
      <c r="E145" s="32">
        <v>5579.41</v>
      </c>
      <c r="F145" s="32">
        <v>5225.82</v>
      </c>
      <c r="G145" s="32">
        <v>353.59</v>
      </c>
      <c r="H145" s="32">
        <v>301.30200000000002</v>
      </c>
      <c r="I145" s="32">
        <v>52.289000000000001</v>
      </c>
      <c r="J145" s="33">
        <v>4762.58</v>
      </c>
      <c r="K145" s="92">
        <f t="shared" si="6"/>
        <v>6.3374084356589675</v>
      </c>
      <c r="L145" s="92">
        <f t="shared" si="7"/>
        <v>50.530120412029021</v>
      </c>
      <c r="M145" s="92">
        <f t="shared" si="8"/>
        <v>53.949094903398667</v>
      </c>
    </row>
    <row r="146" spans="1:13" x14ac:dyDescent="0.2">
      <c r="A146" s="4"/>
      <c r="B146" s="69"/>
      <c r="C146" s="70" t="s">
        <v>20</v>
      </c>
      <c r="D146" s="32">
        <v>10356.549999999999</v>
      </c>
      <c r="E146" s="32">
        <v>5562.15</v>
      </c>
      <c r="F146" s="32">
        <v>5194.9399999999996</v>
      </c>
      <c r="G146" s="32">
        <v>367.2</v>
      </c>
      <c r="H146" s="32">
        <v>317.18400000000003</v>
      </c>
      <c r="I146" s="32">
        <v>50.017000000000003</v>
      </c>
      <c r="J146" s="33">
        <v>4794.41</v>
      </c>
      <c r="K146" s="92">
        <f t="shared" si="6"/>
        <v>6.6017637064804084</v>
      </c>
      <c r="L146" s="92">
        <f t="shared" si="7"/>
        <v>50.160912659138425</v>
      </c>
      <c r="M146" s="92">
        <f t="shared" si="8"/>
        <v>53.70659148075373</v>
      </c>
    </row>
    <row r="147" spans="1:13" x14ac:dyDescent="0.2">
      <c r="A147" s="4"/>
      <c r="B147" s="68"/>
      <c r="C147" s="34" t="s">
        <v>21</v>
      </c>
      <c r="D147" s="32">
        <v>10371.040000000001</v>
      </c>
      <c r="E147" s="32">
        <v>5591.37</v>
      </c>
      <c r="F147" s="32">
        <v>5216.97</v>
      </c>
      <c r="G147" s="32">
        <v>374.4</v>
      </c>
      <c r="H147" s="32">
        <v>323.65899999999999</v>
      </c>
      <c r="I147" s="32">
        <v>50.738</v>
      </c>
      <c r="J147" s="33">
        <v>4779.67</v>
      </c>
      <c r="K147" s="92">
        <f t="shared" si="6"/>
        <v>6.6960333513968848</v>
      </c>
      <c r="L147" s="92">
        <f t="shared" si="7"/>
        <v>50.303248275968457</v>
      </c>
      <c r="M147" s="92">
        <f t="shared" si="8"/>
        <v>53.913300884000058</v>
      </c>
    </row>
    <row r="148" spans="1:13" x14ac:dyDescent="0.2">
      <c r="B148" s="68">
        <v>1997</v>
      </c>
      <c r="C148" s="49" t="s">
        <v>22</v>
      </c>
      <c r="D148" s="32">
        <v>10385.43</v>
      </c>
      <c r="E148" s="32">
        <v>5643.18</v>
      </c>
      <c r="F148" s="32">
        <v>5266.4</v>
      </c>
      <c r="G148" s="32">
        <v>376.78</v>
      </c>
      <c r="H148" s="32">
        <v>327.73</v>
      </c>
      <c r="I148" s="32">
        <v>49.048999999999999</v>
      </c>
      <c r="J148" s="33">
        <v>4742.25</v>
      </c>
      <c r="K148" s="92">
        <f t="shared" si="6"/>
        <v>6.6767319135664636</v>
      </c>
      <c r="L148" s="92">
        <f t="shared" si="7"/>
        <v>50.709503602643316</v>
      </c>
      <c r="M148" s="92">
        <f t="shared" si="8"/>
        <v>54.337470860619149</v>
      </c>
    </row>
    <row r="149" spans="1:13" x14ac:dyDescent="0.2">
      <c r="B149" s="71"/>
      <c r="C149" s="34" t="s">
        <v>23</v>
      </c>
      <c r="D149" s="32">
        <v>10399.74</v>
      </c>
      <c r="E149" s="32">
        <v>5678.36</v>
      </c>
      <c r="F149" s="32">
        <v>5298.11</v>
      </c>
      <c r="G149" s="32">
        <v>380.25</v>
      </c>
      <c r="H149" s="32">
        <v>331.452</v>
      </c>
      <c r="I149" s="32">
        <v>48.8</v>
      </c>
      <c r="J149" s="33">
        <v>4721.3900000000003</v>
      </c>
      <c r="K149" s="92">
        <f t="shared" si="6"/>
        <v>6.6964757429962178</v>
      </c>
      <c r="L149" s="92">
        <f t="shared" si="7"/>
        <v>50.944639000590399</v>
      </c>
      <c r="M149" s="92">
        <f t="shared" si="8"/>
        <v>54.600980409125611</v>
      </c>
    </row>
    <row r="150" spans="1:13" x14ac:dyDescent="0.2">
      <c r="B150" s="71"/>
      <c r="C150" s="34" t="s">
        <v>24</v>
      </c>
      <c r="D150" s="32">
        <v>10413.98</v>
      </c>
      <c r="E150" s="32">
        <v>5655.36</v>
      </c>
      <c r="F150" s="32">
        <v>5290.76</v>
      </c>
      <c r="G150" s="32">
        <v>364.61</v>
      </c>
      <c r="H150" s="32">
        <v>318.16899999999998</v>
      </c>
      <c r="I150" s="32">
        <v>46.438000000000002</v>
      </c>
      <c r="J150" s="33">
        <v>4758.6099999999997</v>
      </c>
      <c r="K150" s="92">
        <f t="shared" si="6"/>
        <v>6.4471580942680937</v>
      </c>
      <c r="L150" s="92">
        <f t="shared" si="7"/>
        <v>50.804399470711495</v>
      </c>
      <c r="M150" s="92">
        <f t="shared" si="8"/>
        <v>54.305462464878943</v>
      </c>
    </row>
    <row r="151" spans="1:13" x14ac:dyDescent="0.2">
      <c r="B151" s="71"/>
      <c r="C151" s="34" t="s">
        <v>25</v>
      </c>
      <c r="D151" s="32">
        <v>10428.17</v>
      </c>
      <c r="E151" s="32">
        <v>5654.76</v>
      </c>
      <c r="F151" s="32">
        <v>5317.46</v>
      </c>
      <c r="G151" s="32">
        <v>337.3</v>
      </c>
      <c r="H151" s="32">
        <v>292.12200000000001</v>
      </c>
      <c r="I151" s="32">
        <v>45.177999999999997</v>
      </c>
      <c r="J151" s="33">
        <v>4773.41</v>
      </c>
      <c r="K151" s="92">
        <f t="shared" si="6"/>
        <v>5.9648862197511479</v>
      </c>
      <c r="L151" s="92">
        <f t="shared" si="7"/>
        <v>50.991305281751252</v>
      </c>
      <c r="M151" s="92">
        <f t="shared" si="8"/>
        <v>54.225813349801541</v>
      </c>
    </row>
    <row r="152" spans="1:13" x14ac:dyDescent="0.2">
      <c r="B152" s="63"/>
      <c r="C152" s="34" t="s">
        <v>26</v>
      </c>
      <c r="D152" s="32">
        <v>10442.41</v>
      </c>
      <c r="E152" s="32">
        <v>5683.82</v>
      </c>
      <c r="F152" s="32">
        <v>5380.19</v>
      </c>
      <c r="G152" s="32">
        <v>303.63</v>
      </c>
      <c r="H152" s="32">
        <v>261.04199999999997</v>
      </c>
      <c r="I152" s="32">
        <v>42.588000000000001</v>
      </c>
      <c r="J152" s="33">
        <v>4758.59</v>
      </c>
      <c r="K152" s="92">
        <f t="shared" si="6"/>
        <v>5.3420059044797341</v>
      </c>
      <c r="L152" s="92">
        <f t="shared" si="7"/>
        <v>51.522493370783174</v>
      </c>
      <c r="M152" s="92">
        <f t="shared" si="8"/>
        <v>54.430155490925948</v>
      </c>
    </row>
    <row r="153" spans="1:13" ht="13.5" thickBot="1" x14ac:dyDescent="0.25">
      <c r="B153" s="65"/>
      <c r="C153" s="60" t="s">
        <v>27</v>
      </c>
      <c r="D153" s="72">
        <v>10456.66</v>
      </c>
      <c r="E153" s="57">
        <v>5697.36</v>
      </c>
      <c r="F153" s="57">
        <v>5398.36</v>
      </c>
      <c r="G153" s="57">
        <v>299</v>
      </c>
      <c r="H153" s="57">
        <v>247.047</v>
      </c>
      <c r="I153" s="57">
        <v>51.951999999999998</v>
      </c>
      <c r="J153" s="58">
        <v>4759.3100000000004</v>
      </c>
      <c r="K153" s="93">
        <f t="shared" si="6"/>
        <v>5.2480447084263586</v>
      </c>
      <c r="L153" s="93">
        <f t="shared" si="7"/>
        <v>51.62604502776221</v>
      </c>
      <c r="M153" s="93">
        <f t="shared" si="8"/>
        <v>54.485466678652649</v>
      </c>
    </row>
    <row r="154" spans="1:13" x14ac:dyDescent="0.2">
      <c r="A154" s="4"/>
      <c r="B154" s="61"/>
      <c r="C154" s="62" t="s">
        <v>16</v>
      </c>
      <c r="D154" s="32">
        <v>10470.918000000001</v>
      </c>
      <c r="E154" s="32">
        <v>5667.65</v>
      </c>
      <c r="F154" s="32">
        <v>5377.3630000000003</v>
      </c>
      <c r="G154" s="32">
        <v>290.28699999999998</v>
      </c>
      <c r="H154" s="32">
        <v>240.434</v>
      </c>
      <c r="I154" s="32">
        <v>49.853000000000002</v>
      </c>
      <c r="J154" s="33">
        <v>4803.268</v>
      </c>
      <c r="K154" s="92">
        <f t="shared" si="6"/>
        <v>5.121822977777386</v>
      </c>
      <c r="L154" s="92">
        <f t="shared" si="7"/>
        <v>51.355220239524357</v>
      </c>
      <c r="M154" s="92">
        <f t="shared" si="8"/>
        <v>54.127536859709899</v>
      </c>
    </row>
    <row r="155" spans="1:13" x14ac:dyDescent="0.2">
      <c r="A155" s="4"/>
      <c r="B155" s="63"/>
      <c r="C155" s="34" t="s">
        <v>17</v>
      </c>
      <c r="D155" s="32">
        <v>10488.806270810939</v>
      </c>
      <c r="E155" s="32">
        <v>5686.4685161491361</v>
      </c>
      <c r="F155" s="32">
        <v>5385.1563158268282</v>
      </c>
      <c r="G155" s="32">
        <v>301.31220032230834</v>
      </c>
      <c r="H155" s="32">
        <v>247.84436606680768</v>
      </c>
      <c r="I155" s="32">
        <v>53.467834255500641</v>
      </c>
      <c r="J155" s="33">
        <v>4802.337754661803</v>
      </c>
      <c r="K155" s="92">
        <f t="shared" si="6"/>
        <v>5.2987579104079225</v>
      </c>
      <c r="L155" s="92">
        <f t="shared" si="7"/>
        <v>51.341937078321841</v>
      </c>
      <c r="M155" s="92">
        <f t="shared" si="8"/>
        <v>54.214639581759464</v>
      </c>
    </row>
    <row r="156" spans="1:13" x14ac:dyDescent="0.2">
      <c r="A156" s="4"/>
      <c r="B156" s="63"/>
      <c r="C156" s="34" t="s">
        <v>18</v>
      </c>
      <c r="D156" s="32">
        <v>10506.743707351194</v>
      </c>
      <c r="E156" s="32">
        <v>5690.8565864824877</v>
      </c>
      <c r="F156" s="32">
        <v>5389.0269331139898</v>
      </c>
      <c r="G156" s="32">
        <v>301.8296533684977</v>
      </c>
      <c r="H156" s="32">
        <v>253.8229505913215</v>
      </c>
      <c r="I156" s="32">
        <v>48.00670277717623</v>
      </c>
      <c r="J156" s="33">
        <v>4815.8871208687069</v>
      </c>
      <c r="K156" s="92">
        <f t="shared" si="6"/>
        <v>5.3037648863869595</v>
      </c>
      <c r="L156" s="92">
        <f t="shared" si="7"/>
        <v>51.291123903055521</v>
      </c>
      <c r="M156" s="92">
        <f t="shared" si="8"/>
        <v>54.163847001433929</v>
      </c>
    </row>
    <row r="157" spans="1:13" x14ac:dyDescent="0.2">
      <c r="A157" s="4"/>
      <c r="B157" s="63"/>
      <c r="C157" s="34" t="s">
        <v>19</v>
      </c>
      <c r="D157" s="32">
        <v>10524.959720785795</v>
      </c>
      <c r="E157" s="32">
        <v>5703.9398852159366</v>
      </c>
      <c r="F157" s="32">
        <v>5380.7363047496037</v>
      </c>
      <c r="G157" s="32">
        <v>323.20358046633271</v>
      </c>
      <c r="H157" s="32">
        <v>272.54089519246992</v>
      </c>
      <c r="I157" s="32">
        <v>50.662685273862763</v>
      </c>
      <c r="J157" s="33">
        <v>4821.0198355698576</v>
      </c>
      <c r="K157" s="92">
        <f t="shared" si="6"/>
        <v>5.6663216473239011</v>
      </c>
      <c r="L157" s="92">
        <f t="shared" si="7"/>
        <v>51.123580968420825</v>
      </c>
      <c r="M157" s="92">
        <f t="shared" si="8"/>
        <v>54.194410587160704</v>
      </c>
    </row>
    <row r="158" spans="1:13" x14ac:dyDescent="0.2">
      <c r="A158" s="4"/>
      <c r="B158" s="63"/>
      <c r="C158" s="34" t="s">
        <v>20</v>
      </c>
      <c r="D158" s="32">
        <v>10543.268913158414</v>
      </c>
      <c r="E158" s="32">
        <v>5701.9009238394056</v>
      </c>
      <c r="F158" s="32">
        <v>5351.8058994526045</v>
      </c>
      <c r="G158" s="32">
        <v>350.09502438680119</v>
      </c>
      <c r="H158" s="32">
        <v>298.71289066749574</v>
      </c>
      <c r="I158" s="32">
        <v>51.38213371930545</v>
      </c>
      <c r="J158" s="33">
        <v>4841.3679893190092</v>
      </c>
      <c r="K158" s="92">
        <f t="shared" si="6"/>
        <v>6.1399703197764932</v>
      </c>
      <c r="L158" s="92">
        <f t="shared" si="7"/>
        <v>50.760404041040253</v>
      </c>
      <c r="M158" s="92">
        <f t="shared" si="8"/>
        <v>54.080958863936488</v>
      </c>
    </row>
    <row r="159" spans="1:13" x14ac:dyDescent="0.2">
      <c r="A159" s="4"/>
      <c r="B159" s="63"/>
      <c r="C159" s="34" t="s">
        <v>21</v>
      </c>
      <c r="D159" s="32">
        <v>10561.606964646</v>
      </c>
      <c r="E159" s="32">
        <v>5698.2059074341178</v>
      </c>
      <c r="F159" s="32">
        <v>5329.0361477676843</v>
      </c>
      <c r="G159" s="32">
        <v>369.16975966643378</v>
      </c>
      <c r="H159" s="32">
        <v>319.51014753807652</v>
      </c>
      <c r="I159" s="32">
        <v>49.659612128357232</v>
      </c>
      <c r="J159" s="33">
        <v>4863.4010572118823</v>
      </c>
      <c r="K159" s="92">
        <f t="shared" si="6"/>
        <v>6.4787016415956371</v>
      </c>
      <c r="L159" s="92">
        <f t="shared" si="7"/>
        <v>50.456679230785042</v>
      </c>
      <c r="M159" s="92">
        <f t="shared" si="8"/>
        <v>53.952073074754004</v>
      </c>
    </row>
    <row r="160" spans="1:13" x14ac:dyDescent="0.2">
      <c r="A160" s="4"/>
      <c r="B160" s="64">
        <v>1998</v>
      </c>
      <c r="C160" s="49" t="s">
        <v>22</v>
      </c>
      <c r="D160" s="32">
        <v>10580.162902029419</v>
      </c>
      <c r="E160" s="32">
        <v>5738.5096300836913</v>
      </c>
      <c r="F160" s="32">
        <v>5345.126240441904</v>
      </c>
      <c r="G160" s="32">
        <v>393.38338964178695</v>
      </c>
      <c r="H160" s="32">
        <v>342.61621510107813</v>
      </c>
      <c r="I160" s="32">
        <v>50.76717454070883</v>
      </c>
      <c r="J160" s="33">
        <v>4841.6532719457291</v>
      </c>
      <c r="K160" s="92">
        <f t="shared" si="6"/>
        <v>6.8551490717991488</v>
      </c>
      <c r="L160" s="92">
        <f t="shared" si="7"/>
        <v>50.520264101194854</v>
      </c>
      <c r="M160" s="92">
        <f t="shared" si="8"/>
        <v>54.238386338862213</v>
      </c>
    </row>
    <row r="161" spans="1:13" x14ac:dyDescent="0.2">
      <c r="A161" s="4"/>
      <c r="B161" s="63"/>
      <c r="C161" s="34" t="s">
        <v>23</v>
      </c>
      <c r="D161" s="32">
        <v>10598.307397688814</v>
      </c>
      <c r="E161" s="32">
        <v>5766.9029296618264</v>
      </c>
      <c r="F161" s="32">
        <v>5371.233217475823</v>
      </c>
      <c r="G161" s="32">
        <v>395.66971218600298</v>
      </c>
      <c r="H161" s="32">
        <v>345.61774403203174</v>
      </c>
      <c r="I161" s="32">
        <v>50.051968153971252</v>
      </c>
      <c r="J161" s="33">
        <v>4831.4044680269872</v>
      </c>
      <c r="K161" s="92">
        <f t="shared" si="6"/>
        <v>6.8610433886600068</v>
      </c>
      <c r="L161" s="92">
        <f t="shared" si="7"/>
        <v>50.680104057437838</v>
      </c>
      <c r="M161" s="92">
        <f t="shared" si="8"/>
        <v>54.41343332728227</v>
      </c>
    </row>
    <row r="162" spans="1:13" x14ac:dyDescent="0.2">
      <c r="A162" s="4"/>
      <c r="B162" s="63"/>
      <c r="C162" s="34" t="s">
        <v>24</v>
      </c>
      <c r="D162" s="32">
        <v>10616.928291542379</v>
      </c>
      <c r="E162" s="32">
        <v>5801.712791559411</v>
      </c>
      <c r="F162" s="32">
        <v>5393.975475922447</v>
      </c>
      <c r="G162" s="32">
        <v>407.73731563696401</v>
      </c>
      <c r="H162" s="32">
        <v>356.30953216210071</v>
      </c>
      <c r="I162" s="32">
        <v>51.427783474863297</v>
      </c>
      <c r="J162" s="33">
        <v>4815.2154999829672</v>
      </c>
      <c r="K162" s="92">
        <f t="shared" si="6"/>
        <v>7.0278783229352255</v>
      </c>
      <c r="L162" s="92">
        <f t="shared" si="7"/>
        <v>50.805424392094437</v>
      </c>
      <c r="M162" s="92">
        <f t="shared" si="8"/>
        <v>54.645869617308719</v>
      </c>
    </row>
    <row r="163" spans="1:13" x14ac:dyDescent="0.2">
      <c r="A163" s="4"/>
      <c r="B163" s="63"/>
      <c r="C163" s="34" t="s">
        <v>25</v>
      </c>
      <c r="D163" s="32">
        <v>10636.591047084574</v>
      </c>
      <c r="E163" s="32">
        <v>5858.1167808223863</v>
      </c>
      <c r="F163" s="32">
        <v>5432.6367543767956</v>
      </c>
      <c r="G163" s="32">
        <v>425.48002644559057</v>
      </c>
      <c r="H163" s="32">
        <v>377.60959344700422</v>
      </c>
      <c r="I163" s="32">
        <v>47.870432998586338</v>
      </c>
      <c r="J163" s="33">
        <v>4778.4742662621866</v>
      </c>
      <c r="K163" s="92">
        <f t="shared" si="6"/>
        <v>7.2630854311146038</v>
      </c>
      <c r="L163" s="92">
        <f t="shared" si="7"/>
        <v>51.074980041334285</v>
      </c>
      <c r="M163" s="92">
        <f t="shared" si="8"/>
        <v>55.075134080933395</v>
      </c>
    </row>
    <row r="164" spans="1:13" x14ac:dyDescent="0.2">
      <c r="A164" s="4"/>
      <c r="B164" s="63"/>
      <c r="C164" s="34" t="s">
        <v>26</v>
      </c>
      <c r="D164" s="32">
        <v>10655.668632010646</v>
      </c>
      <c r="E164" s="32">
        <v>5898.5931514245995</v>
      </c>
      <c r="F164" s="32">
        <v>5467.4451540697373</v>
      </c>
      <c r="G164" s="32">
        <v>431.1479973548619</v>
      </c>
      <c r="H164" s="32">
        <v>383.91940565366662</v>
      </c>
      <c r="I164" s="32">
        <v>47.228591701195313</v>
      </c>
      <c r="J164" s="33">
        <v>4757.0754805860461</v>
      </c>
      <c r="K164" s="92">
        <f t="shared" si="6"/>
        <v>7.3093360787348614</v>
      </c>
      <c r="L164" s="92">
        <f t="shared" si="7"/>
        <v>51.310202511788049</v>
      </c>
      <c r="M164" s="92">
        <f t="shared" si="8"/>
        <v>55.356386869094841</v>
      </c>
    </row>
    <row r="165" spans="1:13" ht="13.5" thickBot="1" x14ac:dyDescent="0.25">
      <c r="A165" s="4"/>
      <c r="B165" s="65"/>
      <c r="C165" s="60" t="s">
        <v>27</v>
      </c>
      <c r="D165" s="57">
        <v>10675.240469620614</v>
      </c>
      <c r="E165" s="57">
        <v>5898.4555548127873</v>
      </c>
      <c r="F165" s="57">
        <v>5449.1834696869255</v>
      </c>
      <c r="G165" s="57">
        <v>449.27208512586162</v>
      </c>
      <c r="H165" s="57">
        <v>397.20956949706448</v>
      </c>
      <c r="I165" s="57">
        <v>52.062515628797129</v>
      </c>
      <c r="J165" s="58">
        <v>4776.7849148078276</v>
      </c>
      <c r="K165" s="93">
        <f t="shared" si="6"/>
        <v>7.6167749498304254</v>
      </c>
      <c r="L165" s="93">
        <f t="shared" si="7"/>
        <v>51.045065309714602</v>
      </c>
      <c r="M165" s="93">
        <f t="shared" si="8"/>
        <v>55.253608306047006</v>
      </c>
    </row>
    <row r="166" spans="1:13" x14ac:dyDescent="0.2">
      <c r="A166" s="4"/>
      <c r="B166" s="61"/>
      <c r="C166" s="62" t="s">
        <v>16</v>
      </c>
      <c r="D166" s="32">
        <v>10693.446870788963</v>
      </c>
      <c r="E166" s="43">
        <v>5853.1318626595294</v>
      </c>
      <c r="F166" s="43">
        <v>5403.3568479107253</v>
      </c>
      <c r="G166" s="43">
        <v>449.77501474880427</v>
      </c>
      <c r="H166" s="43">
        <v>390.91638448333873</v>
      </c>
      <c r="I166" s="43">
        <v>58.858630265465514</v>
      </c>
      <c r="J166" s="44">
        <v>4840.3150081294334</v>
      </c>
      <c r="K166" s="91">
        <f t="shared" si="6"/>
        <v>7.6843478893440951</v>
      </c>
      <c r="L166" s="91">
        <f t="shared" si="7"/>
        <v>50.529608583654614</v>
      </c>
      <c r="M166" s="91">
        <f t="shared" si="8"/>
        <v>54.735689374848739</v>
      </c>
    </row>
    <row r="167" spans="1:13" x14ac:dyDescent="0.2">
      <c r="A167" s="4"/>
      <c r="B167" s="63"/>
      <c r="C167" s="34" t="s">
        <v>17</v>
      </c>
      <c r="D167" s="32">
        <v>10712.688458031975</v>
      </c>
      <c r="E167" s="32">
        <v>5853.3764440625864</v>
      </c>
      <c r="F167" s="32">
        <v>5362.8845291882863</v>
      </c>
      <c r="G167" s="32">
        <v>490.49191487429977</v>
      </c>
      <c r="H167" s="32">
        <v>427.11894017935379</v>
      </c>
      <c r="I167" s="32">
        <v>63.372974694945974</v>
      </c>
      <c r="J167" s="33">
        <v>4859.3120139693892</v>
      </c>
      <c r="K167" s="92">
        <f t="shared" si="6"/>
        <v>8.3796407007417688</v>
      </c>
      <c r="L167" s="92">
        <f t="shared" si="7"/>
        <v>50.061051903057965</v>
      </c>
      <c r="M167" s="92">
        <f t="shared" si="8"/>
        <v>54.639659008042393</v>
      </c>
    </row>
    <row r="168" spans="1:13" x14ac:dyDescent="0.2">
      <c r="A168" s="4"/>
      <c r="B168" s="63"/>
      <c r="C168" s="34" t="s">
        <v>18</v>
      </c>
      <c r="D168" s="32">
        <v>10732.478877770965</v>
      </c>
      <c r="E168" s="32">
        <v>5873.956513943589</v>
      </c>
      <c r="F168" s="32">
        <v>5348.3886555935469</v>
      </c>
      <c r="G168" s="32">
        <v>525.56785835004212</v>
      </c>
      <c r="H168" s="32">
        <v>463.35244415488933</v>
      </c>
      <c r="I168" s="32">
        <v>62.215414195152754</v>
      </c>
      <c r="J168" s="33">
        <v>4858.5223638273765</v>
      </c>
      <c r="K168" s="92">
        <f t="shared" si="6"/>
        <v>8.9474250805645212</v>
      </c>
      <c r="L168" s="92">
        <f t="shared" si="7"/>
        <v>49.833675113687775</v>
      </c>
      <c r="M168" s="92">
        <f t="shared" si="8"/>
        <v>54.730659904765211</v>
      </c>
    </row>
    <row r="169" spans="1:13" x14ac:dyDescent="0.2">
      <c r="A169" s="4"/>
      <c r="B169" s="63"/>
      <c r="C169" s="34" t="s">
        <v>19</v>
      </c>
      <c r="D169" s="32">
        <v>10753.409628716072</v>
      </c>
      <c r="E169" s="32">
        <v>5870.4945936285021</v>
      </c>
      <c r="F169" s="32">
        <v>5277.5743040224597</v>
      </c>
      <c r="G169" s="32">
        <v>592.92028960604193</v>
      </c>
      <c r="H169" s="32">
        <v>528.30251888963733</v>
      </c>
      <c r="I169" s="32">
        <v>64.617770716404593</v>
      </c>
      <c r="J169" s="33">
        <v>4882.9150350875725</v>
      </c>
      <c r="K169" s="92">
        <f t="shared" si="6"/>
        <v>10.100005717568731</v>
      </c>
      <c r="L169" s="92">
        <f t="shared" si="7"/>
        <v>49.078148105965788</v>
      </c>
      <c r="M169" s="92">
        <f t="shared" si="8"/>
        <v>54.591936849051507</v>
      </c>
    </row>
    <row r="170" spans="1:13" x14ac:dyDescent="0.2">
      <c r="A170" s="4"/>
      <c r="B170" s="63"/>
      <c r="C170" s="34" t="s">
        <v>20</v>
      </c>
      <c r="D170" s="32">
        <v>10773.724886515993</v>
      </c>
      <c r="E170" s="32">
        <v>5843.8842950745184</v>
      </c>
      <c r="F170" s="32">
        <v>5193.2666745734214</v>
      </c>
      <c r="G170" s="32">
        <v>650.61762050109701</v>
      </c>
      <c r="H170" s="32">
        <v>583.11885142681263</v>
      </c>
      <c r="I170" s="32">
        <v>67.498769074284425</v>
      </c>
      <c r="J170" s="33">
        <v>4929.8405914414752</v>
      </c>
      <c r="K170" s="92">
        <f t="shared" si="6"/>
        <v>11.133307705107475</v>
      </c>
      <c r="L170" s="92">
        <f t="shared" si="7"/>
        <v>48.203074881493656</v>
      </c>
      <c r="M170" s="92">
        <f t="shared" si="8"/>
        <v>54.242004103785071</v>
      </c>
    </row>
    <row r="171" spans="1:13" x14ac:dyDescent="0.2">
      <c r="A171" s="4"/>
      <c r="B171" s="63"/>
      <c r="C171" s="34" t="s">
        <v>21</v>
      </c>
      <c r="D171" s="32">
        <v>10792.441747794193</v>
      </c>
      <c r="E171" s="32">
        <v>5854.57512330601</v>
      </c>
      <c r="F171" s="32">
        <v>5180.8420156358397</v>
      </c>
      <c r="G171" s="32">
        <v>673.73310767016994</v>
      </c>
      <c r="H171" s="32">
        <v>603.3586580162206</v>
      </c>
      <c r="I171" s="32">
        <v>70.374449653949299</v>
      </c>
      <c r="J171" s="33">
        <v>4937.8666244881815</v>
      </c>
      <c r="K171" s="92">
        <f t="shared" si="6"/>
        <v>11.50780532285186</v>
      </c>
      <c r="L171" s="92">
        <f t="shared" si="7"/>
        <v>48.004354683635178</v>
      </c>
      <c r="M171" s="92">
        <f t="shared" si="8"/>
        <v>54.246993035682536</v>
      </c>
    </row>
    <row r="172" spans="1:13" x14ac:dyDescent="0.2">
      <c r="A172" s="4"/>
      <c r="B172" s="64">
        <v>1999</v>
      </c>
      <c r="C172" s="49" t="s">
        <v>22</v>
      </c>
      <c r="D172" s="32">
        <v>10811.389156458412</v>
      </c>
      <c r="E172" s="32">
        <v>5887.7791891399347</v>
      </c>
      <c r="F172" s="32">
        <v>5190.0217782764221</v>
      </c>
      <c r="G172" s="32">
        <v>697.75741086351263</v>
      </c>
      <c r="H172" s="32">
        <v>622.87169592842747</v>
      </c>
      <c r="I172" s="32">
        <v>74.885714935085204</v>
      </c>
      <c r="J172" s="33">
        <v>4923.6099673184781</v>
      </c>
      <c r="K172" s="92">
        <f t="shared" si="6"/>
        <v>11.850943937410779</v>
      </c>
      <c r="L172" s="92">
        <f t="shared" si="7"/>
        <v>48.005133319764489</v>
      </c>
      <c r="M172" s="92">
        <f t="shared" si="8"/>
        <v>54.459044105564779</v>
      </c>
    </row>
    <row r="173" spans="1:13" x14ac:dyDescent="0.2">
      <c r="A173" s="4"/>
      <c r="B173" s="63"/>
      <c r="C173" s="34" t="s">
        <v>23</v>
      </c>
      <c r="D173" s="32">
        <v>10829.455053825492</v>
      </c>
      <c r="E173" s="32">
        <v>5920.1790597878735</v>
      </c>
      <c r="F173" s="32">
        <v>5222.8640923957582</v>
      </c>
      <c r="G173" s="32">
        <v>697.3149673921148</v>
      </c>
      <c r="H173" s="32">
        <v>614.18309752510004</v>
      </c>
      <c r="I173" s="32">
        <v>83.131869867014728</v>
      </c>
      <c r="J173" s="33">
        <v>4909.2759940376191</v>
      </c>
      <c r="K173" s="92">
        <f t="shared" si="6"/>
        <v>11.778612780963762</v>
      </c>
      <c r="L173" s="92">
        <f t="shared" si="7"/>
        <v>48.228318659033434</v>
      </c>
      <c r="M173" s="92">
        <f t="shared" si="8"/>
        <v>54.667377355212146</v>
      </c>
    </row>
    <row r="174" spans="1:13" x14ac:dyDescent="0.2">
      <c r="A174" s="4"/>
      <c r="B174" s="63"/>
      <c r="C174" s="34" t="s">
        <v>24</v>
      </c>
      <c r="D174" s="32">
        <v>10847.8716695599</v>
      </c>
      <c r="E174" s="32">
        <v>5956.8475644652272</v>
      </c>
      <c r="F174" s="32">
        <v>5276.5118204259861</v>
      </c>
      <c r="G174" s="32">
        <v>680.33574403924115</v>
      </c>
      <c r="H174" s="32">
        <v>599.36856639049608</v>
      </c>
      <c r="I174" s="32">
        <v>80.967177648745036</v>
      </c>
      <c r="J174" s="33">
        <v>4891.0241050946706</v>
      </c>
      <c r="K174" s="92">
        <f t="shared" si="6"/>
        <v>11.421070233485452</v>
      </c>
      <c r="L174" s="92">
        <f t="shared" si="7"/>
        <v>48.640986740582036</v>
      </c>
      <c r="M174" s="92">
        <f t="shared" si="8"/>
        <v>54.912592496652366</v>
      </c>
    </row>
    <row r="175" spans="1:13" x14ac:dyDescent="0.2">
      <c r="A175" s="4"/>
      <c r="B175" s="63"/>
      <c r="C175" s="34" t="s">
        <v>25</v>
      </c>
      <c r="D175" s="32">
        <v>10865.803667780832</v>
      </c>
      <c r="E175" s="32">
        <v>6014.565352695563</v>
      </c>
      <c r="F175" s="32">
        <v>5388.4196932302548</v>
      </c>
      <c r="G175" s="32">
        <v>626.14565946530786</v>
      </c>
      <c r="H175" s="32">
        <v>548.48943035959246</v>
      </c>
      <c r="I175" s="32">
        <v>77.656229105715425</v>
      </c>
      <c r="J175" s="33">
        <v>4851.2383150852684</v>
      </c>
      <c r="K175" s="92">
        <f t="shared" si="6"/>
        <v>10.410488917286211</v>
      </c>
      <c r="L175" s="92">
        <f t="shared" si="7"/>
        <v>49.590622635746129</v>
      </c>
      <c r="M175" s="92">
        <f t="shared" si="8"/>
        <v>55.353156900210607</v>
      </c>
    </row>
    <row r="176" spans="1:13" x14ac:dyDescent="0.2">
      <c r="A176" s="4"/>
      <c r="B176" s="63"/>
      <c r="C176" s="34" t="s">
        <v>26</v>
      </c>
      <c r="D176" s="32">
        <v>10881.959654613825</v>
      </c>
      <c r="E176" s="32">
        <v>6043.8333441145815</v>
      </c>
      <c r="F176" s="32">
        <v>5482.8005300548075</v>
      </c>
      <c r="G176" s="32">
        <v>561.03281405977407</v>
      </c>
      <c r="H176" s="32">
        <v>482.05095894995287</v>
      </c>
      <c r="I176" s="32">
        <v>78.981855109821197</v>
      </c>
      <c r="J176" s="33">
        <v>4838.1263104992422</v>
      </c>
      <c r="K176" s="92">
        <f t="shared" si="6"/>
        <v>9.2827313745522382</v>
      </c>
      <c r="L176" s="92">
        <f t="shared" si="7"/>
        <v>50.384312238560483</v>
      </c>
      <c r="M176" s="92">
        <f t="shared" si="8"/>
        <v>55.539935231721479</v>
      </c>
    </row>
    <row r="177" spans="1:13" ht="13.5" thickBot="1" x14ac:dyDescent="0.25">
      <c r="A177" s="4"/>
      <c r="B177" s="65"/>
      <c r="C177" s="60" t="s">
        <v>27</v>
      </c>
      <c r="D177" s="57">
        <v>10898.632944070589</v>
      </c>
      <c r="E177" s="57">
        <v>6035.404227667158</v>
      </c>
      <c r="F177" s="57">
        <v>5507.2644326102409</v>
      </c>
      <c r="G177" s="57">
        <v>528.1397950569168</v>
      </c>
      <c r="H177" s="57">
        <v>444.4596599318952</v>
      </c>
      <c r="I177" s="57">
        <v>83.680135125021579</v>
      </c>
      <c r="J177" s="58">
        <v>4863.2287164034296</v>
      </c>
      <c r="K177" s="93">
        <f t="shared" si="6"/>
        <v>8.7506946533232739</v>
      </c>
      <c r="L177" s="93">
        <f t="shared" si="7"/>
        <v>50.531699350481141</v>
      </c>
      <c r="M177" s="93">
        <f t="shared" si="8"/>
        <v>55.377626337537365</v>
      </c>
    </row>
    <row r="178" spans="1:13" x14ac:dyDescent="0.2">
      <c r="A178" s="4"/>
      <c r="B178" s="61"/>
      <c r="C178" s="62" t="s">
        <v>16</v>
      </c>
      <c r="D178" s="32">
        <v>10915.678607607395</v>
      </c>
      <c r="E178" s="43">
        <v>6000.877740154122</v>
      </c>
      <c r="F178" s="43">
        <v>5496.4950754278407</v>
      </c>
      <c r="G178" s="43">
        <v>504.38266472628106</v>
      </c>
      <c r="H178" s="43">
        <v>422.37827581334813</v>
      </c>
      <c r="I178" s="43">
        <v>82.004388912932924</v>
      </c>
      <c r="J178" s="44">
        <v>4914.800867453273</v>
      </c>
      <c r="K178" s="91">
        <f t="shared" si="6"/>
        <v>8.4051481560983596</v>
      </c>
      <c r="L178" s="91">
        <f t="shared" si="7"/>
        <v>50.354130723464166</v>
      </c>
      <c r="M178" s="91">
        <f t="shared" si="8"/>
        <v>54.974848159893305</v>
      </c>
    </row>
    <row r="179" spans="1:13" x14ac:dyDescent="0.2">
      <c r="A179" s="4"/>
      <c r="B179" s="63"/>
      <c r="C179" s="34" t="s">
        <v>17</v>
      </c>
      <c r="D179" s="32">
        <v>10933.701863410337</v>
      </c>
      <c r="E179" s="32">
        <v>5980.7970644147963</v>
      </c>
      <c r="F179" s="32">
        <v>5466.9887668689025</v>
      </c>
      <c r="G179" s="32">
        <v>513.80829754589365</v>
      </c>
      <c r="H179" s="32">
        <v>435.63904565348412</v>
      </c>
      <c r="I179" s="32">
        <v>78.169251892409548</v>
      </c>
      <c r="J179" s="33">
        <v>4952.9047989955388</v>
      </c>
      <c r="K179" s="92">
        <f t="shared" si="6"/>
        <v>8.5909669231716066</v>
      </c>
      <c r="L179" s="92">
        <f t="shared" si="7"/>
        <v>50.001260644980597</v>
      </c>
      <c r="M179" s="92">
        <f t="shared" si="8"/>
        <v>54.700568381414804</v>
      </c>
    </row>
    <row r="180" spans="1:13" x14ac:dyDescent="0.2">
      <c r="A180" s="4"/>
      <c r="B180" s="63"/>
      <c r="C180" s="34" t="s">
        <v>18</v>
      </c>
      <c r="D180" s="32">
        <v>10951.870172596275</v>
      </c>
      <c r="E180" s="32">
        <v>5963.5587608421838</v>
      </c>
      <c r="F180" s="32">
        <v>5432.1650254382512</v>
      </c>
      <c r="G180" s="32">
        <v>531.39373540393262</v>
      </c>
      <c r="H180" s="32">
        <v>454.14073769674309</v>
      </c>
      <c r="I180" s="32">
        <v>77.252997707189493</v>
      </c>
      <c r="J180" s="33">
        <v>4988.3114117540918</v>
      </c>
      <c r="K180" s="92">
        <f t="shared" si="6"/>
        <v>8.9106816368300237</v>
      </c>
      <c r="L180" s="92">
        <f t="shared" si="7"/>
        <v>49.600341675256452</v>
      </c>
      <c r="M180" s="92">
        <f t="shared" si="8"/>
        <v>54.452423803965246</v>
      </c>
    </row>
    <row r="181" spans="1:13" x14ac:dyDescent="0.2">
      <c r="A181" s="4"/>
      <c r="B181" s="63"/>
      <c r="C181" s="34" t="s">
        <v>19</v>
      </c>
      <c r="D181" s="32">
        <v>10970.266550428212</v>
      </c>
      <c r="E181" s="32">
        <v>5994.0463080950285</v>
      </c>
      <c r="F181" s="32">
        <v>5435.6556540612537</v>
      </c>
      <c r="G181" s="32">
        <v>558.39065403377492</v>
      </c>
      <c r="H181" s="32">
        <v>479.82491991913258</v>
      </c>
      <c r="I181" s="32">
        <v>78.565734114642353</v>
      </c>
      <c r="J181" s="33">
        <v>4976.2202423331846</v>
      </c>
      <c r="K181" s="92">
        <f t="shared" si="6"/>
        <v>9.3157547561763394</v>
      </c>
      <c r="L181" s="92">
        <f t="shared" si="7"/>
        <v>49.548984330276632</v>
      </c>
      <c r="M181" s="92">
        <f t="shared" si="8"/>
        <v>54.639021582033095</v>
      </c>
    </row>
    <row r="182" spans="1:13" x14ac:dyDescent="0.2">
      <c r="A182" s="4"/>
      <c r="B182" s="63"/>
      <c r="C182" s="34" t="s">
        <v>20</v>
      </c>
      <c r="D182" s="32">
        <v>10989.767589683197</v>
      </c>
      <c r="E182" s="32">
        <v>5962.4525088105847</v>
      </c>
      <c r="F182" s="32">
        <v>5375.1348311638758</v>
      </c>
      <c r="G182" s="32">
        <v>587.31767764670917</v>
      </c>
      <c r="H182" s="32">
        <v>512.39444145551192</v>
      </c>
      <c r="I182" s="32">
        <v>74.923236191197219</v>
      </c>
      <c r="J182" s="33">
        <v>5027.3150808726123</v>
      </c>
      <c r="K182" s="92">
        <f t="shared" si="6"/>
        <v>9.8502701158431503</v>
      </c>
      <c r="L182" s="92">
        <f t="shared" si="7"/>
        <v>48.910359453004823</v>
      </c>
      <c r="M182" s="92">
        <f t="shared" si="8"/>
        <v>54.254582366308846</v>
      </c>
    </row>
    <row r="183" spans="1:13" x14ac:dyDescent="0.2">
      <c r="A183" s="4"/>
      <c r="B183" s="63"/>
      <c r="C183" s="34" t="s">
        <v>21</v>
      </c>
      <c r="D183" s="32">
        <v>11010.43008050595</v>
      </c>
      <c r="E183" s="32">
        <v>5964.1071733096842</v>
      </c>
      <c r="F183" s="32">
        <v>5325.6854405012718</v>
      </c>
      <c r="G183" s="32">
        <v>638.421732808412</v>
      </c>
      <c r="H183" s="32">
        <v>559.54697755476718</v>
      </c>
      <c r="I183" s="32">
        <v>78.874755253644793</v>
      </c>
      <c r="J183" s="33">
        <v>5046.3229071962669</v>
      </c>
      <c r="K183" s="92">
        <f t="shared" si="6"/>
        <v>10.704397393552039</v>
      </c>
      <c r="L183" s="92">
        <f t="shared" si="7"/>
        <v>48.369458790991629</v>
      </c>
      <c r="M183" s="92">
        <f t="shared" si="8"/>
        <v>54.167794806391633</v>
      </c>
    </row>
    <row r="184" spans="1:13" x14ac:dyDescent="0.2">
      <c r="A184" s="4"/>
      <c r="B184" s="64">
        <v>2000</v>
      </c>
      <c r="C184" s="49" t="s">
        <v>22</v>
      </c>
      <c r="D184" s="32">
        <v>11031.190868366659</v>
      </c>
      <c r="E184" s="32">
        <v>5966.9232831159807</v>
      </c>
      <c r="F184" s="32">
        <v>5302.9616556714227</v>
      </c>
      <c r="G184" s="32">
        <v>663.96162744455762</v>
      </c>
      <c r="H184" s="32">
        <v>586.29390141334181</v>
      </c>
      <c r="I184" s="32">
        <v>77.667726031215835</v>
      </c>
      <c r="J184" s="33">
        <v>5064.2675852506791</v>
      </c>
      <c r="K184" s="92">
        <f t="shared" si="6"/>
        <v>11.127369934909419</v>
      </c>
      <c r="L184" s="92">
        <f t="shared" si="7"/>
        <v>48.072431335390441</v>
      </c>
      <c r="M184" s="92">
        <f t="shared" si="8"/>
        <v>54.09137920210312</v>
      </c>
    </row>
    <row r="185" spans="1:13" x14ac:dyDescent="0.2">
      <c r="A185" s="4"/>
      <c r="B185" s="63"/>
      <c r="C185" s="34" t="s">
        <v>23</v>
      </c>
      <c r="D185" s="32">
        <v>11052.251307358023</v>
      </c>
      <c r="E185" s="32">
        <v>5992.5495191102709</v>
      </c>
      <c r="F185" s="32">
        <v>5312.6869853940188</v>
      </c>
      <c r="G185" s="32">
        <v>679.86253371625207</v>
      </c>
      <c r="H185" s="32">
        <v>600.69922724008245</v>
      </c>
      <c r="I185" s="32">
        <v>79.163306476169652</v>
      </c>
      <c r="J185" s="33">
        <v>5059.7017882477521</v>
      </c>
      <c r="K185" s="92">
        <f t="shared" si="6"/>
        <v>11.345130007656458</v>
      </c>
      <c r="L185" s="92">
        <f t="shared" si="7"/>
        <v>48.068821796126763</v>
      </c>
      <c r="M185" s="92">
        <f t="shared" si="8"/>
        <v>54.220170646325592</v>
      </c>
    </row>
    <row r="186" spans="1:13" x14ac:dyDescent="0.2">
      <c r="A186" s="4"/>
      <c r="B186" s="63"/>
      <c r="C186" s="34" t="s">
        <v>24</v>
      </c>
      <c r="D186" s="32">
        <v>11071.039946676872</v>
      </c>
      <c r="E186" s="32">
        <v>6010.2267142064793</v>
      </c>
      <c r="F186" s="32">
        <v>5373.8017572157114</v>
      </c>
      <c r="G186" s="32">
        <v>636.4249569907679</v>
      </c>
      <c r="H186" s="32">
        <v>560.05029748450556</v>
      </c>
      <c r="I186" s="32">
        <v>76.374659506262319</v>
      </c>
      <c r="J186" s="33">
        <v>5060.8132324703938</v>
      </c>
      <c r="K186" s="92">
        <f t="shared" si="6"/>
        <v>10.589034112248028</v>
      </c>
      <c r="L186" s="92">
        <f t="shared" si="7"/>
        <v>48.539268064232154</v>
      </c>
      <c r="M186" s="92">
        <f t="shared" si="8"/>
        <v>54.287824297938094</v>
      </c>
    </row>
    <row r="187" spans="1:13" x14ac:dyDescent="0.2">
      <c r="A187" s="4"/>
      <c r="B187" s="63"/>
      <c r="C187" s="34" t="s">
        <v>25</v>
      </c>
      <c r="D187" s="32">
        <v>11090.203126682918</v>
      </c>
      <c r="E187" s="32">
        <v>6010.3530757219105</v>
      </c>
      <c r="F187" s="32">
        <v>5407.9327371079307</v>
      </c>
      <c r="G187" s="32">
        <v>602.42033861397931</v>
      </c>
      <c r="H187" s="32">
        <v>524.02981886836255</v>
      </c>
      <c r="I187" s="32">
        <v>78.390519745616785</v>
      </c>
      <c r="J187" s="33">
        <v>5079.8500509610085</v>
      </c>
      <c r="K187" s="92">
        <f t="shared" si="6"/>
        <v>10.023044087832094</v>
      </c>
      <c r="L187" s="92">
        <f t="shared" si="7"/>
        <v>48.763153166207559</v>
      </c>
      <c r="M187" s="92">
        <f t="shared" si="8"/>
        <v>54.195157717725309</v>
      </c>
    </row>
    <row r="188" spans="1:13" x14ac:dyDescent="0.2">
      <c r="A188" s="4"/>
      <c r="B188" s="63"/>
      <c r="C188" s="34" t="s">
        <v>26</v>
      </c>
      <c r="D188" s="32">
        <v>11108.56950916799</v>
      </c>
      <c r="E188" s="32">
        <v>6038.3977386904053</v>
      </c>
      <c r="F188" s="32">
        <v>5501.4565968265488</v>
      </c>
      <c r="G188" s="32">
        <v>536.94114186385627</v>
      </c>
      <c r="H188" s="32">
        <v>460.00369567370547</v>
      </c>
      <c r="I188" s="32">
        <v>76.937446190150823</v>
      </c>
      <c r="J188" s="33">
        <v>5070.1717704775856</v>
      </c>
      <c r="K188" s="92">
        <f t="shared" si="6"/>
        <v>8.8921128600632215</v>
      </c>
      <c r="L188" s="92">
        <f t="shared" si="7"/>
        <v>49.524437798099505</v>
      </c>
      <c r="M188" s="92">
        <f t="shared" si="8"/>
        <v>54.358013727211841</v>
      </c>
    </row>
    <row r="189" spans="1:13" ht="13.5" thickBot="1" x14ac:dyDescent="0.25">
      <c r="A189" s="4"/>
      <c r="B189" s="65"/>
      <c r="C189" s="60" t="s">
        <v>27</v>
      </c>
      <c r="D189" s="57">
        <v>11129.034264150929</v>
      </c>
      <c r="E189" s="57">
        <v>6029.1315839063354</v>
      </c>
      <c r="F189" s="57">
        <v>5488.6245954581909</v>
      </c>
      <c r="G189" s="57">
        <v>540.50698844814451</v>
      </c>
      <c r="H189" s="57">
        <v>461.31619279164994</v>
      </c>
      <c r="I189" s="57">
        <v>79.190795656494544</v>
      </c>
      <c r="J189" s="58">
        <v>5099.9026802445942</v>
      </c>
      <c r="K189" s="93">
        <f t="shared" si="6"/>
        <v>8.9649227409620504</v>
      </c>
      <c r="L189" s="93">
        <f t="shared" si="7"/>
        <v>49.318067185202764</v>
      </c>
      <c r="M189" s="93">
        <f t="shared" si="8"/>
        <v>54.174795771161357</v>
      </c>
    </row>
    <row r="190" spans="1:13" x14ac:dyDescent="0.2">
      <c r="A190" s="4"/>
      <c r="B190" s="61"/>
      <c r="C190" s="62" t="s">
        <v>16</v>
      </c>
      <c r="D190" s="32">
        <v>11150.292966833491</v>
      </c>
      <c r="E190" s="43">
        <v>5997.7571320434936</v>
      </c>
      <c r="F190" s="43">
        <v>5456.6841863428108</v>
      </c>
      <c r="G190" s="43">
        <v>541.07294570068268</v>
      </c>
      <c r="H190" s="43">
        <v>455.63502722604926</v>
      </c>
      <c r="I190" s="43">
        <v>85.437918474633463</v>
      </c>
      <c r="J190" s="44">
        <v>5152.5358347899964</v>
      </c>
      <c r="K190" s="91">
        <f t="shared" si="6"/>
        <v>9.0212546755179126</v>
      </c>
      <c r="L190" s="91">
        <f t="shared" si="7"/>
        <v>48.937585788765368</v>
      </c>
      <c r="M190" s="91">
        <f t="shared" si="8"/>
        <v>53.790130446651062</v>
      </c>
    </row>
    <row r="191" spans="1:13" x14ac:dyDescent="0.2">
      <c r="A191" s="4"/>
      <c r="B191" s="63"/>
      <c r="C191" s="34" t="s">
        <v>17</v>
      </c>
      <c r="D191" s="32">
        <v>11169.364696771416</v>
      </c>
      <c r="E191" s="32">
        <v>5970.6962960890514</v>
      </c>
      <c r="F191" s="32">
        <v>5403.4924412337286</v>
      </c>
      <c r="G191" s="32">
        <v>567.20385485532313</v>
      </c>
      <c r="H191" s="32">
        <v>480.21842523869856</v>
      </c>
      <c r="I191" s="32">
        <v>86.985429616624614</v>
      </c>
      <c r="J191" s="33">
        <v>5198.6684006823643</v>
      </c>
      <c r="K191" s="92">
        <f t="shared" si="6"/>
        <v>9.4997941065408931</v>
      </c>
      <c r="L191" s="92">
        <f t="shared" si="7"/>
        <v>48.377795764835632</v>
      </c>
      <c r="M191" s="92">
        <f t="shared" si="8"/>
        <v>53.456006301011229</v>
      </c>
    </row>
    <row r="192" spans="1:13" x14ac:dyDescent="0.2">
      <c r="A192" s="4"/>
      <c r="B192" s="63"/>
      <c r="C192" s="34" t="s">
        <v>18</v>
      </c>
      <c r="D192" s="32">
        <v>11189.229860316311</v>
      </c>
      <c r="E192" s="32">
        <v>5991.3285685348364</v>
      </c>
      <c r="F192" s="32">
        <v>5409.414641895326</v>
      </c>
      <c r="G192" s="32">
        <v>581.91392663951001</v>
      </c>
      <c r="H192" s="32">
        <v>485.97641047777284</v>
      </c>
      <c r="I192" s="32">
        <v>95.93751616173715</v>
      </c>
      <c r="J192" s="33">
        <v>5197.9012917814744</v>
      </c>
      <c r="K192" s="92">
        <f t="shared" si="6"/>
        <v>9.7126024717722252</v>
      </c>
      <c r="L192" s="92">
        <f t="shared" si="7"/>
        <v>48.344834357906436</v>
      </c>
      <c r="M192" s="92">
        <f t="shared" si="8"/>
        <v>53.545495474926874</v>
      </c>
    </row>
    <row r="193" spans="1:13" x14ac:dyDescent="0.2">
      <c r="A193" s="4"/>
      <c r="B193" s="63"/>
      <c r="C193" s="34" t="s">
        <v>19</v>
      </c>
      <c r="D193" s="32">
        <v>11209.733206971265</v>
      </c>
      <c r="E193" s="32">
        <v>5993.1375607993541</v>
      </c>
      <c r="F193" s="32">
        <v>5377.6088687570209</v>
      </c>
      <c r="G193" s="32">
        <v>615.5286920423332</v>
      </c>
      <c r="H193" s="32">
        <v>519.07956618807486</v>
      </c>
      <c r="I193" s="32">
        <v>96.449125854258298</v>
      </c>
      <c r="J193" s="33">
        <v>5216.5956461719115</v>
      </c>
      <c r="K193" s="92">
        <f t="shared" si="6"/>
        <v>10.2705583811134</v>
      </c>
      <c r="L193" s="92">
        <f t="shared" si="7"/>
        <v>47.972674901956793</v>
      </c>
      <c r="M193" s="92">
        <f t="shared" si="8"/>
        <v>53.463694899288583</v>
      </c>
    </row>
    <row r="194" spans="1:13" x14ac:dyDescent="0.2">
      <c r="A194" s="4"/>
      <c r="B194" s="63"/>
      <c r="C194" s="34" t="s">
        <v>20</v>
      </c>
      <c r="D194" s="32">
        <v>11231.419284410582</v>
      </c>
      <c r="E194" s="32">
        <v>6016.5917330838074</v>
      </c>
      <c r="F194" s="32">
        <v>5391.4032418446232</v>
      </c>
      <c r="G194" s="32">
        <v>625.18849123918415</v>
      </c>
      <c r="H194" s="32">
        <v>529.80835797177303</v>
      </c>
      <c r="I194" s="32">
        <v>95.380133267411097</v>
      </c>
      <c r="J194" s="33">
        <v>5214.8275513267745</v>
      </c>
      <c r="K194" s="92">
        <f t="shared" si="6"/>
        <v>10.391073866644819</v>
      </c>
      <c r="L194" s="92">
        <f t="shared" si="7"/>
        <v>48.002866826706317</v>
      </c>
      <c r="M194" s="92">
        <f t="shared" si="8"/>
        <v>53.569291473562451</v>
      </c>
    </row>
    <row r="195" spans="1:13" x14ac:dyDescent="0.2">
      <c r="A195" s="4"/>
      <c r="B195" s="63"/>
      <c r="C195" s="34" t="s">
        <v>21</v>
      </c>
      <c r="D195" s="32">
        <v>11254.07633829121</v>
      </c>
      <c r="E195" s="32">
        <v>6033.7837869810683</v>
      </c>
      <c r="F195" s="32">
        <v>5398.7339726555219</v>
      </c>
      <c r="G195" s="32">
        <v>635.04981432554655</v>
      </c>
      <c r="H195" s="32">
        <v>546.21525851842819</v>
      </c>
      <c r="I195" s="32">
        <v>88.834555807118406</v>
      </c>
      <c r="J195" s="33">
        <v>5220.2925513101418</v>
      </c>
      <c r="K195" s="92">
        <f t="shared" si="6"/>
        <v>10.524901732405068</v>
      </c>
      <c r="L195" s="92">
        <f t="shared" si="7"/>
        <v>47.971364422744372</v>
      </c>
      <c r="M195" s="92">
        <f t="shared" si="8"/>
        <v>53.614207026937791</v>
      </c>
    </row>
    <row r="196" spans="1:13" x14ac:dyDescent="0.2">
      <c r="A196" s="4"/>
      <c r="B196" s="64">
        <v>2001</v>
      </c>
      <c r="C196" s="49" t="s">
        <v>22</v>
      </c>
      <c r="D196" s="32">
        <v>11271.393071665865</v>
      </c>
      <c r="E196" s="32">
        <v>6070.5005236925672</v>
      </c>
      <c r="F196" s="32">
        <v>5434.0201881575995</v>
      </c>
      <c r="G196" s="32">
        <v>636.48033553496771</v>
      </c>
      <c r="H196" s="32">
        <v>545.32587252388623</v>
      </c>
      <c r="I196" s="32">
        <v>91.154463011081461</v>
      </c>
      <c r="J196" s="33">
        <v>5200.892547973297</v>
      </c>
      <c r="K196" s="92">
        <f t="shared" si="6"/>
        <v>10.484808180986848</v>
      </c>
      <c r="L196" s="92">
        <f t="shared" si="7"/>
        <v>48.210723852916558</v>
      </c>
      <c r="M196" s="92">
        <f t="shared" si="8"/>
        <v>53.857588721243779</v>
      </c>
    </row>
    <row r="197" spans="1:13" x14ac:dyDescent="0.2">
      <c r="A197" s="4"/>
      <c r="B197" s="63"/>
      <c r="C197" s="34" t="s">
        <v>23</v>
      </c>
      <c r="D197" s="32">
        <v>11294.118687886388</v>
      </c>
      <c r="E197" s="32">
        <v>6100.6821789836122</v>
      </c>
      <c r="F197" s="32">
        <v>5435.7600538456245</v>
      </c>
      <c r="G197" s="32">
        <v>664.92212513798756</v>
      </c>
      <c r="H197" s="32">
        <v>569.21384271236889</v>
      </c>
      <c r="I197" s="32">
        <v>95.708282425618648</v>
      </c>
      <c r="J197" s="33">
        <v>5193.4365089027742</v>
      </c>
      <c r="K197" s="92">
        <f t="shared" si="6"/>
        <v>10.899143827367272</v>
      </c>
      <c r="L197" s="92">
        <f t="shared" si="7"/>
        <v>48.129121041341627</v>
      </c>
      <c r="M197" s="92">
        <f t="shared" si="8"/>
        <v>54.016451815111132</v>
      </c>
    </row>
    <row r="198" spans="1:13" x14ac:dyDescent="0.2">
      <c r="A198" s="4"/>
      <c r="B198" s="63"/>
      <c r="C198" s="34" t="s">
        <v>24</v>
      </c>
      <c r="D198" s="32">
        <v>11311.771592382658</v>
      </c>
      <c r="E198" s="32">
        <v>6132.1690080742574</v>
      </c>
      <c r="F198" s="32">
        <v>5493.1909178905453</v>
      </c>
      <c r="G198" s="32">
        <v>638.97809018371254</v>
      </c>
      <c r="H198" s="32">
        <v>543.74018963010826</v>
      </c>
      <c r="I198" s="32">
        <v>95.237900553604248</v>
      </c>
      <c r="J198" s="33">
        <v>5179.6025843084008</v>
      </c>
      <c r="K198" s="92">
        <f t="shared" si="6"/>
        <v>10.42009914179415</v>
      </c>
      <c r="L198" s="92">
        <f t="shared" si="7"/>
        <v>48.561720620222367</v>
      </c>
      <c r="M198" s="92">
        <f t="shared" si="8"/>
        <v>54.210509450205457</v>
      </c>
    </row>
    <row r="199" spans="1:13" x14ac:dyDescent="0.2">
      <c r="A199" s="4"/>
      <c r="B199" s="63"/>
      <c r="C199" s="34" t="s">
        <v>25</v>
      </c>
      <c r="D199" s="32">
        <v>11333.143247104115</v>
      </c>
      <c r="E199" s="32">
        <v>6171.3303179189024</v>
      </c>
      <c r="F199" s="32">
        <v>5577.8921077412797</v>
      </c>
      <c r="G199" s="32">
        <v>593.43821017762264</v>
      </c>
      <c r="H199" s="32">
        <v>510.79572987175231</v>
      </c>
      <c r="I199" s="32">
        <v>82.64248030587035</v>
      </c>
      <c r="J199" s="33">
        <v>5161.8129291852129</v>
      </c>
      <c r="K199" s="92">
        <f t="shared" si="6"/>
        <v>9.61605001849491</v>
      </c>
      <c r="L199" s="92">
        <f t="shared" si="7"/>
        <v>49.217520560031417</v>
      </c>
      <c r="M199" s="92">
        <f t="shared" si="8"/>
        <v>54.453827886591142</v>
      </c>
    </row>
    <row r="200" spans="1:13" x14ac:dyDescent="0.2">
      <c r="A200" s="4"/>
      <c r="B200" s="63"/>
      <c r="C200" s="34" t="s">
        <v>26</v>
      </c>
      <c r="D200" s="32">
        <v>11353.561452332131</v>
      </c>
      <c r="E200" s="32">
        <v>6175.3667191227632</v>
      </c>
      <c r="F200" s="32">
        <v>5641.6436226379392</v>
      </c>
      <c r="G200" s="32">
        <v>533.72309648482405</v>
      </c>
      <c r="H200" s="32">
        <v>457.9632177943077</v>
      </c>
      <c r="I200" s="32">
        <v>75.759878690516331</v>
      </c>
      <c r="J200" s="33">
        <v>5178.1947332093705</v>
      </c>
      <c r="K200" s="92">
        <f t="shared" si="6"/>
        <v>8.642775737221994</v>
      </c>
      <c r="L200" s="92">
        <f t="shared" si="7"/>
        <v>49.690519105607088</v>
      </c>
      <c r="M200" s="92">
        <f t="shared" si="8"/>
        <v>54.391450163457591</v>
      </c>
    </row>
    <row r="201" spans="1:13" ht="13.5" thickBot="1" x14ac:dyDescent="0.25">
      <c r="A201" s="4"/>
      <c r="B201" s="65"/>
      <c r="C201" s="60" t="s">
        <v>27</v>
      </c>
      <c r="D201" s="57">
        <v>11376.617764441084</v>
      </c>
      <c r="E201" s="57">
        <v>6181.3511932234924</v>
      </c>
      <c r="F201" s="57">
        <v>5638.4026154349758</v>
      </c>
      <c r="G201" s="57">
        <v>542.94857778851633</v>
      </c>
      <c r="H201" s="57">
        <v>468.17419311368127</v>
      </c>
      <c r="I201" s="57">
        <v>74.774384674835076</v>
      </c>
      <c r="J201" s="58">
        <v>5195.2665712175922</v>
      </c>
      <c r="K201" s="93">
        <f t="shared" si="6"/>
        <v>8.7836552367990581</v>
      </c>
      <c r="L201" s="93">
        <f t="shared" si="7"/>
        <v>49.561325977378324</v>
      </c>
      <c r="M201" s="93">
        <f t="shared" si="8"/>
        <v>54.333821538278372</v>
      </c>
    </row>
    <row r="202" spans="1:13" x14ac:dyDescent="0.2">
      <c r="A202" s="4"/>
      <c r="B202" s="61"/>
      <c r="C202" s="62" t="s">
        <v>16</v>
      </c>
      <c r="D202" s="32">
        <v>11393.857952630266</v>
      </c>
      <c r="E202" s="43">
        <v>6145.8154065020553</v>
      </c>
      <c r="F202" s="43">
        <v>5586.3244252581435</v>
      </c>
      <c r="G202" s="43">
        <v>559.49098124391173</v>
      </c>
      <c r="H202" s="43">
        <v>474.11397176923367</v>
      </c>
      <c r="I202" s="43">
        <v>85.377009474678061</v>
      </c>
      <c r="J202" s="44">
        <v>5248.0425461282102</v>
      </c>
      <c r="K202" s="91">
        <f t="shared" si="6"/>
        <v>9.1036086220876413</v>
      </c>
      <c r="L202" s="91">
        <f t="shared" si="7"/>
        <v>49.029261629231947</v>
      </c>
      <c r="M202" s="91">
        <f t="shared" si="8"/>
        <v>53.939722893274244</v>
      </c>
    </row>
    <row r="203" spans="1:13" x14ac:dyDescent="0.2">
      <c r="A203" s="4"/>
      <c r="B203" s="63"/>
      <c r="C203" s="34" t="s">
        <v>17</v>
      </c>
      <c r="D203" s="32">
        <v>11416.244794540493</v>
      </c>
      <c r="E203" s="32">
        <v>6155.882466749078</v>
      </c>
      <c r="F203" s="32">
        <v>5564.8256827870882</v>
      </c>
      <c r="G203" s="32">
        <v>591.05678396198948</v>
      </c>
      <c r="H203" s="32">
        <v>496.17247764724857</v>
      </c>
      <c r="I203" s="32">
        <v>94.884306314740897</v>
      </c>
      <c r="J203" s="33">
        <v>5260.3623277914139</v>
      </c>
      <c r="K203" s="92">
        <f t="shared" ref="K203:K266" si="9">G203/E203*100</f>
        <v>9.6014955963596655</v>
      </c>
      <c r="L203" s="92">
        <f t="shared" ref="L203:L266" si="10">(F203/D203)*100</f>
        <v>48.744799913963952</v>
      </c>
      <c r="M203" s="92">
        <f t="shared" ref="M203:M266" si="11">E203/D203*100</f>
        <v>53.92213094180461</v>
      </c>
    </row>
    <row r="204" spans="1:13" x14ac:dyDescent="0.2">
      <c r="A204" s="4"/>
      <c r="B204" s="63"/>
      <c r="C204" s="34" t="s">
        <v>18</v>
      </c>
      <c r="D204" s="32">
        <v>11434.022926075804</v>
      </c>
      <c r="E204" s="32">
        <v>6155.0444528360777</v>
      </c>
      <c r="F204" s="32">
        <v>5562.2111484201678</v>
      </c>
      <c r="G204" s="32">
        <v>592.83330441590965</v>
      </c>
      <c r="H204" s="32">
        <v>495.73457393438161</v>
      </c>
      <c r="I204" s="32">
        <v>97.09873048152798</v>
      </c>
      <c r="J204" s="33">
        <v>5278.9784732397275</v>
      </c>
      <c r="K204" s="92">
        <f t="shared" si="9"/>
        <v>9.6316656842786585</v>
      </c>
      <c r="L204" s="92">
        <f t="shared" si="10"/>
        <v>48.64614304502831</v>
      </c>
      <c r="M204" s="92">
        <f t="shared" si="11"/>
        <v>53.830961269101721</v>
      </c>
    </row>
    <row r="205" spans="1:13" x14ac:dyDescent="0.2">
      <c r="A205" s="4"/>
      <c r="B205" s="63"/>
      <c r="C205" s="34" t="s">
        <v>19</v>
      </c>
      <c r="D205" s="32">
        <v>11450.900600802057</v>
      </c>
      <c r="E205" s="32">
        <v>6128.6143794273294</v>
      </c>
      <c r="F205" s="32">
        <v>5519.9196358160025</v>
      </c>
      <c r="G205" s="32">
        <v>608.694743611327</v>
      </c>
      <c r="H205" s="32">
        <v>513.79000085733526</v>
      </c>
      <c r="I205" s="32">
        <v>94.904742753991727</v>
      </c>
      <c r="J205" s="33">
        <v>5322.2862213747267</v>
      </c>
      <c r="K205" s="92">
        <f t="shared" si="9"/>
        <v>9.9320124570834025</v>
      </c>
      <c r="L205" s="92">
        <f t="shared" si="10"/>
        <v>48.205113538662367</v>
      </c>
      <c r="M205" s="92">
        <f t="shared" si="11"/>
        <v>53.520806730241475</v>
      </c>
    </row>
    <row r="206" spans="1:13" x14ac:dyDescent="0.2">
      <c r="A206" s="4"/>
      <c r="B206" s="63"/>
      <c r="C206" s="34" t="s">
        <v>20</v>
      </c>
      <c r="D206" s="32">
        <v>11468.844555710602</v>
      </c>
      <c r="E206" s="32">
        <v>6116.9380785345575</v>
      </c>
      <c r="F206" s="32">
        <v>5486.8925166180106</v>
      </c>
      <c r="G206" s="32">
        <v>630.04556191654672</v>
      </c>
      <c r="H206" s="32">
        <v>541.72663768170389</v>
      </c>
      <c r="I206" s="32">
        <v>88.318924234842783</v>
      </c>
      <c r="J206" s="33">
        <v>5351.906477176045</v>
      </c>
      <c r="K206" s="92">
        <f t="shared" si="9"/>
        <v>10.300015364345287</v>
      </c>
      <c r="L206" s="92">
        <f t="shared" si="10"/>
        <v>47.84172014857382</v>
      </c>
      <c r="M206" s="92">
        <f t="shared" si="11"/>
        <v>53.335260137332611</v>
      </c>
    </row>
    <row r="207" spans="1:13" x14ac:dyDescent="0.2">
      <c r="A207" s="4"/>
      <c r="B207" s="63"/>
      <c r="C207" s="34" t="s">
        <v>21</v>
      </c>
      <c r="D207" s="32">
        <v>11488.515067532615</v>
      </c>
      <c r="E207" s="32">
        <v>6114.7167640828839</v>
      </c>
      <c r="F207" s="32">
        <v>5486.4132213547473</v>
      </c>
      <c r="G207" s="32">
        <v>628.30354272813645</v>
      </c>
      <c r="H207" s="32">
        <v>547.8449091594631</v>
      </c>
      <c r="I207" s="32">
        <v>80.458633568673335</v>
      </c>
      <c r="J207" s="33">
        <v>5373.798303449732</v>
      </c>
      <c r="K207" s="92">
        <f t="shared" si="9"/>
        <v>10.275268127196282</v>
      </c>
      <c r="L207" s="92">
        <f t="shared" si="10"/>
        <v>47.755634118979856</v>
      </c>
      <c r="M207" s="92">
        <f t="shared" si="11"/>
        <v>53.224604991497301</v>
      </c>
    </row>
    <row r="208" spans="1:13" x14ac:dyDescent="0.2">
      <c r="A208" s="4"/>
      <c r="B208" s="64">
        <v>2002</v>
      </c>
      <c r="C208" s="49" t="s">
        <v>22</v>
      </c>
      <c r="D208" s="32">
        <v>11511.633006908729</v>
      </c>
      <c r="E208" s="32">
        <v>6117.1784959468614</v>
      </c>
      <c r="F208" s="32">
        <v>5474.6017703637162</v>
      </c>
      <c r="G208" s="32">
        <v>642.57672558314539</v>
      </c>
      <c r="H208" s="32">
        <v>563.11169033217323</v>
      </c>
      <c r="I208" s="32">
        <v>79.465035250972164</v>
      </c>
      <c r="J208" s="33">
        <v>5394.4545109618684</v>
      </c>
      <c r="K208" s="92">
        <f t="shared" si="9"/>
        <v>10.504462572228451</v>
      </c>
      <c r="L208" s="92">
        <f t="shared" si="10"/>
        <v>47.557125623081653</v>
      </c>
      <c r="M208" s="92">
        <f t="shared" si="11"/>
        <v>53.139102786508438</v>
      </c>
    </row>
    <row r="209" spans="1:13" x14ac:dyDescent="0.2">
      <c r="A209" s="4"/>
      <c r="B209" s="63"/>
      <c r="C209" s="34" t="s">
        <v>23</v>
      </c>
      <c r="D209" s="32">
        <v>11534.006062220666</v>
      </c>
      <c r="E209" s="32">
        <v>6148.7167791028278</v>
      </c>
      <c r="F209" s="32">
        <v>5494.8711298669114</v>
      </c>
      <c r="G209" s="32">
        <v>653.84564923591665</v>
      </c>
      <c r="H209" s="32">
        <v>571.41380993272867</v>
      </c>
      <c r="I209" s="32">
        <v>82.431839303187957</v>
      </c>
      <c r="J209" s="33">
        <v>5385.2892831178351</v>
      </c>
      <c r="K209" s="92">
        <f t="shared" si="9"/>
        <v>10.633855367319759</v>
      </c>
      <c r="L209" s="92">
        <f t="shared" si="10"/>
        <v>47.640612465648147</v>
      </c>
      <c r="M209" s="92">
        <f t="shared" si="11"/>
        <v>53.30946373647911</v>
      </c>
    </row>
    <row r="210" spans="1:13" x14ac:dyDescent="0.2">
      <c r="A210" s="4"/>
      <c r="B210" s="63"/>
      <c r="C210" s="34" t="s">
        <v>24</v>
      </c>
      <c r="D210" s="32">
        <v>11557.844018368531</v>
      </c>
      <c r="E210" s="32">
        <v>6213.540720836525</v>
      </c>
      <c r="F210" s="32">
        <v>5559.797684671631</v>
      </c>
      <c r="G210" s="32">
        <v>653.74303616489419</v>
      </c>
      <c r="H210" s="32">
        <v>570.27341521476944</v>
      </c>
      <c r="I210" s="32">
        <v>83.469620950124693</v>
      </c>
      <c r="J210" s="33">
        <v>5344.3032975320066</v>
      </c>
      <c r="K210" s="92">
        <f t="shared" si="9"/>
        <v>10.521264212088099</v>
      </c>
      <c r="L210" s="92">
        <f t="shared" si="10"/>
        <v>48.104107269795414</v>
      </c>
      <c r="M210" s="92">
        <f t="shared" si="11"/>
        <v>53.760378760619489</v>
      </c>
    </row>
    <row r="211" spans="1:13" x14ac:dyDescent="0.2">
      <c r="A211" s="4"/>
      <c r="B211" s="63"/>
      <c r="C211" s="34" t="s">
        <v>25</v>
      </c>
      <c r="D211" s="32">
        <v>11575.085333445222</v>
      </c>
      <c r="E211" s="32">
        <v>6258.5677099051763</v>
      </c>
      <c r="F211" s="32">
        <v>5648.4012473851744</v>
      </c>
      <c r="G211" s="32">
        <v>610.16646252000214</v>
      </c>
      <c r="H211" s="32">
        <v>530.72458606588339</v>
      </c>
      <c r="I211" s="32">
        <v>79.441876454118784</v>
      </c>
      <c r="J211" s="33">
        <v>5316.5176235400459</v>
      </c>
      <c r="K211" s="92">
        <f t="shared" si="9"/>
        <v>9.7492987341866879</v>
      </c>
      <c r="L211" s="92">
        <f t="shared" si="10"/>
        <v>48.797923165754995</v>
      </c>
      <c r="M211" s="92">
        <f t="shared" si="11"/>
        <v>54.069300826850743</v>
      </c>
    </row>
    <row r="212" spans="1:13" x14ac:dyDescent="0.2">
      <c r="A212" s="4"/>
      <c r="B212" s="63"/>
      <c r="C212" s="34" t="s">
        <v>26</v>
      </c>
      <c r="D212" s="32">
        <v>11590.492492521509</v>
      </c>
      <c r="E212" s="32">
        <v>6281.705813588329</v>
      </c>
      <c r="F212" s="32">
        <v>5735.4235867775942</v>
      </c>
      <c r="G212" s="32">
        <v>546.2822268107343</v>
      </c>
      <c r="H212" s="32">
        <v>468.7886939518346</v>
      </c>
      <c r="I212" s="32">
        <v>77.493532858899641</v>
      </c>
      <c r="J212" s="33">
        <v>5308.7866789331802</v>
      </c>
      <c r="K212" s="92">
        <f t="shared" si="9"/>
        <v>8.6963994020388373</v>
      </c>
      <c r="L212" s="92">
        <f t="shared" si="10"/>
        <v>49.483864386938173</v>
      </c>
      <c r="M212" s="92">
        <f t="shared" si="11"/>
        <v>54.19705692093283</v>
      </c>
    </row>
    <row r="213" spans="1:13" ht="13.5" thickBot="1" x14ac:dyDescent="0.25">
      <c r="A213" s="4"/>
      <c r="B213" s="65"/>
      <c r="C213" s="50" t="s">
        <v>27</v>
      </c>
      <c r="D213" s="57">
        <v>11612.738719383646</v>
      </c>
      <c r="E213" s="32">
        <v>6292.0512812099059</v>
      </c>
      <c r="F213" s="32">
        <v>5755.4088438052868</v>
      </c>
      <c r="G213" s="32">
        <v>536.64243740461916</v>
      </c>
      <c r="H213" s="32">
        <v>457.09128730927216</v>
      </c>
      <c r="I213" s="32">
        <v>79.551150095346983</v>
      </c>
      <c r="J213" s="33">
        <v>5320.6874381737407</v>
      </c>
      <c r="K213" s="92">
        <f t="shared" si="9"/>
        <v>8.5288948455840874</v>
      </c>
      <c r="L213" s="92">
        <f t="shared" si="10"/>
        <v>49.561167118989133</v>
      </c>
      <c r="M213" s="92">
        <f t="shared" si="11"/>
        <v>54.182320236891215</v>
      </c>
    </row>
    <row r="214" spans="1:13" x14ac:dyDescent="0.2">
      <c r="A214" s="4"/>
      <c r="B214" s="61"/>
      <c r="C214" s="62" t="s">
        <v>16</v>
      </c>
      <c r="D214" s="32">
        <v>11638.655373554544</v>
      </c>
      <c r="E214" s="43">
        <v>6325.2802089952802</v>
      </c>
      <c r="F214" s="43">
        <v>5768.8304201608789</v>
      </c>
      <c r="G214" s="43">
        <v>556.44978883440092</v>
      </c>
      <c r="H214" s="43">
        <v>474.30969087566785</v>
      </c>
      <c r="I214" s="43">
        <v>82.140097958733051</v>
      </c>
      <c r="J214" s="44">
        <v>5313.3751645592638</v>
      </c>
      <c r="K214" s="91">
        <f t="shared" si="9"/>
        <v>8.7972353863954513</v>
      </c>
      <c r="L214" s="91">
        <f t="shared" si="10"/>
        <v>49.566124565118294</v>
      </c>
      <c r="M214" s="91">
        <f t="shared" si="11"/>
        <v>54.347173328696009</v>
      </c>
    </row>
    <row r="215" spans="1:13" x14ac:dyDescent="0.2">
      <c r="A215" s="4"/>
      <c r="B215" s="63"/>
      <c r="C215" s="34" t="s">
        <v>17</v>
      </c>
      <c r="D215" s="32">
        <v>11668.49815841147</v>
      </c>
      <c r="E215" s="32">
        <v>6369.9972389320956</v>
      </c>
      <c r="F215" s="32">
        <v>5783.1414081143566</v>
      </c>
      <c r="G215" s="32">
        <v>586.85583081773927</v>
      </c>
      <c r="H215" s="32">
        <v>503.33665294780928</v>
      </c>
      <c r="I215" s="32">
        <v>83.519177869929948</v>
      </c>
      <c r="J215" s="33">
        <v>5298.5009194793738</v>
      </c>
      <c r="K215" s="92">
        <f t="shared" si="9"/>
        <v>9.2128113844539641</v>
      </c>
      <c r="L215" s="92">
        <f t="shared" si="10"/>
        <v>49.562003006749109</v>
      </c>
      <c r="M215" s="92">
        <f t="shared" si="11"/>
        <v>54.591406301419823</v>
      </c>
    </row>
    <row r="216" spans="1:13" x14ac:dyDescent="0.2">
      <c r="A216" s="4"/>
      <c r="B216" s="63"/>
      <c r="C216" s="34" t="s">
        <v>18</v>
      </c>
      <c r="D216" s="32">
        <v>11688.413654782258</v>
      </c>
      <c r="E216" s="32">
        <v>6393.0596471190383</v>
      </c>
      <c r="F216" s="32">
        <v>5779.6778558907108</v>
      </c>
      <c r="G216" s="32">
        <v>613.38179122832764</v>
      </c>
      <c r="H216" s="32">
        <v>529.44007923827212</v>
      </c>
      <c r="I216" s="32">
        <v>83.941711990055552</v>
      </c>
      <c r="J216" s="33">
        <v>5295.3540076632198</v>
      </c>
      <c r="K216" s="92">
        <f t="shared" si="9"/>
        <v>9.594495047527694</v>
      </c>
      <c r="L216" s="92">
        <f t="shared" si="10"/>
        <v>49.447923615588188</v>
      </c>
      <c r="M216" s="92">
        <f t="shared" si="11"/>
        <v>54.695699826668509</v>
      </c>
    </row>
    <row r="217" spans="1:13" x14ac:dyDescent="0.2">
      <c r="A217" s="4"/>
      <c r="B217" s="63"/>
      <c r="C217" s="34" t="s">
        <v>19</v>
      </c>
      <c r="D217" s="32">
        <v>11706.934505479898</v>
      </c>
      <c r="E217" s="32">
        <v>6418.1376349718194</v>
      </c>
      <c r="F217" s="32">
        <v>5789.5629601766896</v>
      </c>
      <c r="G217" s="32">
        <v>628.57467479512991</v>
      </c>
      <c r="H217" s="32">
        <v>541.67307329674668</v>
      </c>
      <c r="I217" s="32">
        <v>86.901601498383272</v>
      </c>
      <c r="J217" s="33">
        <v>5288.7968705080784</v>
      </c>
      <c r="K217" s="92">
        <f t="shared" si="9"/>
        <v>9.793723826832359</v>
      </c>
      <c r="L217" s="92">
        <f t="shared" si="10"/>
        <v>49.454132996700835</v>
      </c>
      <c r="M217" s="92">
        <f t="shared" si="11"/>
        <v>54.82338379844488</v>
      </c>
    </row>
    <row r="218" spans="1:13" x14ac:dyDescent="0.2">
      <c r="A218" s="4"/>
      <c r="B218" s="63"/>
      <c r="C218" s="34" t="s">
        <v>20</v>
      </c>
      <c r="D218" s="32">
        <v>11722.879993486677</v>
      </c>
      <c r="E218" s="32">
        <v>6391.3433789035007</v>
      </c>
      <c r="F218" s="32">
        <v>5746.7929816830801</v>
      </c>
      <c r="G218" s="32">
        <v>644.5503972204209</v>
      </c>
      <c r="H218" s="32">
        <v>557.09346080384751</v>
      </c>
      <c r="I218" s="32">
        <v>87.456936416573441</v>
      </c>
      <c r="J218" s="33">
        <v>5331.536614583174</v>
      </c>
      <c r="K218" s="92">
        <f t="shared" si="9"/>
        <v>10.084740546845724</v>
      </c>
      <c r="L218" s="92">
        <f t="shared" si="10"/>
        <v>49.022023469284363</v>
      </c>
      <c r="M218" s="92">
        <f t="shared" si="11"/>
        <v>54.520249140608634</v>
      </c>
    </row>
    <row r="219" spans="1:13" x14ac:dyDescent="0.2">
      <c r="A219" s="4"/>
      <c r="B219" s="63"/>
      <c r="C219" s="34" t="s">
        <v>21</v>
      </c>
      <c r="D219" s="32">
        <v>11740.698294898768</v>
      </c>
      <c r="E219" s="32">
        <v>6361.7570367295157</v>
      </c>
      <c r="F219" s="32">
        <v>5717.7134977671894</v>
      </c>
      <c r="G219" s="32">
        <v>644.04353896232624</v>
      </c>
      <c r="H219" s="32">
        <v>556.61660033066619</v>
      </c>
      <c r="I219" s="32">
        <v>87.426938631660065</v>
      </c>
      <c r="J219" s="33">
        <v>5378.9412581692532</v>
      </c>
      <c r="K219" s="92">
        <f t="shared" si="9"/>
        <v>10.123673935423026</v>
      </c>
      <c r="L219" s="92">
        <f t="shared" si="10"/>
        <v>48.699944025062685</v>
      </c>
      <c r="M219" s="92">
        <f t="shared" si="11"/>
        <v>54.18550819497375</v>
      </c>
    </row>
    <row r="220" spans="1:13" x14ac:dyDescent="0.2">
      <c r="A220" s="4"/>
      <c r="B220" s="64">
        <v>2003</v>
      </c>
      <c r="C220" s="49" t="s">
        <v>22</v>
      </c>
      <c r="D220" s="32">
        <v>11759.914570693223</v>
      </c>
      <c r="E220" s="32">
        <v>6354.9368378708277</v>
      </c>
      <c r="F220" s="32">
        <v>5691.9021406983729</v>
      </c>
      <c r="G220" s="32">
        <v>663.03469717245468</v>
      </c>
      <c r="H220" s="32">
        <v>573.91563742726498</v>
      </c>
      <c r="I220" s="32">
        <v>89.119059745189674</v>
      </c>
      <c r="J220" s="33">
        <v>5404.9777328223954</v>
      </c>
      <c r="K220" s="92">
        <f t="shared" si="9"/>
        <v>10.433379813017925</v>
      </c>
      <c r="L220" s="92">
        <f t="shared" si="10"/>
        <v>48.400880010498639</v>
      </c>
      <c r="M220" s="92">
        <f t="shared" si="11"/>
        <v>54.038971113854082</v>
      </c>
    </row>
    <row r="221" spans="1:13" x14ac:dyDescent="0.2">
      <c r="A221" s="4"/>
      <c r="B221" s="63"/>
      <c r="C221" s="34" t="s">
        <v>23</v>
      </c>
      <c r="D221" s="32">
        <v>11776.238105043631</v>
      </c>
      <c r="E221" s="32">
        <v>6349.3922155284436</v>
      </c>
      <c r="F221" s="32">
        <v>5687.7265015484099</v>
      </c>
      <c r="G221" s="32">
        <v>661.66571398003373</v>
      </c>
      <c r="H221" s="32">
        <v>575.39262715383029</v>
      </c>
      <c r="I221" s="32">
        <v>86.273086826203411</v>
      </c>
      <c r="J221" s="33">
        <v>5426.8458895151871</v>
      </c>
      <c r="K221" s="92">
        <f t="shared" si="9"/>
        <v>10.420929933448205</v>
      </c>
      <c r="L221" s="92">
        <f t="shared" si="10"/>
        <v>48.298331358572142</v>
      </c>
      <c r="M221" s="92">
        <f t="shared" si="11"/>
        <v>53.916982307015935</v>
      </c>
    </row>
    <row r="222" spans="1:13" x14ac:dyDescent="0.2">
      <c r="A222" s="4"/>
      <c r="B222" s="63"/>
      <c r="C222" s="34" t="s">
        <v>24</v>
      </c>
      <c r="D222" s="32">
        <v>11796.825632298074</v>
      </c>
      <c r="E222" s="32">
        <v>6376.9829026990792</v>
      </c>
      <c r="F222" s="32">
        <v>5746.1432029380694</v>
      </c>
      <c r="G222" s="32">
        <v>630.83969976100946</v>
      </c>
      <c r="H222" s="32">
        <v>544.83767733167394</v>
      </c>
      <c r="I222" s="32">
        <v>86.002022429335483</v>
      </c>
      <c r="J222" s="33">
        <v>5419.842729598995</v>
      </c>
      <c r="K222" s="92">
        <f t="shared" si="9"/>
        <v>9.8924477199712175</v>
      </c>
      <c r="L222" s="92">
        <f t="shared" si="10"/>
        <v>48.709232314207689</v>
      </c>
      <c r="M222" s="92">
        <f t="shared" si="11"/>
        <v>54.056770028369186</v>
      </c>
    </row>
    <row r="223" spans="1:13" x14ac:dyDescent="0.2">
      <c r="A223" s="4"/>
      <c r="B223" s="63"/>
      <c r="C223" s="34" t="s">
        <v>25</v>
      </c>
      <c r="D223" s="32">
        <v>11819.066928075008</v>
      </c>
      <c r="E223" s="32">
        <v>6431.6763936368161</v>
      </c>
      <c r="F223" s="32">
        <v>5845.0914006756921</v>
      </c>
      <c r="G223" s="32">
        <v>586.58499296112416</v>
      </c>
      <c r="H223" s="32">
        <v>504.53618417303159</v>
      </c>
      <c r="I223" s="32">
        <v>82.048808788092572</v>
      </c>
      <c r="J223" s="33">
        <v>5387.390534438191</v>
      </c>
      <c r="K223" s="92">
        <f t="shared" si="9"/>
        <v>9.1202504146735759</v>
      </c>
      <c r="L223" s="92">
        <f t="shared" si="10"/>
        <v>49.454761837343213</v>
      </c>
      <c r="M223" s="92">
        <f t="shared" si="11"/>
        <v>54.417801614770568</v>
      </c>
    </row>
    <row r="224" spans="1:13" x14ac:dyDescent="0.2">
      <c r="A224" s="4"/>
      <c r="B224" s="63"/>
      <c r="C224" s="34" t="s">
        <v>26</v>
      </c>
      <c r="D224" s="32">
        <v>11842.313501669832</v>
      </c>
      <c r="E224" s="32">
        <v>6484.522265208916</v>
      </c>
      <c r="F224" s="32">
        <v>5936.4073576994588</v>
      </c>
      <c r="G224" s="32">
        <v>548.11490750945768</v>
      </c>
      <c r="H224" s="32">
        <v>470.88213603523985</v>
      </c>
      <c r="I224" s="32">
        <v>77.23277147421787</v>
      </c>
      <c r="J224" s="33">
        <v>5357.7912364609165</v>
      </c>
      <c r="K224" s="92">
        <f t="shared" si="9"/>
        <v>8.4526644383693661</v>
      </c>
      <c r="L224" s="92">
        <f t="shared" si="10"/>
        <v>50.12878063785756</v>
      </c>
      <c r="M224" s="92">
        <f t="shared" si="11"/>
        <v>54.757225134215219</v>
      </c>
    </row>
    <row r="225" spans="1:13" ht="13.5" thickBot="1" x14ac:dyDescent="0.25">
      <c r="A225" s="4"/>
      <c r="B225" s="65"/>
      <c r="C225" s="50" t="s">
        <v>27</v>
      </c>
      <c r="D225" s="57">
        <v>11857.629635106459</v>
      </c>
      <c r="E225" s="32">
        <v>6489.3886439972057</v>
      </c>
      <c r="F225" s="32">
        <v>5943.887581049763</v>
      </c>
      <c r="G225" s="32">
        <v>545.50106294744285</v>
      </c>
      <c r="H225" s="32">
        <v>468.95079833560789</v>
      </c>
      <c r="I225" s="32">
        <v>76.550264611835004</v>
      </c>
      <c r="J225" s="33">
        <v>5368.2409911092527</v>
      </c>
      <c r="K225" s="92">
        <f t="shared" si="9"/>
        <v>8.4060470542481784</v>
      </c>
      <c r="L225" s="92">
        <f t="shared" si="10"/>
        <v>50.127114473637356</v>
      </c>
      <c r="M225" s="92">
        <f t="shared" si="11"/>
        <v>54.727536984156643</v>
      </c>
    </row>
    <row r="226" spans="1:13" x14ac:dyDescent="0.2">
      <c r="A226" s="4"/>
      <c r="B226" s="61"/>
      <c r="C226" s="62" t="s">
        <v>16</v>
      </c>
      <c r="D226" s="32">
        <v>11876.633581942897</v>
      </c>
      <c r="E226" s="43">
        <v>6481.617513690052</v>
      </c>
      <c r="F226" s="43">
        <v>5934.4781489739162</v>
      </c>
      <c r="G226" s="43">
        <v>547.13936471613545</v>
      </c>
      <c r="H226" s="43">
        <v>469.91541977890807</v>
      </c>
      <c r="I226" s="43">
        <v>77.223944937227358</v>
      </c>
      <c r="J226" s="44">
        <v>5395.0160682528449</v>
      </c>
      <c r="K226" s="91">
        <f t="shared" si="9"/>
        <v>8.4414016032341177</v>
      </c>
      <c r="L226" s="91">
        <f t="shared" si="10"/>
        <v>49.967679039931248</v>
      </c>
      <c r="M226" s="91">
        <f t="shared" si="11"/>
        <v>54.574534685861089</v>
      </c>
    </row>
    <row r="227" spans="1:13" x14ac:dyDescent="0.2">
      <c r="A227" s="4"/>
      <c r="B227" s="63"/>
      <c r="C227" s="34" t="s">
        <v>17</v>
      </c>
      <c r="D227" s="32">
        <v>11900.969320642987</v>
      </c>
      <c r="E227" s="32">
        <v>6509.24566760383</v>
      </c>
      <c r="F227" s="32">
        <v>5911.7525782244875</v>
      </c>
      <c r="G227" s="32">
        <v>597.49308937934234</v>
      </c>
      <c r="H227" s="32">
        <v>509.45055278977287</v>
      </c>
      <c r="I227" s="32">
        <v>88.042536589569494</v>
      </c>
      <c r="J227" s="33">
        <v>5391.7236530391592</v>
      </c>
      <c r="K227" s="92">
        <f t="shared" si="9"/>
        <v>9.1791448639438169</v>
      </c>
      <c r="L227" s="92">
        <f t="shared" si="10"/>
        <v>49.67454682846865</v>
      </c>
      <c r="M227" s="92">
        <f t="shared" si="11"/>
        <v>54.695088208597674</v>
      </c>
    </row>
    <row r="228" spans="1:13" x14ac:dyDescent="0.2">
      <c r="A228" s="4"/>
      <c r="B228" s="63"/>
      <c r="C228" s="34" t="s">
        <v>18</v>
      </c>
      <c r="D228" s="32">
        <v>11933.290950471837</v>
      </c>
      <c r="E228" s="32">
        <v>6547.5128116821606</v>
      </c>
      <c r="F228" s="32">
        <v>5898.4582960548096</v>
      </c>
      <c r="G228" s="32">
        <v>649.05451562735072</v>
      </c>
      <c r="H228" s="32">
        <v>557.17991812746686</v>
      </c>
      <c r="I228" s="32">
        <v>91.874597499883876</v>
      </c>
      <c r="J228" s="33">
        <v>5385.7781387896757</v>
      </c>
      <c r="K228" s="92">
        <f t="shared" si="9"/>
        <v>9.9129934418654191</v>
      </c>
      <c r="L228" s="92">
        <f t="shared" si="10"/>
        <v>49.428597027725928</v>
      </c>
      <c r="M228" s="92">
        <f t="shared" si="11"/>
        <v>54.867620666060056</v>
      </c>
    </row>
    <row r="229" spans="1:13" x14ac:dyDescent="0.2">
      <c r="A229" s="4"/>
      <c r="B229" s="63"/>
      <c r="C229" s="34" t="s">
        <v>19</v>
      </c>
      <c r="D229" s="32">
        <v>11961.593992888767</v>
      </c>
      <c r="E229" s="32">
        <v>6562.1583573341632</v>
      </c>
      <c r="F229" s="32">
        <v>5859.7030205035653</v>
      </c>
      <c r="G229" s="32">
        <v>702.45533683059762</v>
      </c>
      <c r="H229" s="32">
        <v>611.66276653614489</v>
      </c>
      <c r="I229" s="32">
        <v>90.792570294452773</v>
      </c>
      <c r="J229" s="33">
        <v>5399.4356355546042</v>
      </c>
      <c r="K229" s="92">
        <f t="shared" si="9"/>
        <v>10.704638604850215</v>
      </c>
      <c r="L229" s="92">
        <f t="shared" si="10"/>
        <v>48.987643486204185</v>
      </c>
      <c r="M229" s="92">
        <f t="shared" si="11"/>
        <v>54.860233186608752</v>
      </c>
    </row>
    <row r="230" spans="1:13" x14ac:dyDescent="0.2">
      <c r="A230" s="4"/>
      <c r="B230" s="63"/>
      <c r="C230" s="34" t="s">
        <v>20</v>
      </c>
      <c r="D230" s="32">
        <v>11981.898626043698</v>
      </c>
      <c r="E230" s="32">
        <v>6549.3637297413061</v>
      </c>
      <c r="F230" s="32">
        <v>5834.4285607025931</v>
      </c>
      <c r="G230" s="32">
        <v>714.9351690387125</v>
      </c>
      <c r="H230" s="32">
        <v>633.11282554114234</v>
      </c>
      <c r="I230" s="32">
        <v>81.822343497570102</v>
      </c>
      <c r="J230" s="33">
        <v>5432.5348963023935</v>
      </c>
      <c r="K230" s="92">
        <f t="shared" si="9"/>
        <v>10.916101144178654</v>
      </c>
      <c r="L230" s="92">
        <f t="shared" si="10"/>
        <v>48.693689896699304</v>
      </c>
      <c r="M230" s="92">
        <f t="shared" si="11"/>
        <v>54.660483568987097</v>
      </c>
    </row>
    <row r="231" spans="1:13" x14ac:dyDescent="0.2">
      <c r="A231" s="4"/>
      <c r="B231" s="63"/>
      <c r="C231" s="34" t="s">
        <v>21</v>
      </c>
      <c r="D231" s="32">
        <v>12001.987925219055</v>
      </c>
      <c r="E231" s="32">
        <v>6512.1258723941228</v>
      </c>
      <c r="F231" s="32">
        <v>5796.6636329337689</v>
      </c>
      <c r="G231" s="32">
        <v>715.46223946035434</v>
      </c>
      <c r="H231" s="32">
        <v>635.39046370104495</v>
      </c>
      <c r="I231" s="32">
        <v>80.071775759309389</v>
      </c>
      <c r="J231" s="33">
        <v>5489.8620528249312</v>
      </c>
      <c r="K231" s="92">
        <f t="shared" si="9"/>
        <v>10.986615637964032</v>
      </c>
      <c r="L231" s="92">
        <f t="shared" si="10"/>
        <v>48.297529284741145</v>
      </c>
      <c r="M231" s="92">
        <f t="shared" si="11"/>
        <v>54.258727078958181</v>
      </c>
    </row>
    <row r="232" spans="1:13" x14ac:dyDescent="0.2">
      <c r="A232" s="4"/>
      <c r="B232" s="64">
        <v>2004</v>
      </c>
      <c r="C232" s="49" t="s">
        <v>22</v>
      </c>
      <c r="D232" s="32">
        <v>12023.80984447353</v>
      </c>
      <c r="E232" s="32">
        <v>6556.7737560941987</v>
      </c>
      <c r="F232" s="32">
        <v>5821.2356637547946</v>
      </c>
      <c r="G232" s="32">
        <v>735.53809233940422</v>
      </c>
      <c r="H232" s="32">
        <v>649.70720092245529</v>
      </c>
      <c r="I232" s="32">
        <v>85.830891416948887</v>
      </c>
      <c r="J232" s="33">
        <v>5467.0360883793282</v>
      </c>
      <c r="K232" s="92">
        <f t="shared" si="9"/>
        <v>11.217987987701386</v>
      </c>
      <c r="L232" s="92">
        <f t="shared" si="10"/>
        <v>48.414235912341816</v>
      </c>
      <c r="M232" s="92">
        <f t="shared" si="11"/>
        <v>54.531582259743331</v>
      </c>
    </row>
    <row r="233" spans="1:13" x14ac:dyDescent="0.2">
      <c r="A233" s="4"/>
      <c r="B233" s="63"/>
      <c r="C233" s="34" t="s">
        <v>23</v>
      </c>
      <c r="D233" s="32">
        <v>12042.291449317487</v>
      </c>
      <c r="E233" s="32">
        <v>6582.6512318453933</v>
      </c>
      <c r="F233" s="32">
        <v>5852.8710158373933</v>
      </c>
      <c r="G233" s="32">
        <v>729.78021600799968</v>
      </c>
      <c r="H233" s="32">
        <v>642.4038363331299</v>
      </c>
      <c r="I233" s="32">
        <v>87.376379674869781</v>
      </c>
      <c r="J233" s="33">
        <v>5459.6402174720934</v>
      </c>
      <c r="K233" s="92">
        <f t="shared" si="9"/>
        <v>11.08641777157335</v>
      </c>
      <c r="L233" s="92">
        <f t="shared" si="10"/>
        <v>48.602635474074269</v>
      </c>
      <c r="M233" s="92">
        <f t="shared" si="11"/>
        <v>54.662779584349572</v>
      </c>
    </row>
    <row r="234" spans="1:13" x14ac:dyDescent="0.2">
      <c r="A234" s="4"/>
      <c r="B234" s="63"/>
      <c r="C234" s="34" t="s">
        <v>24</v>
      </c>
      <c r="D234" s="32">
        <v>12066.749702764871</v>
      </c>
      <c r="E234" s="32">
        <v>6672.2098321779358</v>
      </c>
      <c r="F234" s="32">
        <v>5953.3622903839077</v>
      </c>
      <c r="G234" s="32">
        <v>718.84754179402819</v>
      </c>
      <c r="H234" s="32">
        <v>633.66803418131838</v>
      </c>
      <c r="I234" s="32">
        <v>85.179507612709827</v>
      </c>
      <c r="J234" s="33">
        <v>5394.5398705869356</v>
      </c>
      <c r="K234" s="92">
        <f t="shared" si="9"/>
        <v>10.77375502082168</v>
      </c>
      <c r="L234" s="92">
        <f t="shared" si="10"/>
        <v>49.336917040881403</v>
      </c>
      <c r="M234" s="92">
        <f t="shared" si="11"/>
        <v>55.294176116449343</v>
      </c>
    </row>
    <row r="235" spans="1:13" x14ac:dyDescent="0.2">
      <c r="A235" s="4"/>
      <c r="B235" s="63"/>
      <c r="C235" s="34" t="s">
        <v>25</v>
      </c>
      <c r="D235" s="32">
        <v>12077.187574281101</v>
      </c>
      <c r="E235" s="32">
        <v>6712.9951088561929</v>
      </c>
      <c r="F235" s="32">
        <v>6058.8824919000008</v>
      </c>
      <c r="G235" s="32">
        <v>654.11261695619214</v>
      </c>
      <c r="H235" s="32">
        <v>577.66216216565078</v>
      </c>
      <c r="I235" s="32">
        <v>76.450454790541343</v>
      </c>
      <c r="J235" s="33">
        <v>5364.1924654249087</v>
      </c>
      <c r="K235" s="92">
        <f t="shared" si="9"/>
        <v>9.743975771608218</v>
      </c>
      <c r="L235" s="92">
        <f t="shared" si="10"/>
        <v>50.167991965303713</v>
      </c>
      <c r="M235" s="92">
        <f t="shared" si="11"/>
        <v>55.584092468281355</v>
      </c>
    </row>
    <row r="236" spans="1:13" x14ac:dyDescent="0.2">
      <c r="A236" s="4"/>
      <c r="B236" s="63"/>
      <c r="C236" s="34" t="s">
        <v>26</v>
      </c>
      <c r="D236" s="32">
        <v>12097.813434901682</v>
      </c>
      <c r="E236" s="32">
        <v>6789.3471143715014</v>
      </c>
      <c r="F236" s="32">
        <v>6186.6813048447921</v>
      </c>
      <c r="G236" s="32">
        <v>602.66580952670984</v>
      </c>
      <c r="H236" s="32">
        <v>528.99719790828738</v>
      </c>
      <c r="I236" s="32">
        <v>73.668611618422489</v>
      </c>
      <c r="J236" s="33">
        <v>5308.4663205301804</v>
      </c>
      <c r="K236" s="92">
        <f t="shared" si="9"/>
        <v>8.8766386424845418</v>
      </c>
      <c r="L236" s="92">
        <f t="shared" si="10"/>
        <v>51.138838750781836</v>
      </c>
      <c r="M236" s="92">
        <f t="shared" si="11"/>
        <v>56.120448136392334</v>
      </c>
    </row>
    <row r="237" spans="1:13" ht="13.5" thickBot="1" x14ac:dyDescent="0.25">
      <c r="A237" s="4"/>
      <c r="B237" s="65"/>
      <c r="C237" s="60" t="s">
        <v>27</v>
      </c>
      <c r="D237" s="57">
        <v>12114.465120210085</v>
      </c>
      <c r="E237" s="57">
        <v>6784.9583102934939</v>
      </c>
      <c r="F237" s="57">
        <v>6199.6913407155116</v>
      </c>
      <c r="G237" s="57">
        <v>585.2669695779822</v>
      </c>
      <c r="H237" s="57">
        <v>513.01263788391475</v>
      </c>
      <c r="I237" s="57">
        <v>72.254331694067403</v>
      </c>
      <c r="J237" s="58">
        <v>5329.506809916591</v>
      </c>
      <c r="K237" s="93">
        <f t="shared" si="9"/>
        <v>8.6259479102483319</v>
      </c>
      <c r="L237" s="93">
        <f t="shared" si="10"/>
        <v>51.175939500397838</v>
      </c>
      <c r="M237" s="93">
        <f t="shared" si="11"/>
        <v>56.007081146111972</v>
      </c>
    </row>
    <row r="238" spans="1:13" x14ac:dyDescent="0.2">
      <c r="A238" s="4"/>
      <c r="B238" s="61"/>
      <c r="C238" s="62" t="s">
        <v>16</v>
      </c>
      <c r="D238" s="32">
        <v>12134.853921623311</v>
      </c>
      <c r="E238" s="43">
        <v>6767.5883849354923</v>
      </c>
      <c r="F238" s="43">
        <v>6172.4871804307568</v>
      </c>
      <c r="G238" s="43">
        <v>595.10120450473539</v>
      </c>
      <c r="H238" s="43">
        <v>516.02926397728015</v>
      </c>
      <c r="I238" s="43">
        <v>79.071940527455226</v>
      </c>
      <c r="J238" s="44">
        <v>5367.265536687818</v>
      </c>
      <c r="K238" s="91">
        <f t="shared" si="9"/>
        <v>8.7934012923926943</v>
      </c>
      <c r="L238" s="91">
        <f t="shared" si="10"/>
        <v>50.865772429546041</v>
      </c>
      <c r="M238" s="91">
        <f t="shared" si="11"/>
        <v>55.769838093198686</v>
      </c>
    </row>
    <row r="239" spans="1:13" x14ac:dyDescent="0.2">
      <c r="A239" s="4"/>
      <c r="B239" s="63"/>
      <c r="C239" s="34" t="s">
        <v>17</v>
      </c>
      <c r="D239" s="32">
        <v>12150.661077635446</v>
      </c>
      <c r="E239" s="32">
        <v>6776.6587520968696</v>
      </c>
      <c r="F239" s="32">
        <v>6161.4966941417242</v>
      </c>
      <c r="G239" s="32">
        <v>615.16205795514577</v>
      </c>
      <c r="H239" s="32">
        <v>531.05451227367996</v>
      </c>
      <c r="I239" s="32">
        <v>84.107545681465794</v>
      </c>
      <c r="J239" s="33">
        <v>5374.0023255385786</v>
      </c>
      <c r="K239" s="92">
        <f t="shared" si="9"/>
        <v>9.0776602520349581</v>
      </c>
      <c r="L239" s="92">
        <f t="shared" si="10"/>
        <v>50.70914787906149</v>
      </c>
      <c r="M239" s="92">
        <f t="shared" si="11"/>
        <v>55.771934619837381</v>
      </c>
    </row>
    <row r="240" spans="1:13" x14ac:dyDescent="0.2">
      <c r="A240" s="4"/>
      <c r="B240" s="63"/>
      <c r="C240" s="34" t="s">
        <v>18</v>
      </c>
      <c r="D240" s="32">
        <v>12167.142772355461</v>
      </c>
      <c r="E240" s="32">
        <v>6791.121935962412</v>
      </c>
      <c r="F240" s="32">
        <v>6153.1677282816672</v>
      </c>
      <c r="G240" s="32">
        <v>637.95420768074496</v>
      </c>
      <c r="H240" s="32">
        <v>550.50580185913509</v>
      </c>
      <c r="I240" s="32">
        <v>87.44840582160991</v>
      </c>
      <c r="J240" s="33">
        <v>5376.0208363930487</v>
      </c>
      <c r="K240" s="92">
        <f t="shared" si="9"/>
        <v>9.3939442362602268</v>
      </c>
      <c r="L240" s="92">
        <f t="shared" si="10"/>
        <v>50.572002346040222</v>
      </c>
      <c r="M240" s="92">
        <f t="shared" si="11"/>
        <v>55.815256408367972</v>
      </c>
    </row>
    <row r="241" spans="1:13" x14ac:dyDescent="0.2">
      <c r="A241" s="4"/>
      <c r="B241" s="63"/>
      <c r="C241" s="34" t="s">
        <v>19</v>
      </c>
      <c r="D241" s="32">
        <v>12192.799993348479</v>
      </c>
      <c r="E241" s="32">
        <v>6801.9831603195817</v>
      </c>
      <c r="F241" s="32">
        <v>6147.5318404147411</v>
      </c>
      <c r="G241" s="32">
        <v>654.45131990484072</v>
      </c>
      <c r="H241" s="32">
        <v>569.03837694488504</v>
      </c>
      <c r="I241" s="32">
        <v>85.412942959955714</v>
      </c>
      <c r="J241" s="33">
        <v>5390.8168330288954</v>
      </c>
      <c r="K241" s="92">
        <f t="shared" si="9"/>
        <v>9.6214780966039939</v>
      </c>
      <c r="L241" s="92">
        <f t="shared" si="10"/>
        <v>50.41936096522862</v>
      </c>
      <c r="M241" s="92">
        <f t="shared" si="11"/>
        <v>55.786883767717491</v>
      </c>
    </row>
    <row r="242" spans="1:13" x14ac:dyDescent="0.2">
      <c r="A242" s="4"/>
      <c r="B242" s="63"/>
      <c r="C242" s="34" t="s">
        <v>20</v>
      </c>
      <c r="D242" s="32">
        <v>12223.452054589705</v>
      </c>
      <c r="E242" s="32">
        <v>6806.5090366851264</v>
      </c>
      <c r="F242" s="32">
        <v>6119.0342995625842</v>
      </c>
      <c r="G242" s="32">
        <v>687.47473712254248</v>
      </c>
      <c r="H242" s="32">
        <v>601.52057697854377</v>
      </c>
      <c r="I242" s="32">
        <v>85.954160143998749</v>
      </c>
      <c r="J242" s="33">
        <v>5416.9430179045767</v>
      </c>
      <c r="K242" s="92">
        <f t="shared" si="9"/>
        <v>10.100254527206992</v>
      </c>
      <c r="L242" s="92">
        <f t="shared" si="10"/>
        <v>50.059788938796444</v>
      </c>
      <c r="M242" s="92">
        <f t="shared" si="11"/>
        <v>55.684016317873109</v>
      </c>
    </row>
    <row r="243" spans="1:13" x14ac:dyDescent="0.2">
      <c r="A243" s="4"/>
      <c r="B243" s="64"/>
      <c r="C243" s="34" t="s">
        <v>21</v>
      </c>
      <c r="D243" s="32">
        <v>12239.994904155448</v>
      </c>
      <c r="E243" s="32">
        <v>6794.7540377556234</v>
      </c>
      <c r="F243" s="32">
        <v>6112.8352287727093</v>
      </c>
      <c r="G243" s="32">
        <v>681.91880898291413</v>
      </c>
      <c r="H243" s="32">
        <v>597.93302752507441</v>
      </c>
      <c r="I243" s="32">
        <v>83.985781457839707</v>
      </c>
      <c r="J243" s="33">
        <v>5445.2408663998258</v>
      </c>
      <c r="K243" s="92">
        <f t="shared" si="9"/>
        <v>10.035960171534905</v>
      </c>
      <c r="L243" s="92">
        <f t="shared" si="10"/>
        <v>49.941485079355843</v>
      </c>
      <c r="M243" s="92">
        <f t="shared" si="11"/>
        <v>55.512719498345717</v>
      </c>
    </row>
    <row r="244" spans="1:13" x14ac:dyDescent="0.2">
      <c r="A244" s="4"/>
      <c r="B244" s="64">
        <v>2005</v>
      </c>
      <c r="C244" s="49" t="s">
        <v>22</v>
      </c>
      <c r="D244" s="32">
        <v>12258.472708171532</v>
      </c>
      <c r="E244" s="32">
        <v>6801.698234700968</v>
      </c>
      <c r="F244" s="32">
        <v>6116.3328609716546</v>
      </c>
      <c r="G244" s="32">
        <v>685.36537372931355</v>
      </c>
      <c r="H244" s="32">
        <v>595.68067065332889</v>
      </c>
      <c r="I244" s="32">
        <v>89.6847030759847</v>
      </c>
      <c r="J244" s="33">
        <v>5456.7744734705639</v>
      </c>
      <c r="K244" s="92">
        <f t="shared" si="9"/>
        <v>10.076386074182327</v>
      </c>
      <c r="L244" s="92">
        <f t="shared" si="10"/>
        <v>49.894738166643634</v>
      </c>
      <c r="M244" s="92">
        <f t="shared" si="11"/>
        <v>55.485690563775833</v>
      </c>
    </row>
    <row r="245" spans="1:13" x14ac:dyDescent="0.2">
      <c r="A245" s="4"/>
      <c r="B245" s="63"/>
      <c r="C245" s="34" t="s">
        <v>23</v>
      </c>
      <c r="D245" s="32">
        <v>12272.484193099132</v>
      </c>
      <c r="E245" s="32">
        <v>6795.7319664432134</v>
      </c>
      <c r="F245" s="32">
        <v>6127.2005149968209</v>
      </c>
      <c r="G245" s="32">
        <v>668.53145144639245</v>
      </c>
      <c r="H245" s="32">
        <v>578.68534987749786</v>
      </c>
      <c r="I245" s="32">
        <v>89.846101568894625</v>
      </c>
      <c r="J245" s="33">
        <v>5476.7522266559172</v>
      </c>
      <c r="K245" s="92">
        <f t="shared" si="9"/>
        <v>9.8375194128836725</v>
      </c>
      <c r="L245" s="92">
        <f t="shared" si="10"/>
        <v>49.926326394799275</v>
      </c>
      <c r="M245" s="92">
        <f t="shared" si="11"/>
        <v>55.373727596768731</v>
      </c>
    </row>
    <row r="246" spans="1:13" x14ac:dyDescent="0.2">
      <c r="A246" s="4"/>
      <c r="B246" s="63"/>
      <c r="C246" s="34" t="s">
        <v>24</v>
      </c>
      <c r="D246" s="32">
        <v>12284.850768043154</v>
      </c>
      <c r="E246" s="32">
        <v>6795.230256442579</v>
      </c>
      <c r="F246" s="32">
        <v>6155.9467844695437</v>
      </c>
      <c r="G246" s="32">
        <v>639.28347197303583</v>
      </c>
      <c r="H246" s="32">
        <v>547.15033353142599</v>
      </c>
      <c r="I246" s="32">
        <v>92.133138441609816</v>
      </c>
      <c r="J246" s="33">
        <v>5489.620511600574</v>
      </c>
      <c r="K246" s="92">
        <f t="shared" si="9"/>
        <v>9.4078264878063429</v>
      </c>
      <c r="L246" s="92">
        <f t="shared" si="10"/>
        <v>50.11006564673248</v>
      </c>
      <c r="M246" s="92">
        <f t="shared" si="11"/>
        <v>55.313901525927832</v>
      </c>
    </row>
    <row r="247" spans="1:13" x14ac:dyDescent="0.2">
      <c r="A247" s="4"/>
      <c r="B247" s="63"/>
      <c r="C247" s="34" t="s">
        <v>25</v>
      </c>
      <c r="D247" s="32">
        <v>12295.126601716156</v>
      </c>
      <c r="E247" s="32">
        <v>6797.252484293811</v>
      </c>
      <c r="F247" s="32">
        <v>6202.460901440375</v>
      </c>
      <c r="G247" s="32">
        <v>594.79158285343635</v>
      </c>
      <c r="H247" s="32">
        <v>507.60440860371858</v>
      </c>
      <c r="I247" s="32">
        <v>87.187174249717771</v>
      </c>
      <c r="J247" s="33">
        <v>5497.8741174223451</v>
      </c>
      <c r="K247" s="92">
        <f t="shared" si="9"/>
        <v>8.7504706383616302</v>
      </c>
      <c r="L247" s="92">
        <f t="shared" si="10"/>
        <v>50.446498863823287</v>
      </c>
      <c r="M247" s="92">
        <f t="shared" si="11"/>
        <v>55.284119509148034</v>
      </c>
    </row>
    <row r="248" spans="1:13" x14ac:dyDescent="0.2">
      <c r="A248" s="4"/>
      <c r="B248" s="63"/>
      <c r="C248" s="34" t="s">
        <v>26</v>
      </c>
      <c r="D248" s="32">
        <v>12307.280618259556</v>
      </c>
      <c r="E248" s="32">
        <v>6814.7271874772614</v>
      </c>
      <c r="F248" s="32">
        <v>6273.6180864591033</v>
      </c>
      <c r="G248" s="32">
        <v>541.10910101815853</v>
      </c>
      <c r="H248" s="32">
        <v>455.37514438880714</v>
      </c>
      <c r="I248" s="32">
        <v>85.733956629351326</v>
      </c>
      <c r="J248" s="33">
        <v>5492.5534307822936</v>
      </c>
      <c r="K248" s="92">
        <f t="shared" si="9"/>
        <v>7.9402899944769665</v>
      </c>
      <c r="L248" s="92">
        <f t="shared" si="10"/>
        <v>50.974852049374107</v>
      </c>
      <c r="M248" s="92">
        <f t="shared" si="11"/>
        <v>55.371510562346892</v>
      </c>
    </row>
    <row r="249" spans="1:13" ht="13.5" thickBot="1" x14ac:dyDescent="0.25">
      <c r="A249" s="4"/>
      <c r="B249" s="65"/>
      <c r="C249" s="60" t="s">
        <v>27</v>
      </c>
      <c r="D249" s="57">
        <v>12318.121419781577</v>
      </c>
      <c r="E249" s="57">
        <v>6839.2528952429475</v>
      </c>
      <c r="F249" s="32">
        <v>6311.3489955631685</v>
      </c>
      <c r="G249" s="57">
        <v>527.90389967977944</v>
      </c>
      <c r="H249" s="57">
        <v>442.34384291421907</v>
      </c>
      <c r="I249" s="57">
        <v>85.560056765560418</v>
      </c>
      <c r="J249" s="58">
        <v>5478.8685245386305</v>
      </c>
      <c r="K249" s="93">
        <f t="shared" si="9"/>
        <v>7.7187363556473221</v>
      </c>
      <c r="L249" s="93">
        <f t="shared" si="10"/>
        <v>51.236294727764417</v>
      </c>
      <c r="M249" s="93">
        <f t="shared" si="11"/>
        <v>55.52188245408788</v>
      </c>
    </row>
    <row r="250" spans="1:13" x14ac:dyDescent="0.2">
      <c r="A250" s="4"/>
      <c r="B250" s="66"/>
      <c r="C250" s="62" t="s">
        <v>16</v>
      </c>
      <c r="D250" s="43">
        <v>12324.683768561368</v>
      </c>
      <c r="E250" s="43">
        <v>6842.290738712084</v>
      </c>
      <c r="F250" s="43">
        <v>6308.4066097361956</v>
      </c>
      <c r="G250" s="43">
        <v>533.88412897588876</v>
      </c>
      <c r="H250" s="43">
        <v>450.08666078956503</v>
      </c>
      <c r="I250" s="43">
        <v>83.797468186323741</v>
      </c>
      <c r="J250" s="44">
        <v>5482.3930298492851</v>
      </c>
      <c r="K250" s="91">
        <f t="shared" si="9"/>
        <v>7.8027103694278424</v>
      </c>
      <c r="L250" s="91">
        <f t="shared" si="10"/>
        <v>51.185139742312117</v>
      </c>
      <c r="M250" s="91">
        <f t="shared" si="11"/>
        <v>55.516967957959771</v>
      </c>
    </row>
    <row r="251" spans="1:13" x14ac:dyDescent="0.2">
      <c r="A251" s="4"/>
      <c r="B251" s="67"/>
      <c r="C251" s="34" t="s">
        <v>17</v>
      </c>
      <c r="D251" s="32">
        <v>12332.092917104092</v>
      </c>
      <c r="E251" s="32">
        <v>6852.0519022738135</v>
      </c>
      <c r="F251" s="32">
        <v>6279.7316505182334</v>
      </c>
      <c r="G251" s="32">
        <v>572.32025175557965</v>
      </c>
      <c r="H251" s="32">
        <v>487.71685540576567</v>
      </c>
      <c r="I251" s="32">
        <v>84.603396349813991</v>
      </c>
      <c r="J251" s="33">
        <v>5480.041014830279</v>
      </c>
      <c r="K251" s="92">
        <f t="shared" si="9"/>
        <v>8.3525381873663047</v>
      </c>
      <c r="L251" s="92">
        <f t="shared" si="10"/>
        <v>50.921864542623673</v>
      </c>
      <c r="M251" s="92">
        <f t="shared" si="11"/>
        <v>55.562765771658327</v>
      </c>
    </row>
    <row r="252" spans="1:13" x14ac:dyDescent="0.2">
      <c r="A252" s="4"/>
      <c r="B252" s="68"/>
      <c r="C252" s="34" t="s">
        <v>18</v>
      </c>
      <c r="D252" s="32">
        <v>12353.894227595396</v>
      </c>
      <c r="E252" s="32">
        <v>6855.6733171586475</v>
      </c>
      <c r="F252" s="32">
        <v>6266.8449256100685</v>
      </c>
      <c r="G252" s="32">
        <v>588.82839154857913</v>
      </c>
      <c r="H252" s="32">
        <v>493.73421325564362</v>
      </c>
      <c r="I252" s="32">
        <v>95.094178292935482</v>
      </c>
      <c r="J252" s="33">
        <v>5498.2209104367457</v>
      </c>
      <c r="K252" s="92">
        <f t="shared" si="9"/>
        <v>8.5889213839118668</v>
      </c>
      <c r="L252" s="92">
        <f t="shared" si="10"/>
        <v>50.727688048450034</v>
      </c>
      <c r="M252" s="92">
        <f t="shared" si="11"/>
        <v>55.494026343894475</v>
      </c>
    </row>
    <row r="253" spans="1:13" x14ac:dyDescent="0.2">
      <c r="A253" s="4"/>
      <c r="B253" s="67"/>
      <c r="C253" s="34" t="s">
        <v>19</v>
      </c>
      <c r="D253" s="32">
        <v>12374.246630062793</v>
      </c>
      <c r="E253" s="32">
        <v>6837.4091514924257</v>
      </c>
      <c r="F253" s="32">
        <v>6238.3421470270541</v>
      </c>
      <c r="G253" s="32">
        <v>599.06700446537207</v>
      </c>
      <c r="H253" s="32">
        <v>503.26004819011797</v>
      </c>
      <c r="I253" s="32">
        <v>95.806956275254052</v>
      </c>
      <c r="J253" s="33">
        <v>5536.8374785703663</v>
      </c>
      <c r="K253" s="92">
        <f t="shared" si="9"/>
        <v>8.7616082523686849</v>
      </c>
      <c r="L253" s="92">
        <f t="shared" si="10"/>
        <v>50.413914749938982</v>
      </c>
      <c r="M253" s="92">
        <f t="shared" si="11"/>
        <v>55.255154967423906</v>
      </c>
    </row>
    <row r="254" spans="1:13" x14ac:dyDescent="0.2">
      <c r="A254" s="4"/>
      <c r="B254" s="69"/>
      <c r="C254" s="70" t="s">
        <v>20</v>
      </c>
      <c r="D254" s="32">
        <v>12394.530367101015</v>
      </c>
      <c r="E254" s="32">
        <v>6791.5182788513939</v>
      </c>
      <c r="F254" s="32">
        <v>6184.8944985637345</v>
      </c>
      <c r="G254" s="32">
        <v>606.62378028765943</v>
      </c>
      <c r="H254" s="32">
        <v>507.50005087784069</v>
      </c>
      <c r="I254" s="32">
        <v>99.123729409818722</v>
      </c>
      <c r="J254" s="33">
        <v>5603.0120882496212</v>
      </c>
      <c r="K254" s="92">
        <f t="shared" si="9"/>
        <v>8.9320790341781109</v>
      </c>
      <c r="L254" s="92">
        <f t="shared" si="10"/>
        <v>49.900192386315751</v>
      </c>
      <c r="M254" s="92">
        <f t="shared" si="11"/>
        <v>54.794478513508025</v>
      </c>
    </row>
    <row r="255" spans="1:13" x14ac:dyDescent="0.2">
      <c r="A255" s="4"/>
      <c r="B255" s="68"/>
      <c r="C255" s="34" t="s">
        <v>21</v>
      </c>
      <c r="D255" s="32">
        <v>12417.679</v>
      </c>
      <c r="E255" s="32">
        <v>6765.7849999999999</v>
      </c>
      <c r="F255" s="32">
        <v>6170.8580000000002</v>
      </c>
      <c r="G255" s="32">
        <v>594.92700000000002</v>
      </c>
      <c r="H255" s="32">
        <v>502.60399999999998</v>
      </c>
      <c r="I255" s="32">
        <v>92.322999999999993</v>
      </c>
      <c r="J255" s="33">
        <v>5651.8940000000002</v>
      </c>
      <c r="K255" s="92">
        <f t="shared" si="9"/>
        <v>8.7931703416528908</v>
      </c>
      <c r="L255" s="92">
        <f t="shared" si="10"/>
        <v>49.69413366217632</v>
      </c>
      <c r="M255" s="92">
        <f t="shared" si="11"/>
        <v>54.485101442870274</v>
      </c>
    </row>
    <row r="256" spans="1:13" x14ac:dyDescent="0.2">
      <c r="B256" s="68">
        <v>2006</v>
      </c>
      <c r="C256" s="49" t="s">
        <v>22</v>
      </c>
      <c r="D256" s="32">
        <v>12435.395</v>
      </c>
      <c r="E256" s="32">
        <v>6755.884</v>
      </c>
      <c r="F256" s="32">
        <v>6179.26</v>
      </c>
      <c r="G256" s="32">
        <v>576.62400000000002</v>
      </c>
      <c r="H256" s="32">
        <v>486.13200000000001</v>
      </c>
      <c r="I256" s="32">
        <v>90.492000000000004</v>
      </c>
      <c r="J256" s="33">
        <v>5679.5110000000004</v>
      </c>
      <c r="K256" s="92">
        <f t="shared" si="9"/>
        <v>8.535137666662127</v>
      </c>
      <c r="L256" s="92">
        <f t="shared" si="10"/>
        <v>49.690902460275687</v>
      </c>
      <c r="M256" s="92">
        <f t="shared" si="11"/>
        <v>54.327860112203922</v>
      </c>
    </row>
    <row r="257" spans="2:13" x14ac:dyDescent="0.2">
      <c r="B257" s="71"/>
      <c r="C257" s="34" t="s">
        <v>23</v>
      </c>
      <c r="D257" s="32">
        <v>12453.207999999999</v>
      </c>
      <c r="E257" s="32">
        <v>6746.5239999999994</v>
      </c>
      <c r="F257" s="32">
        <v>6211.8149999999996</v>
      </c>
      <c r="G257" s="32">
        <v>534.70899999999995</v>
      </c>
      <c r="H257" s="32">
        <v>458.09899999999999</v>
      </c>
      <c r="I257" s="32">
        <v>76.61</v>
      </c>
      <c r="J257" s="33">
        <v>5706.6840000000002</v>
      </c>
      <c r="K257" s="92">
        <f t="shared" si="9"/>
        <v>7.9256962548417516</v>
      </c>
      <c r="L257" s="92">
        <f t="shared" si="10"/>
        <v>49.881243451486554</v>
      </c>
      <c r="M257" s="92">
        <f t="shared" si="11"/>
        <v>54.174988484894811</v>
      </c>
    </row>
    <row r="258" spans="2:13" x14ac:dyDescent="0.2">
      <c r="B258" s="71"/>
      <c r="C258" s="34" t="s">
        <v>24</v>
      </c>
      <c r="D258" s="32">
        <v>12470.975999999999</v>
      </c>
      <c r="E258" s="32">
        <v>6772.5969999999998</v>
      </c>
      <c r="F258" s="32">
        <v>6274.5559999999996</v>
      </c>
      <c r="G258" s="32">
        <v>498.04100000000005</v>
      </c>
      <c r="H258" s="32">
        <v>427.47500000000002</v>
      </c>
      <c r="I258" s="32">
        <v>70.566000000000003</v>
      </c>
      <c r="J258" s="33">
        <v>5698.3789999999999</v>
      </c>
      <c r="K258" s="92">
        <f t="shared" si="9"/>
        <v>7.3537669523227214</v>
      </c>
      <c r="L258" s="92">
        <f t="shared" si="10"/>
        <v>50.313271391108451</v>
      </c>
      <c r="M258" s="92">
        <f t="shared" si="11"/>
        <v>54.306872212728187</v>
      </c>
    </row>
    <row r="259" spans="2:13" x14ac:dyDescent="0.2">
      <c r="B259" s="71"/>
      <c r="C259" s="34" t="s">
        <v>25</v>
      </c>
      <c r="D259" s="32">
        <v>12488.734</v>
      </c>
      <c r="E259" s="32">
        <v>6799.0059999999994</v>
      </c>
      <c r="F259" s="32">
        <v>6347.6959999999999</v>
      </c>
      <c r="G259" s="32">
        <v>451.31</v>
      </c>
      <c r="H259" s="32">
        <v>386.78</v>
      </c>
      <c r="I259" s="32">
        <v>64.53</v>
      </c>
      <c r="J259" s="33">
        <v>5689.7280000000001</v>
      </c>
      <c r="K259" s="92">
        <f t="shared" si="9"/>
        <v>6.6378820668786007</v>
      </c>
      <c r="L259" s="92">
        <f t="shared" si="10"/>
        <v>50.827377698972533</v>
      </c>
      <c r="M259" s="92">
        <f t="shared" si="11"/>
        <v>54.441114687845861</v>
      </c>
    </row>
    <row r="260" spans="2:13" x14ac:dyDescent="0.2">
      <c r="B260" s="63"/>
      <c r="C260" s="34" t="s">
        <v>26</v>
      </c>
      <c r="D260" s="32">
        <v>12506.485000000001</v>
      </c>
      <c r="E260" s="32">
        <v>6820.9189999999999</v>
      </c>
      <c r="F260" s="32">
        <v>6410.982</v>
      </c>
      <c r="G260" s="32">
        <v>409.93700000000001</v>
      </c>
      <c r="H260" s="32">
        <v>342.346</v>
      </c>
      <c r="I260" s="32">
        <v>67.590999999999994</v>
      </c>
      <c r="J260" s="33">
        <v>5685.5659999999998</v>
      </c>
      <c r="K260" s="92">
        <f t="shared" si="9"/>
        <v>6.0099966001648752</v>
      </c>
      <c r="L260" s="92">
        <f t="shared" si="10"/>
        <v>51.26126165745211</v>
      </c>
      <c r="M260" s="92">
        <f t="shared" si="11"/>
        <v>54.539057137157243</v>
      </c>
    </row>
    <row r="261" spans="2:13" ht="13.5" thickBot="1" x14ac:dyDescent="0.25">
      <c r="B261" s="63"/>
      <c r="C261" s="50" t="s">
        <v>27</v>
      </c>
      <c r="D261" s="46">
        <v>12524.401</v>
      </c>
      <c r="E261" s="32">
        <v>6834.8509999999997</v>
      </c>
      <c r="F261" s="32">
        <v>6419.9610000000002</v>
      </c>
      <c r="G261" s="32">
        <v>414.89</v>
      </c>
      <c r="H261" s="32">
        <v>346.34699999999998</v>
      </c>
      <c r="I261" s="32">
        <v>68.543000000000006</v>
      </c>
      <c r="J261" s="33">
        <v>5689.55</v>
      </c>
      <c r="K261" s="92">
        <f t="shared" si="9"/>
        <v>6.070212796153128</v>
      </c>
      <c r="L261" s="92">
        <f t="shared" si="10"/>
        <v>51.259625111013293</v>
      </c>
      <c r="M261" s="92">
        <f t="shared" si="11"/>
        <v>54.572278546494957</v>
      </c>
    </row>
    <row r="262" spans="2:13" x14ac:dyDescent="0.2">
      <c r="B262" s="73">
        <v>2007</v>
      </c>
      <c r="C262" s="41" t="s">
        <v>16</v>
      </c>
      <c r="D262" s="42">
        <v>12542.242</v>
      </c>
      <c r="E262" s="43">
        <v>6880.1880000000001</v>
      </c>
      <c r="F262" s="43">
        <v>6442.3710000000001</v>
      </c>
      <c r="G262" s="43">
        <v>437.81700000000001</v>
      </c>
      <c r="H262" s="43">
        <v>364.767</v>
      </c>
      <c r="I262" s="43">
        <v>73.05</v>
      </c>
      <c r="J262" s="44">
        <v>5662.0540000000001</v>
      </c>
      <c r="K262" s="100">
        <f t="shared" si="9"/>
        <v>6.3634453012039796</v>
      </c>
      <c r="L262" s="100">
        <f t="shared" si="10"/>
        <v>51.365385869607685</v>
      </c>
      <c r="M262" s="100">
        <f t="shared" si="11"/>
        <v>54.856125404054559</v>
      </c>
    </row>
    <row r="263" spans="2:13" x14ac:dyDescent="0.2">
      <c r="B263" s="74"/>
      <c r="C263" s="45" t="s">
        <v>17</v>
      </c>
      <c r="D263" s="46">
        <v>12559.767</v>
      </c>
      <c r="E263" s="32">
        <v>6925.174</v>
      </c>
      <c r="F263" s="32">
        <v>6458.8739999999998</v>
      </c>
      <c r="G263" s="32">
        <v>466.3</v>
      </c>
      <c r="H263" s="32">
        <v>389.41699999999997</v>
      </c>
      <c r="I263" s="32">
        <v>76.882999999999996</v>
      </c>
      <c r="J263" s="33">
        <v>5634.5929999999998</v>
      </c>
      <c r="K263" s="90">
        <f t="shared" si="9"/>
        <v>6.7334048213084614</v>
      </c>
      <c r="L263" s="90">
        <f t="shared" si="10"/>
        <v>51.425110035878852</v>
      </c>
      <c r="M263" s="90">
        <f t="shared" si="11"/>
        <v>55.137758526889868</v>
      </c>
    </row>
    <row r="264" spans="2:13" x14ac:dyDescent="0.2">
      <c r="B264" s="75"/>
      <c r="C264" s="47" t="s">
        <v>28</v>
      </c>
      <c r="D264" s="35">
        <v>12577.598</v>
      </c>
      <c r="E264" s="31">
        <v>6946.3789999999999</v>
      </c>
      <c r="F264" s="31">
        <v>6471.2809999999999</v>
      </c>
      <c r="G264" s="31">
        <v>475.09800000000001</v>
      </c>
      <c r="H264" s="31">
        <v>396.98700000000002</v>
      </c>
      <c r="I264" s="31">
        <v>78.111000000000004</v>
      </c>
      <c r="J264" s="48">
        <v>5631.2190000000001</v>
      </c>
      <c r="K264" s="90">
        <f t="shared" si="9"/>
        <v>6.8395058778105842</v>
      </c>
      <c r="L264" s="90">
        <f t="shared" si="10"/>
        <v>51.450849359313281</v>
      </c>
      <c r="M264" s="90">
        <f t="shared" si="11"/>
        <v>55.228184268570203</v>
      </c>
    </row>
    <row r="265" spans="2:13" x14ac:dyDescent="0.2">
      <c r="B265" s="75"/>
      <c r="C265" s="34" t="s">
        <v>19</v>
      </c>
      <c r="D265" s="35">
        <v>12595.397000000001</v>
      </c>
      <c r="E265" s="31">
        <v>6914.652</v>
      </c>
      <c r="F265" s="31">
        <v>6448.4219999999996</v>
      </c>
      <c r="G265" s="31">
        <v>466.23</v>
      </c>
      <c r="H265" s="31">
        <v>392.80500000000001</v>
      </c>
      <c r="I265" s="31">
        <v>73.424999999999997</v>
      </c>
      <c r="J265" s="48">
        <v>5680.7449999999999</v>
      </c>
      <c r="K265" s="90">
        <f t="shared" si="9"/>
        <v>6.7426386750916754</v>
      </c>
      <c r="L265" s="90">
        <f t="shared" si="10"/>
        <v>51.196655413084635</v>
      </c>
      <c r="M265" s="90">
        <f t="shared" si="11"/>
        <v>54.898245763908825</v>
      </c>
    </row>
    <row r="266" spans="2:13" x14ac:dyDescent="0.2">
      <c r="B266" s="75"/>
      <c r="C266" s="34" t="s">
        <v>20</v>
      </c>
      <c r="D266" s="35">
        <v>12613.178</v>
      </c>
      <c r="E266" s="31">
        <v>6869.7920000000004</v>
      </c>
      <c r="F266" s="31">
        <v>6397.6940000000004</v>
      </c>
      <c r="G266" s="31">
        <v>472.09800000000001</v>
      </c>
      <c r="H266" s="31">
        <v>397.53300000000002</v>
      </c>
      <c r="I266" s="31">
        <v>74.564999999999998</v>
      </c>
      <c r="J266" s="48">
        <v>5743.3860000000004</v>
      </c>
      <c r="K266" s="90">
        <f t="shared" si="9"/>
        <v>6.8720857924082708</v>
      </c>
      <c r="L266" s="90">
        <f t="shared" si="10"/>
        <v>50.722300121349271</v>
      </c>
      <c r="M266" s="90">
        <f t="shared" si="11"/>
        <v>54.465195052349223</v>
      </c>
    </row>
    <row r="267" spans="2:13" x14ac:dyDescent="0.2">
      <c r="B267" s="75"/>
      <c r="C267" s="34" t="s">
        <v>21</v>
      </c>
      <c r="D267" s="35">
        <v>12630.942999999999</v>
      </c>
      <c r="E267" s="31">
        <v>6852.5680000000002</v>
      </c>
      <c r="F267" s="31">
        <v>6370.25</v>
      </c>
      <c r="G267" s="31">
        <v>482.31799999999998</v>
      </c>
      <c r="H267" s="31">
        <v>407.35599999999999</v>
      </c>
      <c r="I267" s="31">
        <v>74.962000000000003</v>
      </c>
      <c r="J267" s="48">
        <v>5778.375</v>
      </c>
      <c r="K267" s="90">
        <f t="shared" ref="K267:K298" si="12">G267/E267*100</f>
        <v>7.0385000192628517</v>
      </c>
      <c r="L267" s="90">
        <f t="shared" ref="L267:L298" si="13">(F267/D267)*100</f>
        <v>50.433684959230682</v>
      </c>
      <c r="M267" s="90">
        <f t="shared" ref="M267:M298" si="14">E267/D267*100</f>
        <v>54.252228040297545</v>
      </c>
    </row>
    <row r="268" spans="2:13" x14ac:dyDescent="0.2">
      <c r="B268" s="75"/>
      <c r="C268" s="49" t="s">
        <v>22</v>
      </c>
      <c r="D268" s="35">
        <v>12648.684999999999</v>
      </c>
      <c r="E268" s="31">
        <v>6877.7730000000001</v>
      </c>
      <c r="F268" s="32">
        <v>6352.7269999999999</v>
      </c>
      <c r="G268" s="31">
        <v>525.04600000000005</v>
      </c>
      <c r="H268" s="32">
        <v>441.78500000000003</v>
      </c>
      <c r="I268" s="32">
        <v>83.260999999999996</v>
      </c>
      <c r="J268" s="33">
        <v>5770.9120000000003</v>
      </c>
      <c r="K268" s="90">
        <f t="shared" si="12"/>
        <v>7.6339536067852194</v>
      </c>
      <c r="L268" s="90">
        <f t="shared" si="13"/>
        <v>50.224406726865276</v>
      </c>
      <c r="M268" s="90">
        <f t="shared" si="14"/>
        <v>54.375399498050591</v>
      </c>
    </row>
    <row r="269" spans="2:13" x14ac:dyDescent="0.2">
      <c r="B269" s="75"/>
      <c r="C269" s="34" t="s">
        <v>23</v>
      </c>
      <c r="D269" s="35">
        <v>12666.529</v>
      </c>
      <c r="E269" s="31">
        <v>6904.51</v>
      </c>
      <c r="F269" s="32">
        <v>6371.6289999999999</v>
      </c>
      <c r="G269" s="31">
        <v>532.88099999999997</v>
      </c>
      <c r="H269" s="32">
        <v>451.48599999999999</v>
      </c>
      <c r="I269" s="32">
        <v>81.394999999999996</v>
      </c>
      <c r="J269" s="33">
        <v>5762.0190000000002</v>
      </c>
      <c r="K269" s="90">
        <f t="shared" si="12"/>
        <v>7.7178684656840231</v>
      </c>
      <c r="L269" s="90">
        <f t="shared" si="13"/>
        <v>50.302880923416346</v>
      </c>
      <c r="M269" s="90">
        <f t="shared" si="14"/>
        <v>54.509881910032341</v>
      </c>
    </row>
    <row r="270" spans="2:13" x14ac:dyDescent="0.2">
      <c r="B270" s="75"/>
      <c r="C270" s="34" t="s">
        <v>24</v>
      </c>
      <c r="D270" s="35">
        <v>12684.416999999999</v>
      </c>
      <c r="E270" s="31">
        <v>6928.2539999999999</v>
      </c>
      <c r="F270" s="32">
        <v>6392.4059999999999</v>
      </c>
      <c r="G270" s="31">
        <v>535.84799999999996</v>
      </c>
      <c r="H270" s="32">
        <v>452.166</v>
      </c>
      <c r="I270" s="32">
        <v>83.682000000000002</v>
      </c>
      <c r="J270" s="33">
        <v>5756.1629999999996</v>
      </c>
      <c r="K270" s="90">
        <f t="shared" si="12"/>
        <v>7.7342429997514524</v>
      </c>
      <c r="L270" s="90">
        <f t="shared" si="13"/>
        <v>50.395741483428061</v>
      </c>
      <c r="M270" s="90">
        <f t="shared" si="14"/>
        <v>54.620200518478704</v>
      </c>
    </row>
    <row r="271" spans="2:13" x14ac:dyDescent="0.2">
      <c r="B271" s="75"/>
      <c r="C271" s="34" t="s">
        <v>25</v>
      </c>
      <c r="D271" s="35">
        <v>12702.074000000001</v>
      </c>
      <c r="E271" s="31">
        <v>6979.9830000000002</v>
      </c>
      <c r="F271" s="32">
        <v>6468.3459999999995</v>
      </c>
      <c r="G271" s="31">
        <v>511.637</v>
      </c>
      <c r="H271" s="32">
        <v>433.21100000000001</v>
      </c>
      <c r="I271" s="32">
        <v>78.426000000000002</v>
      </c>
      <c r="J271" s="33">
        <v>5722.0910000000003</v>
      </c>
      <c r="K271" s="90">
        <f t="shared" si="12"/>
        <v>7.3300608325263834</v>
      </c>
      <c r="L271" s="90">
        <f t="shared" si="13"/>
        <v>50.923542092417343</v>
      </c>
      <c r="M271" s="90">
        <f t="shared" si="14"/>
        <v>54.951522090014592</v>
      </c>
    </row>
    <row r="272" spans="2:13" x14ac:dyDescent="0.2">
      <c r="B272" s="75"/>
      <c r="C272" s="50" t="s">
        <v>26</v>
      </c>
      <c r="D272" s="35">
        <v>12719.793</v>
      </c>
      <c r="E272" s="31">
        <v>7078.07</v>
      </c>
      <c r="F272" s="32">
        <v>6567.241</v>
      </c>
      <c r="G272" s="31">
        <v>510.82900000000001</v>
      </c>
      <c r="H272" s="32">
        <v>419.322</v>
      </c>
      <c r="I272" s="32">
        <v>91.507000000000005</v>
      </c>
      <c r="J272" s="33">
        <v>5641.723</v>
      </c>
      <c r="K272" s="90">
        <f t="shared" si="12"/>
        <v>7.217066234157052</v>
      </c>
      <c r="L272" s="90">
        <f t="shared" si="13"/>
        <v>51.630093351361928</v>
      </c>
      <c r="M272" s="90">
        <f t="shared" si="14"/>
        <v>55.646109964210901</v>
      </c>
    </row>
    <row r="273" spans="2:13" ht="13.5" thickBot="1" x14ac:dyDescent="0.25">
      <c r="B273" s="75"/>
      <c r="C273" s="50" t="s">
        <v>27</v>
      </c>
      <c r="D273" s="35">
        <v>12737.785</v>
      </c>
      <c r="E273" s="31">
        <v>7167.3159999999998</v>
      </c>
      <c r="F273" s="32">
        <v>6651.4989999999998</v>
      </c>
      <c r="G273" s="31">
        <v>515.81700000000001</v>
      </c>
      <c r="H273" s="32">
        <v>416.286</v>
      </c>
      <c r="I273" s="32">
        <v>99.531000000000006</v>
      </c>
      <c r="J273" s="33">
        <v>5570.4690000000001</v>
      </c>
      <c r="K273" s="90">
        <f t="shared" si="12"/>
        <v>7.1967944485774034</v>
      </c>
      <c r="L273" s="90">
        <f t="shared" si="13"/>
        <v>52.218647119573767</v>
      </c>
      <c r="M273" s="90">
        <f t="shared" si="14"/>
        <v>56.268150231771067</v>
      </c>
    </row>
    <row r="274" spans="2:13" x14ac:dyDescent="0.2">
      <c r="B274" s="73">
        <v>2008</v>
      </c>
      <c r="C274" s="51" t="s">
        <v>16</v>
      </c>
      <c r="D274" s="52">
        <v>12755.558999999999</v>
      </c>
      <c r="E274" s="53">
        <v>7168.6090000000004</v>
      </c>
      <c r="F274" s="43">
        <v>6642.442</v>
      </c>
      <c r="G274" s="53">
        <v>526.16700000000003</v>
      </c>
      <c r="H274" s="43">
        <v>422.14499999999998</v>
      </c>
      <c r="I274" s="43">
        <v>104.02200000000001</v>
      </c>
      <c r="J274" s="44">
        <v>5586.95</v>
      </c>
      <c r="K274" s="91">
        <f t="shared" si="12"/>
        <v>7.3398758392318504</v>
      </c>
      <c r="L274" s="91">
        <f t="shared" si="13"/>
        <v>52.07487966619103</v>
      </c>
      <c r="M274" s="91">
        <f t="shared" si="14"/>
        <v>56.199881165537327</v>
      </c>
    </row>
    <row r="275" spans="2:13" x14ac:dyDescent="0.2">
      <c r="B275" s="75"/>
      <c r="C275" s="45" t="s">
        <v>17</v>
      </c>
      <c r="D275" s="35">
        <v>12773.119000000001</v>
      </c>
      <c r="E275" s="31">
        <v>7180.1270000000004</v>
      </c>
      <c r="F275" s="32">
        <v>6637.8389999999999</v>
      </c>
      <c r="G275" s="31">
        <v>542.28800000000001</v>
      </c>
      <c r="H275" s="32">
        <v>445.142</v>
      </c>
      <c r="I275" s="32">
        <v>97.146000000000001</v>
      </c>
      <c r="J275" s="33">
        <v>5592.9920000000002</v>
      </c>
      <c r="K275" s="92">
        <f t="shared" si="12"/>
        <v>7.552624069184291</v>
      </c>
      <c r="L275" s="92">
        <f t="shared" si="13"/>
        <v>51.967252477644656</v>
      </c>
      <c r="M275" s="92">
        <f t="shared" si="14"/>
        <v>56.212793445359743</v>
      </c>
    </row>
    <row r="276" spans="2:13" x14ac:dyDescent="0.2">
      <c r="B276" s="75"/>
      <c r="C276" s="34" t="s">
        <v>18</v>
      </c>
      <c r="D276" s="35">
        <v>12790.950999999999</v>
      </c>
      <c r="E276" s="31">
        <v>7180.848</v>
      </c>
      <c r="F276" s="32">
        <v>6631.6629999999996</v>
      </c>
      <c r="G276" s="31">
        <v>549.18499999999995</v>
      </c>
      <c r="H276" s="32">
        <v>464.32</v>
      </c>
      <c r="I276" s="32">
        <v>84.864999999999995</v>
      </c>
      <c r="J276" s="33">
        <v>5610.1030000000001</v>
      </c>
      <c r="K276" s="92">
        <f t="shared" si="12"/>
        <v>7.6479128927391296</v>
      </c>
      <c r="L276" s="92">
        <f t="shared" si="13"/>
        <v>51.846520247008996</v>
      </c>
      <c r="M276" s="92">
        <f t="shared" si="14"/>
        <v>56.140063393253556</v>
      </c>
    </row>
    <row r="277" spans="2:13" x14ac:dyDescent="0.2">
      <c r="B277" s="75"/>
      <c r="C277" s="34" t="s">
        <v>19</v>
      </c>
      <c r="D277" s="35">
        <v>12808.808000000001</v>
      </c>
      <c r="E277" s="31">
        <v>7177.2359999999999</v>
      </c>
      <c r="F277" s="32">
        <v>6606.1570000000002</v>
      </c>
      <c r="G277" s="31">
        <v>571.07899999999995</v>
      </c>
      <c r="H277" s="32">
        <v>491.38200000000001</v>
      </c>
      <c r="I277" s="32">
        <v>79.697000000000003</v>
      </c>
      <c r="J277" s="33">
        <v>5631.5720000000001</v>
      </c>
      <c r="K277" s="92">
        <f t="shared" si="12"/>
        <v>7.9568095573281967</v>
      </c>
      <c r="L277" s="92">
        <f t="shared" si="13"/>
        <v>51.575111438941079</v>
      </c>
      <c r="M277" s="92">
        <f t="shared" si="14"/>
        <v>56.033598130286592</v>
      </c>
    </row>
    <row r="278" spans="2:13" x14ac:dyDescent="0.2">
      <c r="B278" s="75"/>
      <c r="C278" s="34" t="s">
        <v>20</v>
      </c>
      <c r="D278" s="35">
        <v>12826.525</v>
      </c>
      <c r="E278" s="31">
        <v>7186.1310000000003</v>
      </c>
      <c r="F278" s="32">
        <v>6583.1270000000004</v>
      </c>
      <c r="G278" s="31">
        <v>603.00400000000002</v>
      </c>
      <c r="H278" s="32">
        <v>530.524</v>
      </c>
      <c r="I278" s="32">
        <v>72.48</v>
      </c>
      <c r="J278" s="33">
        <v>5640.3940000000002</v>
      </c>
      <c r="K278" s="92">
        <f t="shared" si="12"/>
        <v>8.3912191414267276</v>
      </c>
      <c r="L278" s="92">
        <f t="shared" si="13"/>
        <v>51.324322059170356</v>
      </c>
      <c r="M278" s="92">
        <f t="shared" si="14"/>
        <v>56.025548618975144</v>
      </c>
    </row>
    <row r="279" spans="2:13" x14ac:dyDescent="0.2">
      <c r="B279" s="75"/>
      <c r="C279" s="34" t="s">
        <v>21</v>
      </c>
      <c r="D279" s="35">
        <v>12844.196</v>
      </c>
      <c r="E279" s="31">
        <v>7202.93</v>
      </c>
      <c r="F279" s="32">
        <v>6601.0169999999998</v>
      </c>
      <c r="G279" s="31">
        <v>601.91300000000001</v>
      </c>
      <c r="H279" s="32">
        <v>527.91999999999996</v>
      </c>
      <c r="I279" s="32">
        <v>73.992999999999995</v>
      </c>
      <c r="J279" s="33">
        <v>5641.2659999999996</v>
      </c>
      <c r="K279" s="92">
        <f t="shared" si="12"/>
        <v>8.3565021456546145</v>
      </c>
      <c r="L279" s="92">
        <f t="shared" si="13"/>
        <v>51.392994937168503</v>
      </c>
      <c r="M279" s="92">
        <f t="shared" si="14"/>
        <v>56.079259456956279</v>
      </c>
    </row>
    <row r="280" spans="2:13" x14ac:dyDescent="0.2">
      <c r="B280" s="75"/>
      <c r="C280" s="49" t="s">
        <v>22</v>
      </c>
      <c r="D280" s="35">
        <v>12861.993</v>
      </c>
      <c r="E280" s="31">
        <v>7196.1130000000003</v>
      </c>
      <c r="F280" s="32">
        <v>6606.5410000000002</v>
      </c>
      <c r="G280" s="31">
        <v>589.572</v>
      </c>
      <c r="H280" s="32">
        <v>516.53499999999997</v>
      </c>
      <c r="I280" s="32">
        <v>73.037000000000006</v>
      </c>
      <c r="J280" s="33">
        <v>5665.88</v>
      </c>
      <c r="K280" s="92">
        <f t="shared" si="12"/>
        <v>8.192923040535911</v>
      </c>
      <c r="L280" s="92">
        <f t="shared" si="13"/>
        <v>51.364831251268761</v>
      </c>
      <c r="M280" s="92">
        <f t="shared" si="14"/>
        <v>55.948662077486745</v>
      </c>
    </row>
    <row r="281" spans="2:13" x14ac:dyDescent="0.2">
      <c r="B281" s="75"/>
      <c r="C281" s="34" t="s">
        <v>23</v>
      </c>
      <c r="D281" s="35">
        <v>12879.77</v>
      </c>
      <c r="E281" s="31">
        <v>7160.6540000000005</v>
      </c>
      <c r="F281" s="32">
        <v>6604.3310000000001</v>
      </c>
      <c r="G281" s="31">
        <v>556.32299999999998</v>
      </c>
      <c r="H281" s="32">
        <v>486.88099999999997</v>
      </c>
      <c r="I281" s="32">
        <v>69.441999999999993</v>
      </c>
      <c r="J281" s="33">
        <v>5719.116</v>
      </c>
      <c r="K281" s="92">
        <f t="shared" si="12"/>
        <v>7.7691646600994808</v>
      </c>
      <c r="L281" s="92">
        <f t="shared" si="13"/>
        <v>51.276777457982561</v>
      </c>
      <c r="M281" s="92">
        <f t="shared" si="14"/>
        <v>55.596132539633857</v>
      </c>
    </row>
    <row r="282" spans="2:13" x14ac:dyDescent="0.2">
      <c r="B282" s="75"/>
      <c r="C282" s="34" t="s">
        <v>24</v>
      </c>
      <c r="D282" s="35">
        <v>12897.602999999999</v>
      </c>
      <c r="E282" s="31">
        <v>7177.3760000000002</v>
      </c>
      <c r="F282" s="32">
        <v>6635.933</v>
      </c>
      <c r="G282" s="31">
        <v>541.44299999999998</v>
      </c>
      <c r="H282" s="32">
        <v>479.27800000000002</v>
      </c>
      <c r="I282" s="32">
        <v>62.164999999999999</v>
      </c>
      <c r="J282" s="33">
        <v>5720.2269999999999</v>
      </c>
      <c r="K282" s="92">
        <f t="shared" si="12"/>
        <v>7.5437457923341338</v>
      </c>
      <c r="L282" s="92">
        <f t="shared" si="13"/>
        <v>51.450901380667403</v>
      </c>
      <c r="M282" s="92">
        <f t="shared" si="14"/>
        <v>55.648913988126324</v>
      </c>
    </row>
    <row r="283" spans="2:13" x14ac:dyDescent="0.2">
      <c r="B283" s="75"/>
      <c r="C283" s="34" t="s">
        <v>25</v>
      </c>
      <c r="D283" s="35">
        <v>12915.325000000001</v>
      </c>
      <c r="E283" s="31">
        <v>7233.5749999999998</v>
      </c>
      <c r="F283" s="32">
        <v>6690.7730000000001</v>
      </c>
      <c r="G283" s="31">
        <v>542.80200000000002</v>
      </c>
      <c r="H283" s="32">
        <v>483.44</v>
      </c>
      <c r="I283" s="32">
        <v>59.362000000000002</v>
      </c>
      <c r="J283" s="33">
        <v>5681.75</v>
      </c>
      <c r="K283" s="92">
        <f t="shared" si="12"/>
        <v>7.5039244080554912</v>
      </c>
      <c r="L283" s="92">
        <f t="shared" si="13"/>
        <v>51.804913929769484</v>
      </c>
      <c r="M283" s="92">
        <f t="shared" si="14"/>
        <v>56.007688540551626</v>
      </c>
    </row>
    <row r="284" spans="2:13" x14ac:dyDescent="0.2">
      <c r="B284" s="75"/>
      <c r="C284" s="34" t="s">
        <v>26</v>
      </c>
      <c r="D284" s="35">
        <v>12933.052</v>
      </c>
      <c r="E284" s="31">
        <v>7285.0879999999997</v>
      </c>
      <c r="F284" s="32">
        <v>6740.4080000000004</v>
      </c>
      <c r="G284" s="31">
        <v>544.67999999999995</v>
      </c>
      <c r="H284" s="32">
        <v>472.41</v>
      </c>
      <c r="I284" s="32">
        <v>72.27</v>
      </c>
      <c r="J284" s="33">
        <v>5647.9639999999999</v>
      </c>
      <c r="K284" s="92">
        <f t="shared" si="12"/>
        <v>7.4766426980703597</v>
      </c>
      <c r="L284" s="92">
        <f t="shared" si="13"/>
        <v>52.117690395120974</v>
      </c>
      <c r="M284" s="92">
        <f t="shared" si="14"/>
        <v>56.329225305828814</v>
      </c>
    </row>
    <row r="285" spans="2:13" ht="13.5" thickBot="1" x14ac:dyDescent="0.25">
      <c r="B285" s="76"/>
      <c r="C285" s="36" t="s">
        <v>27</v>
      </c>
      <c r="D285" s="37">
        <v>12951.028</v>
      </c>
      <c r="E285" s="38">
        <v>7266.6019999999999</v>
      </c>
      <c r="F285" s="39">
        <v>6686.2579999999998</v>
      </c>
      <c r="G285" s="38">
        <v>580.34400000000005</v>
      </c>
      <c r="H285" s="39">
        <v>491.58800000000002</v>
      </c>
      <c r="I285" s="39">
        <v>88.756</v>
      </c>
      <c r="J285" s="40">
        <v>5684.4260000000004</v>
      </c>
      <c r="K285" s="92">
        <f t="shared" si="12"/>
        <v>7.9864563932357937</v>
      </c>
      <c r="L285" s="92">
        <f t="shared" si="13"/>
        <v>51.627237621600386</v>
      </c>
      <c r="M285" s="92">
        <f t="shared" si="14"/>
        <v>56.108302754036202</v>
      </c>
    </row>
    <row r="286" spans="2:13" x14ac:dyDescent="0.2">
      <c r="B286" s="111">
        <v>2009</v>
      </c>
      <c r="C286" s="41" t="s">
        <v>16</v>
      </c>
      <c r="D286" s="53">
        <v>12968.8</v>
      </c>
      <c r="E286" s="53">
        <v>7269.48</v>
      </c>
      <c r="F286" s="43">
        <v>6649.73</v>
      </c>
      <c r="G286" s="53">
        <v>619.75</v>
      </c>
      <c r="H286" s="43">
        <v>521.22</v>
      </c>
      <c r="I286" s="43">
        <v>98.53</v>
      </c>
      <c r="J286" s="44">
        <v>5699.32</v>
      </c>
      <c r="K286" s="100">
        <f t="shared" si="12"/>
        <v>8.5253690772930124</v>
      </c>
      <c r="L286" s="100">
        <f t="shared" si="13"/>
        <v>51.274828819937078</v>
      </c>
      <c r="M286" s="100">
        <f t="shared" si="14"/>
        <v>56.053605576460427</v>
      </c>
    </row>
    <row r="287" spans="2:13" x14ac:dyDescent="0.2">
      <c r="B287" s="112"/>
      <c r="C287" s="45" t="s">
        <v>17</v>
      </c>
      <c r="D287" s="31">
        <v>12986.37</v>
      </c>
      <c r="E287" s="31">
        <v>7276.66</v>
      </c>
      <c r="F287" s="32">
        <v>6607.5</v>
      </c>
      <c r="G287" s="31">
        <v>669.16</v>
      </c>
      <c r="H287" s="32">
        <v>569.03</v>
      </c>
      <c r="I287" s="32">
        <v>100.13</v>
      </c>
      <c r="J287" s="33">
        <v>5709.7</v>
      </c>
      <c r="K287" s="90">
        <f t="shared" si="12"/>
        <v>9.1959772752883868</v>
      </c>
      <c r="L287" s="90">
        <f t="shared" si="13"/>
        <v>50.880269082122254</v>
      </c>
      <c r="M287" s="90">
        <f t="shared" si="14"/>
        <v>56.033056196612286</v>
      </c>
    </row>
    <row r="288" spans="2:13" x14ac:dyDescent="0.2">
      <c r="B288" s="112"/>
      <c r="C288" s="45" t="s">
        <v>29</v>
      </c>
      <c r="D288" s="31">
        <v>13004.21</v>
      </c>
      <c r="E288" s="31">
        <v>7316.25</v>
      </c>
      <c r="F288" s="32">
        <v>6599.91</v>
      </c>
      <c r="G288" s="31">
        <v>716.33</v>
      </c>
      <c r="H288" s="32">
        <v>618.20000000000005</v>
      </c>
      <c r="I288" s="32">
        <v>98.13</v>
      </c>
      <c r="J288" s="33">
        <v>5687.97</v>
      </c>
      <c r="K288" s="90">
        <f t="shared" si="12"/>
        <v>9.7909448146249787</v>
      </c>
      <c r="L288" s="90">
        <f t="shared" si="13"/>
        <v>50.75210258831563</v>
      </c>
      <c r="M288" s="90">
        <f t="shared" si="14"/>
        <v>56.260626366384429</v>
      </c>
    </row>
    <row r="289" spans="2:13" x14ac:dyDescent="0.2">
      <c r="B289" s="112"/>
      <c r="C289" s="45" t="s">
        <v>19</v>
      </c>
      <c r="D289" s="31">
        <v>13022.1</v>
      </c>
      <c r="E289" s="54">
        <v>7295.21</v>
      </c>
      <c r="F289" s="54">
        <v>6549.47</v>
      </c>
      <c r="G289" s="55">
        <v>745.74</v>
      </c>
      <c r="H289" s="55">
        <v>644.48</v>
      </c>
      <c r="I289" s="55">
        <v>101.26</v>
      </c>
      <c r="J289" s="56">
        <v>5726.88</v>
      </c>
      <c r="K289" s="90">
        <f t="shared" si="12"/>
        <v>10.222323963258082</v>
      </c>
      <c r="L289" s="90">
        <f t="shared" si="13"/>
        <v>50.295036898810487</v>
      </c>
      <c r="M289" s="90">
        <f t="shared" si="14"/>
        <v>56.021763002895078</v>
      </c>
    </row>
    <row r="290" spans="2:13" x14ac:dyDescent="0.2">
      <c r="B290" s="112"/>
      <c r="C290" s="59" t="s">
        <v>20</v>
      </c>
      <c r="D290" s="35">
        <v>13039.748</v>
      </c>
      <c r="E290" s="31">
        <v>7296.6940000000004</v>
      </c>
      <c r="F290" s="32">
        <v>6514.2719999999999</v>
      </c>
      <c r="G290" s="31">
        <v>782.42200000000003</v>
      </c>
      <c r="H290" s="32">
        <v>680.77099999999996</v>
      </c>
      <c r="I290" s="32">
        <v>101.651</v>
      </c>
      <c r="J290" s="33">
        <v>5743.0540000000001</v>
      </c>
      <c r="K290" s="90">
        <f t="shared" si="12"/>
        <v>10.722965770525665</v>
      </c>
      <c r="L290" s="90">
        <f t="shared" si="13"/>
        <v>49.957039047073607</v>
      </c>
      <c r="M290" s="90">
        <f t="shared" si="14"/>
        <v>55.957323715151553</v>
      </c>
    </row>
    <row r="291" spans="2:13" s="30" customFormat="1" x14ac:dyDescent="0.2">
      <c r="B291" s="76"/>
      <c r="C291" s="50" t="s">
        <v>21</v>
      </c>
      <c r="D291" s="31">
        <v>13057.447</v>
      </c>
      <c r="E291" s="31">
        <v>7282.0749999999998</v>
      </c>
      <c r="F291" s="32">
        <v>6498.3959999999997</v>
      </c>
      <c r="G291" s="31">
        <v>783.67899999999997</v>
      </c>
      <c r="H291" s="32">
        <v>680.24</v>
      </c>
      <c r="I291" s="32">
        <v>103.43899999999999</v>
      </c>
      <c r="J291" s="33">
        <v>5775.3720000000003</v>
      </c>
      <c r="K291" s="92">
        <f t="shared" si="12"/>
        <v>10.761754033019434</v>
      </c>
      <c r="L291" s="92">
        <f t="shared" si="13"/>
        <v>49.767737904660841</v>
      </c>
      <c r="M291" s="92">
        <f t="shared" si="14"/>
        <v>55.769516047049628</v>
      </c>
    </row>
    <row r="292" spans="2:13" s="77" customFormat="1" x14ac:dyDescent="0.2">
      <c r="B292" s="76"/>
      <c r="C292" s="78" t="s">
        <v>22</v>
      </c>
      <c r="D292" s="31">
        <v>13075.303</v>
      </c>
      <c r="E292" s="31">
        <v>7292.98</v>
      </c>
      <c r="F292" s="32">
        <v>6508.3919999999998</v>
      </c>
      <c r="G292" s="31">
        <v>784.58799999999997</v>
      </c>
      <c r="H292" s="32">
        <v>678.75300000000004</v>
      </c>
      <c r="I292" s="32">
        <v>105.83499999999999</v>
      </c>
      <c r="J292" s="33">
        <v>5782.3230000000003</v>
      </c>
      <c r="K292" s="92">
        <f t="shared" si="12"/>
        <v>10.758126307764453</v>
      </c>
      <c r="L292" s="92">
        <f t="shared" si="13"/>
        <v>49.776223159035013</v>
      </c>
      <c r="M292" s="92">
        <f t="shared" si="14"/>
        <v>55.776757142836388</v>
      </c>
    </row>
    <row r="293" spans="2:13" s="30" customFormat="1" x14ac:dyDescent="0.2">
      <c r="B293" s="79"/>
      <c r="C293" s="50" t="s">
        <v>23</v>
      </c>
      <c r="D293" s="31">
        <v>13093.117</v>
      </c>
      <c r="E293" s="31">
        <v>7282.1980000000003</v>
      </c>
      <c r="F293" s="32">
        <v>6537.5829999999996</v>
      </c>
      <c r="G293" s="31">
        <v>744.61500000000001</v>
      </c>
      <c r="H293" s="32">
        <v>642.96</v>
      </c>
      <c r="I293" s="32">
        <v>101.655</v>
      </c>
      <c r="J293" s="33">
        <v>5810.9189999999999</v>
      </c>
      <c r="K293" s="92">
        <f t="shared" si="12"/>
        <v>10.225140816000883</v>
      </c>
      <c r="L293" s="92">
        <f t="shared" si="13"/>
        <v>49.931448714618526</v>
      </c>
      <c r="M293" s="92">
        <f t="shared" si="14"/>
        <v>55.618520784622952</v>
      </c>
    </row>
    <row r="294" spans="2:13" s="30" customFormat="1" x14ac:dyDescent="0.2">
      <c r="B294" s="79"/>
      <c r="C294" s="50" t="s">
        <v>24</v>
      </c>
      <c r="D294" s="31">
        <v>13110.874</v>
      </c>
      <c r="E294" s="31">
        <v>7291.81</v>
      </c>
      <c r="F294" s="32">
        <v>6582.4740000000002</v>
      </c>
      <c r="G294" s="31">
        <v>709.33600000000001</v>
      </c>
      <c r="H294" s="32">
        <v>610.73299999999995</v>
      </c>
      <c r="I294" s="32">
        <v>98.602999999999994</v>
      </c>
      <c r="J294" s="33">
        <v>5819.0640000000003</v>
      </c>
      <c r="K294" s="92">
        <f t="shared" si="12"/>
        <v>9.7278453497828377</v>
      </c>
      <c r="L294" s="92">
        <f t="shared" si="13"/>
        <v>50.206218136182223</v>
      </c>
      <c r="M294" s="92">
        <f t="shared" si="14"/>
        <v>55.616505810367798</v>
      </c>
    </row>
    <row r="295" spans="2:13" s="30" customFormat="1" x14ac:dyDescent="0.2">
      <c r="B295" s="79"/>
      <c r="C295" s="50" t="s">
        <v>25</v>
      </c>
      <c r="D295" s="31">
        <v>13128.589</v>
      </c>
      <c r="E295" s="31">
        <v>7312.433</v>
      </c>
      <c r="F295" s="32">
        <v>6646.2790000000005</v>
      </c>
      <c r="G295" s="31">
        <v>666.154</v>
      </c>
      <c r="H295" s="32">
        <v>572.89499999999998</v>
      </c>
      <c r="I295" s="32">
        <v>93.259</v>
      </c>
      <c r="J295" s="33">
        <v>5816.1559999999999</v>
      </c>
      <c r="K295" s="92">
        <f t="shared" si="12"/>
        <v>9.1098817589166288</v>
      </c>
      <c r="L295" s="92">
        <f t="shared" si="13"/>
        <v>50.624473048855442</v>
      </c>
      <c r="M295" s="92">
        <f t="shared" si="14"/>
        <v>55.698544603688937</v>
      </c>
    </row>
    <row r="296" spans="2:13" s="30" customFormat="1" x14ac:dyDescent="0.2">
      <c r="B296" s="79"/>
      <c r="C296" s="50" t="s">
        <v>26</v>
      </c>
      <c r="D296" s="31">
        <v>13146.341</v>
      </c>
      <c r="E296" s="31">
        <v>7343.7780000000002</v>
      </c>
      <c r="F296" s="32">
        <v>6710.99</v>
      </c>
      <c r="G296" s="31">
        <v>632.78800000000001</v>
      </c>
      <c r="H296" s="32">
        <v>535.00400000000002</v>
      </c>
      <c r="I296" s="32">
        <v>97.784000000000006</v>
      </c>
      <c r="J296" s="33">
        <v>5802.5630000000001</v>
      </c>
      <c r="K296" s="92">
        <f t="shared" si="12"/>
        <v>8.6166548062863555</v>
      </c>
      <c r="L296" s="92">
        <f t="shared" si="13"/>
        <v>51.04834873825348</v>
      </c>
      <c r="M296" s="92">
        <f t="shared" si="14"/>
        <v>55.861764121286669</v>
      </c>
    </row>
    <row r="297" spans="2:13" s="30" customFormat="1" ht="13.5" thickBot="1" x14ac:dyDescent="0.25">
      <c r="B297" s="80"/>
      <c r="C297" s="81" t="s">
        <v>27</v>
      </c>
      <c r="D297" s="82">
        <v>13164.34</v>
      </c>
      <c r="E297" s="82">
        <v>7369.5990000000002</v>
      </c>
      <c r="F297" s="57">
        <v>6731.5410000000002</v>
      </c>
      <c r="G297" s="82">
        <v>638.05799999999999</v>
      </c>
      <c r="H297" s="57">
        <v>524.14200000000005</v>
      </c>
      <c r="I297" s="57">
        <v>113.916</v>
      </c>
      <c r="J297" s="58">
        <v>5794.741</v>
      </c>
      <c r="K297" s="93">
        <f t="shared" si="12"/>
        <v>8.657974470524108</v>
      </c>
      <c r="L297" s="93">
        <f t="shared" si="13"/>
        <v>51.134663796286027</v>
      </c>
      <c r="M297" s="93">
        <f t="shared" si="14"/>
        <v>55.981530407145364</v>
      </c>
    </row>
    <row r="298" spans="2:13" s="30" customFormat="1" ht="13.5" thickBot="1" x14ac:dyDescent="0.25">
      <c r="B298" s="83">
        <v>2010</v>
      </c>
      <c r="C298" s="84" t="s">
        <v>16</v>
      </c>
      <c r="D298" s="85">
        <v>13182.084000000001</v>
      </c>
      <c r="E298" s="85">
        <v>7382.4049999999997</v>
      </c>
      <c r="F298" s="86">
        <v>6752.6840000000002</v>
      </c>
      <c r="G298" s="85">
        <v>629.721</v>
      </c>
      <c r="H298" s="86">
        <v>516.84799999999996</v>
      </c>
      <c r="I298" s="86">
        <v>112.873</v>
      </c>
      <c r="J298" s="87">
        <v>5799.6790000000001</v>
      </c>
      <c r="K298" s="94">
        <f t="shared" si="12"/>
        <v>8.5300251069942661</v>
      </c>
      <c r="L298" s="94">
        <f t="shared" si="13"/>
        <v>51.226224927712494</v>
      </c>
      <c r="M298" s="94">
        <f t="shared" si="14"/>
        <v>56.003322388174738</v>
      </c>
    </row>
  </sheetData>
  <mergeCells count="5">
    <mergeCell ref="A1:A4"/>
    <mergeCell ref="G6:I7"/>
    <mergeCell ref="B7:C7"/>
    <mergeCell ref="B286:B290"/>
    <mergeCell ref="K6:M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SFDT AMBOS SEXOS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Jsanchez</dc:creator>
  <cp:lastModifiedBy>nicolas.ratto@ug.uchile.cl</cp:lastModifiedBy>
  <dcterms:created xsi:type="dcterms:W3CDTF">2006-09-27T12:54:07Z</dcterms:created>
  <dcterms:modified xsi:type="dcterms:W3CDTF">2020-11-24T00:00:49Z</dcterms:modified>
</cp:coreProperties>
</file>