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75a97440e8202e/Classes^J Books^J ^0 Learning/UCCS/CS5500_OperatingSystems/Homework/CS5500_OS_Project2/task3/"/>
    </mc:Choice>
  </mc:AlternateContent>
  <xr:revisionPtr revIDLastSave="0" documentId="8_{B01081AF-7182-AD4B-8078-8EA309F618B9}" xr6:coauthVersionLast="45" xr6:coauthVersionMax="45" xr10:uidLastSave="{00000000-0000-0000-0000-000000000000}"/>
  <bookViews>
    <workbookView xWindow="33600" yWindow="460" windowWidth="38400" windowHeight="21140" activeTab="1"/>
  </bookViews>
  <sheets>
    <sheet name="data-1" sheetId="1" r:id="rId1"/>
    <sheet name="Charts" sheetId="2" r:id="rId2"/>
  </sheets>
  <definedNames>
    <definedName name="_xlnm._FilterDatabase" localSheetId="0" hidden="1">'data-1'!$A$1:$F$43</definedName>
    <definedName name="_xlchart.v1.0" hidden="1">'data-1'!$B$1</definedName>
    <definedName name="_xlchart.v1.1" hidden="1">'data-1'!$B$2:$B$43</definedName>
    <definedName name="_xlchart.v1.2" hidden="1">'data-1'!$C$1</definedName>
    <definedName name="_xlchart.v1.3" hidden="1">'data-1'!$C$2:$C$43</definedName>
    <definedName name="_xlchart.v1.4" hidden="1">'data-1'!$D$1</definedName>
    <definedName name="_xlchart.v1.5" hidden="1">'data-1'!$D$2:$D$43</definedName>
    <definedName name="_xlchart.v1.6" hidden="1">'data-1'!$E$1</definedName>
    <definedName name="_xlchart.v1.7" hidden="1">'data-1'!$E$2:$E$43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</calcChain>
</file>

<file path=xl/sharedStrings.xml><?xml version="1.0" encoding="utf-8"?>
<sst xmlns="http://purl.oclc.org/ooxml/spreadsheetml/main" count="7" uniqueCount="7">
  <si>
    <t>Number of Processors</t>
  </si>
  <si>
    <t>Number of Threads</t>
  </si>
  <si>
    <t>K-Value</t>
  </si>
  <si>
    <t>Generic Runtime (microseconds)</t>
  </si>
  <si>
    <t>Modified Runtime(microseconds)</t>
  </si>
  <si>
    <t>SpeedRatio</t>
  </si>
  <si>
    <t>X-Label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</si>
</sst>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u="sng"/>
              <a:t>Runtime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20041109969168E-2"/>
          <c:y val="8.4991447189790931E-2"/>
          <c:w val="0.91424727484603974"/>
          <c:h val="0.78490863426554436"/>
        </c:manualLayout>
      </c:layout>
      <c:barChart>
        <c:barDir val="col"/>
        <c:grouping val="clustered"/>
        <c:varyColors val="0"/>
        <c:ser>
          <c:idx val="0"/>
          <c:order val="0"/>
          <c:tx>
            <c:v>Generic Runtime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'data-1'!$G$2:$G$42</c:f>
              <c:strCache>
                <c:ptCount val="41"/>
                <c:pt idx="0">
                  <c:v>2-200</c:v>
                </c:pt>
                <c:pt idx="1">
                  <c:v>4-200</c:v>
                </c:pt>
                <c:pt idx="2">
                  <c:v>8-200</c:v>
                </c:pt>
                <c:pt idx="3">
                  <c:v>16-200</c:v>
                </c:pt>
                <c:pt idx="4">
                  <c:v>32-200</c:v>
                </c:pt>
                <c:pt idx="5">
                  <c:v>64-200</c:v>
                </c:pt>
                <c:pt idx="6">
                  <c:v>128-200</c:v>
                </c:pt>
                <c:pt idx="7">
                  <c:v>2-400</c:v>
                </c:pt>
                <c:pt idx="8">
                  <c:v>4-400</c:v>
                </c:pt>
                <c:pt idx="9">
                  <c:v>8-400</c:v>
                </c:pt>
                <c:pt idx="10">
                  <c:v>16-400</c:v>
                </c:pt>
                <c:pt idx="11">
                  <c:v>32-400</c:v>
                </c:pt>
                <c:pt idx="12">
                  <c:v>64-400</c:v>
                </c:pt>
                <c:pt idx="13">
                  <c:v>128-400</c:v>
                </c:pt>
                <c:pt idx="14">
                  <c:v>2-800</c:v>
                </c:pt>
                <c:pt idx="15">
                  <c:v>4-800</c:v>
                </c:pt>
                <c:pt idx="16">
                  <c:v>8-800</c:v>
                </c:pt>
                <c:pt idx="17">
                  <c:v>16-800</c:v>
                </c:pt>
                <c:pt idx="18">
                  <c:v>32-800</c:v>
                </c:pt>
                <c:pt idx="19">
                  <c:v>64-800</c:v>
                </c:pt>
                <c:pt idx="20">
                  <c:v>128-800</c:v>
                </c:pt>
                <c:pt idx="21">
                  <c:v>2-1600</c:v>
                </c:pt>
                <c:pt idx="22">
                  <c:v>4-1600</c:v>
                </c:pt>
                <c:pt idx="23">
                  <c:v>8-1600</c:v>
                </c:pt>
                <c:pt idx="24">
                  <c:v>16-1600</c:v>
                </c:pt>
                <c:pt idx="25">
                  <c:v>32-1600</c:v>
                </c:pt>
                <c:pt idx="26">
                  <c:v>64-1600</c:v>
                </c:pt>
                <c:pt idx="27">
                  <c:v>128-1600</c:v>
                </c:pt>
                <c:pt idx="28">
                  <c:v>2-3200</c:v>
                </c:pt>
                <c:pt idx="29">
                  <c:v>4-3200</c:v>
                </c:pt>
                <c:pt idx="30">
                  <c:v>8-3200</c:v>
                </c:pt>
                <c:pt idx="31">
                  <c:v>16-3200</c:v>
                </c:pt>
                <c:pt idx="32">
                  <c:v>32-3200</c:v>
                </c:pt>
                <c:pt idx="33">
                  <c:v>64-3200</c:v>
                </c:pt>
                <c:pt idx="34">
                  <c:v>128-3200</c:v>
                </c:pt>
                <c:pt idx="35">
                  <c:v>2-6400</c:v>
                </c:pt>
                <c:pt idx="36">
                  <c:v>4-6400</c:v>
                </c:pt>
                <c:pt idx="37">
                  <c:v>8-6400</c:v>
                </c:pt>
                <c:pt idx="38">
                  <c:v>16-6400</c:v>
                </c:pt>
                <c:pt idx="39">
                  <c:v>32-6400</c:v>
                </c:pt>
                <c:pt idx="40">
                  <c:v>64-6400</c:v>
                </c:pt>
              </c:strCache>
            </c:strRef>
          </c:cat>
          <c:val>
            <c:numRef>
              <c:f>'data-1'!$D$2:$D$42</c:f>
              <c:numCache>
                <c:formatCode>General</c:formatCode>
                <c:ptCount val="41"/>
                <c:pt idx="0">
                  <c:v>1748</c:v>
                </c:pt>
                <c:pt idx="1">
                  <c:v>6416</c:v>
                </c:pt>
                <c:pt idx="2">
                  <c:v>9944</c:v>
                </c:pt>
                <c:pt idx="3">
                  <c:v>3060</c:v>
                </c:pt>
                <c:pt idx="4">
                  <c:v>10931</c:v>
                </c:pt>
                <c:pt idx="5">
                  <c:v>5137</c:v>
                </c:pt>
                <c:pt idx="6">
                  <c:v>11949</c:v>
                </c:pt>
                <c:pt idx="7">
                  <c:v>1728</c:v>
                </c:pt>
                <c:pt idx="8">
                  <c:v>7402</c:v>
                </c:pt>
                <c:pt idx="9">
                  <c:v>7296</c:v>
                </c:pt>
                <c:pt idx="10">
                  <c:v>17536</c:v>
                </c:pt>
                <c:pt idx="11">
                  <c:v>5496</c:v>
                </c:pt>
                <c:pt idx="12">
                  <c:v>38622</c:v>
                </c:pt>
                <c:pt idx="13">
                  <c:v>21307</c:v>
                </c:pt>
                <c:pt idx="14">
                  <c:v>7760</c:v>
                </c:pt>
                <c:pt idx="15">
                  <c:v>6137</c:v>
                </c:pt>
                <c:pt idx="16">
                  <c:v>11139</c:v>
                </c:pt>
                <c:pt idx="17">
                  <c:v>11511</c:v>
                </c:pt>
                <c:pt idx="18">
                  <c:v>5290</c:v>
                </c:pt>
                <c:pt idx="19">
                  <c:v>16906</c:v>
                </c:pt>
                <c:pt idx="20">
                  <c:v>242759</c:v>
                </c:pt>
                <c:pt idx="21">
                  <c:v>6898</c:v>
                </c:pt>
                <c:pt idx="22">
                  <c:v>6218</c:v>
                </c:pt>
                <c:pt idx="23">
                  <c:v>5694</c:v>
                </c:pt>
                <c:pt idx="24">
                  <c:v>5555</c:v>
                </c:pt>
                <c:pt idx="25">
                  <c:v>5778</c:v>
                </c:pt>
                <c:pt idx="26">
                  <c:v>46803</c:v>
                </c:pt>
                <c:pt idx="27">
                  <c:v>111365</c:v>
                </c:pt>
                <c:pt idx="28">
                  <c:v>630</c:v>
                </c:pt>
                <c:pt idx="29">
                  <c:v>8117</c:v>
                </c:pt>
                <c:pt idx="30">
                  <c:v>7545</c:v>
                </c:pt>
                <c:pt idx="31">
                  <c:v>5172</c:v>
                </c:pt>
                <c:pt idx="32">
                  <c:v>42745</c:v>
                </c:pt>
                <c:pt idx="33">
                  <c:v>238532</c:v>
                </c:pt>
                <c:pt idx="34">
                  <c:v>533490</c:v>
                </c:pt>
                <c:pt idx="35">
                  <c:v>3866</c:v>
                </c:pt>
                <c:pt idx="36">
                  <c:v>10421</c:v>
                </c:pt>
                <c:pt idx="37">
                  <c:v>16800</c:v>
                </c:pt>
                <c:pt idx="38">
                  <c:v>30758</c:v>
                </c:pt>
                <c:pt idx="39">
                  <c:v>191377</c:v>
                </c:pt>
                <c:pt idx="40">
                  <c:v>372172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F6-E548-B835-40B22CCB66AC}"/>
            </c:ext>
          </c:extLst>
        </c:ser>
        <c:ser>
          <c:idx val="1"/>
          <c:order val="1"/>
          <c:tx>
            <c:v>Modified Runtime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'data-1'!$G$2:$G$42</c:f>
              <c:strCache>
                <c:ptCount val="41"/>
                <c:pt idx="0">
                  <c:v>2-200</c:v>
                </c:pt>
                <c:pt idx="1">
                  <c:v>4-200</c:v>
                </c:pt>
                <c:pt idx="2">
                  <c:v>8-200</c:v>
                </c:pt>
                <c:pt idx="3">
                  <c:v>16-200</c:v>
                </c:pt>
                <c:pt idx="4">
                  <c:v>32-200</c:v>
                </c:pt>
                <c:pt idx="5">
                  <c:v>64-200</c:v>
                </c:pt>
                <c:pt idx="6">
                  <c:v>128-200</c:v>
                </c:pt>
                <c:pt idx="7">
                  <c:v>2-400</c:v>
                </c:pt>
                <c:pt idx="8">
                  <c:v>4-400</c:v>
                </c:pt>
                <c:pt idx="9">
                  <c:v>8-400</c:v>
                </c:pt>
                <c:pt idx="10">
                  <c:v>16-400</c:v>
                </c:pt>
                <c:pt idx="11">
                  <c:v>32-400</c:v>
                </c:pt>
                <c:pt idx="12">
                  <c:v>64-400</c:v>
                </c:pt>
                <c:pt idx="13">
                  <c:v>128-400</c:v>
                </c:pt>
                <c:pt idx="14">
                  <c:v>2-800</c:v>
                </c:pt>
                <c:pt idx="15">
                  <c:v>4-800</c:v>
                </c:pt>
                <c:pt idx="16">
                  <c:v>8-800</c:v>
                </c:pt>
                <c:pt idx="17">
                  <c:v>16-800</c:v>
                </c:pt>
                <c:pt idx="18">
                  <c:v>32-800</c:v>
                </c:pt>
                <c:pt idx="19">
                  <c:v>64-800</c:v>
                </c:pt>
                <c:pt idx="20">
                  <c:v>128-800</c:v>
                </c:pt>
                <c:pt idx="21">
                  <c:v>2-1600</c:v>
                </c:pt>
                <c:pt idx="22">
                  <c:v>4-1600</c:v>
                </c:pt>
                <c:pt idx="23">
                  <c:v>8-1600</c:v>
                </c:pt>
                <c:pt idx="24">
                  <c:v>16-1600</c:v>
                </c:pt>
                <c:pt idx="25">
                  <c:v>32-1600</c:v>
                </c:pt>
                <c:pt idx="26">
                  <c:v>64-1600</c:v>
                </c:pt>
                <c:pt idx="27">
                  <c:v>128-1600</c:v>
                </c:pt>
                <c:pt idx="28">
                  <c:v>2-3200</c:v>
                </c:pt>
                <c:pt idx="29">
                  <c:v>4-3200</c:v>
                </c:pt>
                <c:pt idx="30">
                  <c:v>8-3200</c:v>
                </c:pt>
                <c:pt idx="31">
                  <c:v>16-3200</c:v>
                </c:pt>
                <c:pt idx="32">
                  <c:v>32-3200</c:v>
                </c:pt>
                <c:pt idx="33">
                  <c:v>64-3200</c:v>
                </c:pt>
                <c:pt idx="34">
                  <c:v>128-3200</c:v>
                </c:pt>
                <c:pt idx="35">
                  <c:v>2-6400</c:v>
                </c:pt>
                <c:pt idx="36">
                  <c:v>4-6400</c:v>
                </c:pt>
                <c:pt idx="37">
                  <c:v>8-6400</c:v>
                </c:pt>
                <c:pt idx="38">
                  <c:v>16-6400</c:v>
                </c:pt>
                <c:pt idx="39">
                  <c:v>32-6400</c:v>
                </c:pt>
                <c:pt idx="40">
                  <c:v>64-6400</c:v>
                </c:pt>
              </c:strCache>
            </c:strRef>
          </c:cat>
          <c:val>
            <c:numRef>
              <c:f>'data-1'!$E$2:$E$42</c:f>
              <c:numCache>
                <c:formatCode>General</c:formatCode>
                <c:ptCount val="41"/>
                <c:pt idx="0">
                  <c:v>111</c:v>
                </c:pt>
                <c:pt idx="1">
                  <c:v>234</c:v>
                </c:pt>
                <c:pt idx="2">
                  <c:v>280</c:v>
                </c:pt>
                <c:pt idx="3">
                  <c:v>479</c:v>
                </c:pt>
                <c:pt idx="4">
                  <c:v>1173</c:v>
                </c:pt>
                <c:pt idx="5">
                  <c:v>2619</c:v>
                </c:pt>
                <c:pt idx="6">
                  <c:v>9980</c:v>
                </c:pt>
                <c:pt idx="7">
                  <c:v>144</c:v>
                </c:pt>
                <c:pt idx="8">
                  <c:v>157</c:v>
                </c:pt>
                <c:pt idx="9">
                  <c:v>289</c:v>
                </c:pt>
                <c:pt idx="10">
                  <c:v>797</c:v>
                </c:pt>
                <c:pt idx="11">
                  <c:v>3656</c:v>
                </c:pt>
                <c:pt idx="12">
                  <c:v>3986</c:v>
                </c:pt>
                <c:pt idx="13">
                  <c:v>15419</c:v>
                </c:pt>
                <c:pt idx="14">
                  <c:v>171</c:v>
                </c:pt>
                <c:pt idx="15">
                  <c:v>293</c:v>
                </c:pt>
                <c:pt idx="16">
                  <c:v>531</c:v>
                </c:pt>
                <c:pt idx="17">
                  <c:v>1368</c:v>
                </c:pt>
                <c:pt idx="18">
                  <c:v>2466</c:v>
                </c:pt>
                <c:pt idx="19">
                  <c:v>5473</c:v>
                </c:pt>
                <c:pt idx="20">
                  <c:v>8880</c:v>
                </c:pt>
                <c:pt idx="21">
                  <c:v>254</c:v>
                </c:pt>
                <c:pt idx="22">
                  <c:v>392</c:v>
                </c:pt>
                <c:pt idx="23">
                  <c:v>797</c:v>
                </c:pt>
                <c:pt idx="24">
                  <c:v>964</c:v>
                </c:pt>
                <c:pt idx="25">
                  <c:v>5216</c:v>
                </c:pt>
                <c:pt idx="26">
                  <c:v>8365</c:v>
                </c:pt>
                <c:pt idx="27">
                  <c:v>11796</c:v>
                </c:pt>
                <c:pt idx="28">
                  <c:v>337</c:v>
                </c:pt>
                <c:pt idx="29">
                  <c:v>338</c:v>
                </c:pt>
                <c:pt idx="30">
                  <c:v>1061</c:v>
                </c:pt>
                <c:pt idx="31">
                  <c:v>1813</c:v>
                </c:pt>
                <c:pt idx="32">
                  <c:v>8276</c:v>
                </c:pt>
                <c:pt idx="33">
                  <c:v>11740</c:v>
                </c:pt>
                <c:pt idx="34">
                  <c:v>17577</c:v>
                </c:pt>
                <c:pt idx="35">
                  <c:v>306</c:v>
                </c:pt>
                <c:pt idx="36">
                  <c:v>1204</c:v>
                </c:pt>
                <c:pt idx="37">
                  <c:v>4548</c:v>
                </c:pt>
                <c:pt idx="38">
                  <c:v>6122</c:v>
                </c:pt>
                <c:pt idx="39">
                  <c:v>11179</c:v>
                </c:pt>
                <c:pt idx="40">
                  <c:v>15739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F6-E548-B835-40B22CCB66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3262175"/>
        <c:axId val="93263807"/>
      </c:barChart>
      <c:catAx>
        <c:axId val="93262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Number of Processors - K-values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3807"/>
        <c:crosses val="autoZero"/>
        <c:auto val="1"/>
        <c:lblAlgn val="ctr"/>
        <c:lblOffset val="100"/>
        <c:noMultiLvlLbl val="0"/>
      </c:catAx>
      <c:valAx>
        <c:axId val="9326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Rntime in 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2175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r"/>
      <c:layout>
        <c:manualLayout>
          <c:xMode val="edge"/>
          <c:yMode val="edge"/>
          <c:x val="0.15697081030338833"/>
          <c:y val="0.16771938636980721"/>
          <c:w val="0.12352528035085802"/>
          <c:h val="7.379765935055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30</xdr:col>
      <xdr:colOff>368300</xdr:colOff>
      <xdr:row>50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47E2F9-B8DE-434A-8240-0CEC162259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3"/>
  <sheetViews>
    <sheetView workbookViewId="0">
      <selection activeCell="B44" sqref="B4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</v>
      </c>
      <c r="B2">
        <v>2</v>
      </c>
      <c r="C2">
        <v>200</v>
      </c>
      <c r="D2">
        <v>1748</v>
      </c>
      <c r="E2">
        <v>111</v>
      </c>
      <c r="F2">
        <f>E2/D2</f>
        <v>6.3501144164759729E-2</v>
      </c>
      <c r="G2" t="str">
        <f>B2&amp;"-"&amp;C2</f>
        <v>2-200</v>
      </c>
    </row>
    <row r="3" spans="1:7" x14ac:dyDescent="0.2">
      <c r="A3">
        <v>4</v>
      </c>
      <c r="B3">
        <v>4</v>
      </c>
      <c r="C3">
        <v>200</v>
      </c>
      <c r="D3">
        <v>6416</v>
      </c>
      <c r="E3">
        <v>234</v>
      </c>
      <c r="F3">
        <f t="shared" ref="F3:F43" si="0">E3/D3</f>
        <v>3.6471321695760596E-2</v>
      </c>
      <c r="G3" t="str">
        <f t="shared" ref="G3:G43" si="1">B3&amp;"-"&amp;C3</f>
        <v>4-200</v>
      </c>
    </row>
    <row r="4" spans="1:7" x14ac:dyDescent="0.2">
      <c r="A4">
        <v>4</v>
      </c>
      <c r="B4">
        <v>8</v>
      </c>
      <c r="C4">
        <v>200</v>
      </c>
      <c r="D4">
        <v>9944</v>
      </c>
      <c r="E4">
        <v>280</v>
      </c>
      <c r="F4">
        <f t="shared" si="0"/>
        <v>2.8157683024939661E-2</v>
      </c>
      <c r="G4" t="str">
        <f t="shared" si="1"/>
        <v>8-200</v>
      </c>
    </row>
    <row r="5" spans="1:7" x14ac:dyDescent="0.2">
      <c r="A5">
        <v>4</v>
      </c>
      <c r="B5">
        <v>16</v>
      </c>
      <c r="C5">
        <v>200</v>
      </c>
      <c r="D5">
        <v>3060</v>
      </c>
      <c r="E5">
        <v>479</v>
      </c>
      <c r="F5">
        <f t="shared" si="0"/>
        <v>0.1565359477124183</v>
      </c>
      <c r="G5" t="str">
        <f t="shared" si="1"/>
        <v>16-200</v>
      </c>
    </row>
    <row r="6" spans="1:7" x14ac:dyDescent="0.2">
      <c r="A6">
        <v>4</v>
      </c>
      <c r="B6">
        <v>32</v>
      </c>
      <c r="C6">
        <v>200</v>
      </c>
      <c r="D6">
        <v>10931</v>
      </c>
      <c r="E6">
        <v>1173</v>
      </c>
      <c r="F6">
        <f t="shared" si="0"/>
        <v>0.10730948678071539</v>
      </c>
      <c r="G6" t="str">
        <f t="shared" si="1"/>
        <v>32-200</v>
      </c>
    </row>
    <row r="7" spans="1:7" x14ac:dyDescent="0.2">
      <c r="A7">
        <v>4</v>
      </c>
      <c r="B7">
        <v>64</v>
      </c>
      <c r="C7">
        <v>200</v>
      </c>
      <c r="D7">
        <v>5137</v>
      </c>
      <c r="E7">
        <v>2619</v>
      </c>
      <c r="F7">
        <f t="shared" si="0"/>
        <v>0.50983064045162552</v>
      </c>
      <c r="G7" t="str">
        <f t="shared" si="1"/>
        <v>64-200</v>
      </c>
    </row>
    <row r="8" spans="1:7" x14ac:dyDescent="0.2">
      <c r="A8">
        <v>4</v>
      </c>
      <c r="B8">
        <v>128</v>
      </c>
      <c r="C8">
        <v>200</v>
      </c>
      <c r="D8">
        <v>11949</v>
      </c>
      <c r="E8">
        <v>9980</v>
      </c>
      <c r="F8">
        <f t="shared" si="0"/>
        <v>0.83521633609507073</v>
      </c>
      <c r="G8" t="str">
        <f t="shared" si="1"/>
        <v>128-200</v>
      </c>
    </row>
    <row r="9" spans="1:7" x14ac:dyDescent="0.2">
      <c r="A9">
        <v>4</v>
      </c>
      <c r="B9">
        <v>2</v>
      </c>
      <c r="C9">
        <v>400</v>
      </c>
      <c r="D9">
        <v>1728</v>
      </c>
      <c r="E9">
        <v>144</v>
      </c>
      <c r="F9">
        <f t="shared" si="0"/>
        <v>8.3333333333333329E-2</v>
      </c>
      <c r="G9" t="str">
        <f t="shared" si="1"/>
        <v>2-400</v>
      </c>
    </row>
    <row r="10" spans="1:7" x14ac:dyDescent="0.2">
      <c r="A10">
        <v>4</v>
      </c>
      <c r="B10">
        <v>4</v>
      </c>
      <c r="C10">
        <v>400</v>
      </c>
      <c r="D10">
        <v>7402</v>
      </c>
      <c r="E10">
        <v>157</v>
      </c>
      <c r="F10">
        <f t="shared" si="0"/>
        <v>2.1210483653066738E-2</v>
      </c>
      <c r="G10" t="str">
        <f t="shared" si="1"/>
        <v>4-400</v>
      </c>
    </row>
    <row r="11" spans="1:7" x14ac:dyDescent="0.2">
      <c r="A11">
        <v>4</v>
      </c>
      <c r="B11">
        <v>8</v>
      </c>
      <c r="C11">
        <v>400</v>
      </c>
      <c r="D11">
        <v>7296</v>
      </c>
      <c r="E11">
        <v>289</v>
      </c>
      <c r="F11">
        <f t="shared" si="0"/>
        <v>3.9610745614035089E-2</v>
      </c>
      <c r="G11" t="str">
        <f t="shared" si="1"/>
        <v>8-400</v>
      </c>
    </row>
    <row r="12" spans="1:7" x14ac:dyDescent="0.2">
      <c r="A12">
        <v>4</v>
      </c>
      <c r="B12">
        <v>16</v>
      </c>
      <c r="C12">
        <v>400</v>
      </c>
      <c r="D12">
        <v>17536</v>
      </c>
      <c r="E12">
        <v>797</v>
      </c>
      <c r="F12">
        <f t="shared" si="0"/>
        <v>4.5449361313868612E-2</v>
      </c>
      <c r="G12" t="str">
        <f t="shared" si="1"/>
        <v>16-400</v>
      </c>
    </row>
    <row r="13" spans="1:7" x14ac:dyDescent="0.2">
      <c r="A13">
        <v>4</v>
      </c>
      <c r="B13">
        <v>32</v>
      </c>
      <c r="C13">
        <v>400</v>
      </c>
      <c r="D13">
        <v>5496</v>
      </c>
      <c r="E13">
        <v>3656</v>
      </c>
      <c r="F13">
        <f t="shared" si="0"/>
        <v>0.66521106259097529</v>
      </c>
      <c r="G13" t="str">
        <f t="shared" si="1"/>
        <v>32-400</v>
      </c>
    </row>
    <row r="14" spans="1:7" x14ac:dyDescent="0.2">
      <c r="A14">
        <v>4</v>
      </c>
      <c r="B14">
        <v>64</v>
      </c>
      <c r="C14">
        <v>400</v>
      </c>
      <c r="D14">
        <v>38622</v>
      </c>
      <c r="E14">
        <v>3986</v>
      </c>
      <c r="F14">
        <f t="shared" si="0"/>
        <v>0.10320542695872818</v>
      </c>
      <c r="G14" t="str">
        <f t="shared" si="1"/>
        <v>64-400</v>
      </c>
    </row>
    <row r="15" spans="1:7" x14ac:dyDescent="0.2">
      <c r="A15">
        <v>4</v>
      </c>
      <c r="B15">
        <v>128</v>
      </c>
      <c r="C15">
        <v>400</v>
      </c>
      <c r="D15">
        <v>21307</v>
      </c>
      <c r="E15">
        <v>15419</v>
      </c>
      <c r="F15">
        <f t="shared" si="0"/>
        <v>0.72365889144412632</v>
      </c>
      <c r="G15" t="str">
        <f t="shared" si="1"/>
        <v>128-400</v>
      </c>
    </row>
    <row r="16" spans="1:7" x14ac:dyDescent="0.2">
      <c r="A16">
        <v>4</v>
      </c>
      <c r="B16">
        <v>2</v>
      </c>
      <c r="C16">
        <v>800</v>
      </c>
      <c r="D16">
        <v>7760</v>
      </c>
      <c r="E16">
        <v>171</v>
      </c>
      <c r="F16">
        <f t="shared" si="0"/>
        <v>2.2036082474226806E-2</v>
      </c>
      <c r="G16" t="str">
        <f t="shared" si="1"/>
        <v>2-800</v>
      </c>
    </row>
    <row r="17" spans="1:7" x14ac:dyDescent="0.2">
      <c r="A17">
        <v>4</v>
      </c>
      <c r="B17">
        <v>4</v>
      </c>
      <c r="C17">
        <v>800</v>
      </c>
      <c r="D17">
        <v>6137</v>
      </c>
      <c r="E17">
        <v>293</v>
      </c>
      <c r="F17">
        <f t="shared" si="0"/>
        <v>4.7743197001792408E-2</v>
      </c>
      <c r="G17" t="str">
        <f t="shared" si="1"/>
        <v>4-800</v>
      </c>
    </row>
    <row r="18" spans="1:7" x14ac:dyDescent="0.2">
      <c r="A18">
        <v>4</v>
      </c>
      <c r="B18">
        <v>8</v>
      </c>
      <c r="C18">
        <v>800</v>
      </c>
      <c r="D18">
        <v>11139</v>
      </c>
      <c r="E18">
        <v>531</v>
      </c>
      <c r="F18">
        <f t="shared" si="0"/>
        <v>4.7670347427955832E-2</v>
      </c>
      <c r="G18" t="str">
        <f t="shared" si="1"/>
        <v>8-800</v>
      </c>
    </row>
    <row r="19" spans="1:7" x14ac:dyDescent="0.2">
      <c r="A19">
        <v>4</v>
      </c>
      <c r="B19">
        <v>16</v>
      </c>
      <c r="C19">
        <v>800</v>
      </c>
      <c r="D19">
        <v>11511</v>
      </c>
      <c r="E19">
        <v>1368</v>
      </c>
      <c r="F19">
        <f t="shared" si="0"/>
        <v>0.11884284597341674</v>
      </c>
      <c r="G19" t="str">
        <f t="shared" si="1"/>
        <v>16-800</v>
      </c>
    </row>
    <row r="20" spans="1:7" x14ac:dyDescent="0.2">
      <c r="A20">
        <v>4</v>
      </c>
      <c r="B20">
        <v>32</v>
      </c>
      <c r="C20">
        <v>800</v>
      </c>
      <c r="D20">
        <v>5290</v>
      </c>
      <c r="E20">
        <v>2466</v>
      </c>
      <c r="F20">
        <f t="shared" si="0"/>
        <v>0.4661625708884688</v>
      </c>
      <c r="G20" t="str">
        <f t="shared" si="1"/>
        <v>32-800</v>
      </c>
    </row>
    <row r="21" spans="1:7" x14ac:dyDescent="0.2">
      <c r="A21">
        <v>4</v>
      </c>
      <c r="B21">
        <v>64</v>
      </c>
      <c r="C21">
        <v>800</v>
      </c>
      <c r="D21">
        <v>16906</v>
      </c>
      <c r="E21">
        <v>5473</v>
      </c>
      <c r="F21">
        <f t="shared" si="0"/>
        <v>0.32373121968531882</v>
      </c>
      <c r="G21" t="str">
        <f t="shared" si="1"/>
        <v>64-800</v>
      </c>
    </row>
    <row r="22" spans="1:7" x14ac:dyDescent="0.2">
      <c r="A22">
        <v>4</v>
      </c>
      <c r="B22">
        <v>128</v>
      </c>
      <c r="C22">
        <v>800</v>
      </c>
      <c r="D22">
        <v>242759</v>
      </c>
      <c r="E22">
        <v>8880</v>
      </c>
      <c r="F22">
        <f t="shared" si="0"/>
        <v>3.6579488299094985E-2</v>
      </c>
      <c r="G22" t="str">
        <f t="shared" si="1"/>
        <v>128-800</v>
      </c>
    </row>
    <row r="23" spans="1:7" x14ac:dyDescent="0.2">
      <c r="A23">
        <v>4</v>
      </c>
      <c r="B23">
        <v>2</v>
      </c>
      <c r="C23">
        <v>1600</v>
      </c>
      <c r="D23">
        <v>6898</v>
      </c>
      <c r="E23">
        <v>254</v>
      </c>
      <c r="F23">
        <f t="shared" si="0"/>
        <v>3.6822267323861992E-2</v>
      </c>
      <c r="G23" t="str">
        <f t="shared" si="1"/>
        <v>2-1600</v>
      </c>
    </row>
    <row r="24" spans="1:7" x14ac:dyDescent="0.2">
      <c r="A24">
        <v>4</v>
      </c>
      <c r="B24">
        <v>4</v>
      </c>
      <c r="C24">
        <v>1600</v>
      </c>
      <c r="D24">
        <v>6218</v>
      </c>
      <c r="E24">
        <v>392</v>
      </c>
      <c r="F24">
        <f t="shared" si="0"/>
        <v>6.3042779028626567E-2</v>
      </c>
      <c r="G24" t="str">
        <f t="shared" si="1"/>
        <v>4-1600</v>
      </c>
    </row>
    <row r="25" spans="1:7" x14ac:dyDescent="0.2">
      <c r="A25">
        <v>4</v>
      </c>
      <c r="B25">
        <v>8</v>
      </c>
      <c r="C25">
        <v>1600</v>
      </c>
      <c r="D25">
        <v>5694</v>
      </c>
      <c r="E25">
        <v>797</v>
      </c>
      <c r="F25">
        <f t="shared" si="0"/>
        <v>0.13997190024587286</v>
      </c>
      <c r="G25" t="str">
        <f t="shared" si="1"/>
        <v>8-1600</v>
      </c>
    </row>
    <row r="26" spans="1:7" x14ac:dyDescent="0.2">
      <c r="A26">
        <v>4</v>
      </c>
      <c r="B26">
        <v>16</v>
      </c>
      <c r="C26">
        <v>1600</v>
      </c>
      <c r="D26">
        <v>5555</v>
      </c>
      <c r="E26">
        <v>964</v>
      </c>
      <c r="F26">
        <f t="shared" si="0"/>
        <v>0.17353735373537355</v>
      </c>
      <c r="G26" t="str">
        <f t="shared" si="1"/>
        <v>16-1600</v>
      </c>
    </row>
    <row r="27" spans="1:7" x14ac:dyDescent="0.2">
      <c r="A27">
        <v>4</v>
      </c>
      <c r="B27">
        <v>32</v>
      </c>
      <c r="C27">
        <v>1600</v>
      </c>
      <c r="D27">
        <v>5778</v>
      </c>
      <c r="E27">
        <v>5216</v>
      </c>
      <c r="F27">
        <f t="shared" si="0"/>
        <v>0.9027345102111457</v>
      </c>
      <c r="G27" t="str">
        <f t="shared" si="1"/>
        <v>32-1600</v>
      </c>
    </row>
    <row r="28" spans="1:7" x14ac:dyDescent="0.2">
      <c r="A28">
        <v>4</v>
      </c>
      <c r="B28">
        <v>64</v>
      </c>
      <c r="C28">
        <v>1600</v>
      </c>
      <c r="D28">
        <v>46803</v>
      </c>
      <c r="E28">
        <v>8365</v>
      </c>
      <c r="F28">
        <f t="shared" si="0"/>
        <v>0.17872785932525692</v>
      </c>
      <c r="G28" t="str">
        <f t="shared" si="1"/>
        <v>64-1600</v>
      </c>
    </row>
    <row r="29" spans="1:7" x14ac:dyDescent="0.2">
      <c r="A29">
        <v>4</v>
      </c>
      <c r="B29">
        <v>128</v>
      </c>
      <c r="C29">
        <v>1600</v>
      </c>
      <c r="D29">
        <v>111365</v>
      </c>
      <c r="E29">
        <v>11796</v>
      </c>
      <c r="F29">
        <f t="shared" si="0"/>
        <v>0.10592196830242895</v>
      </c>
      <c r="G29" t="str">
        <f t="shared" si="1"/>
        <v>128-1600</v>
      </c>
    </row>
    <row r="30" spans="1:7" x14ac:dyDescent="0.2">
      <c r="A30">
        <v>4</v>
      </c>
      <c r="B30">
        <v>2</v>
      </c>
      <c r="C30">
        <v>3200</v>
      </c>
      <c r="D30">
        <v>630</v>
      </c>
      <c r="E30">
        <v>337</v>
      </c>
      <c r="F30">
        <f t="shared" si="0"/>
        <v>0.53492063492063491</v>
      </c>
      <c r="G30" t="str">
        <f t="shared" si="1"/>
        <v>2-3200</v>
      </c>
    </row>
    <row r="31" spans="1:7" x14ac:dyDescent="0.2">
      <c r="A31">
        <v>4</v>
      </c>
      <c r="B31">
        <v>4</v>
      </c>
      <c r="C31">
        <v>3200</v>
      </c>
      <c r="D31">
        <v>8117</v>
      </c>
      <c r="E31">
        <v>338</v>
      </c>
      <c r="F31">
        <f t="shared" si="0"/>
        <v>4.1641000369594679E-2</v>
      </c>
      <c r="G31" t="str">
        <f t="shared" si="1"/>
        <v>4-3200</v>
      </c>
    </row>
    <row r="32" spans="1:7" x14ac:dyDescent="0.2">
      <c r="A32">
        <v>4</v>
      </c>
      <c r="B32">
        <v>8</v>
      </c>
      <c r="C32">
        <v>3200</v>
      </c>
      <c r="D32">
        <v>7545</v>
      </c>
      <c r="E32">
        <v>1061</v>
      </c>
      <c r="F32">
        <f t="shared" si="0"/>
        <v>0.14062292909211399</v>
      </c>
      <c r="G32" t="str">
        <f t="shared" si="1"/>
        <v>8-3200</v>
      </c>
    </row>
    <row r="33" spans="1:7" x14ac:dyDescent="0.2">
      <c r="A33">
        <v>4</v>
      </c>
      <c r="B33">
        <v>16</v>
      </c>
      <c r="C33">
        <v>3200</v>
      </c>
      <c r="D33">
        <v>5172</v>
      </c>
      <c r="E33">
        <v>1813</v>
      </c>
      <c r="F33">
        <f t="shared" si="0"/>
        <v>0.3505413766434648</v>
      </c>
      <c r="G33" t="str">
        <f t="shared" si="1"/>
        <v>16-3200</v>
      </c>
    </row>
    <row r="34" spans="1:7" x14ac:dyDescent="0.2">
      <c r="A34">
        <v>4</v>
      </c>
      <c r="B34">
        <v>32</v>
      </c>
      <c r="C34">
        <v>3200</v>
      </c>
      <c r="D34">
        <v>42745</v>
      </c>
      <c r="E34">
        <v>8276</v>
      </c>
      <c r="F34">
        <f t="shared" si="0"/>
        <v>0.19361328810387179</v>
      </c>
      <c r="G34" t="str">
        <f t="shared" si="1"/>
        <v>32-3200</v>
      </c>
    </row>
    <row r="35" spans="1:7" x14ac:dyDescent="0.2">
      <c r="A35">
        <v>4</v>
      </c>
      <c r="B35">
        <v>64</v>
      </c>
      <c r="C35">
        <v>3200</v>
      </c>
      <c r="D35">
        <v>238532</v>
      </c>
      <c r="E35">
        <v>11740</v>
      </c>
      <c r="F35">
        <f t="shared" si="0"/>
        <v>4.921771502356078E-2</v>
      </c>
      <c r="G35" t="str">
        <f t="shared" si="1"/>
        <v>64-3200</v>
      </c>
    </row>
    <row r="36" spans="1:7" x14ac:dyDescent="0.2">
      <c r="A36">
        <v>4</v>
      </c>
      <c r="B36">
        <v>128</v>
      </c>
      <c r="C36">
        <v>3200</v>
      </c>
      <c r="D36">
        <v>533490</v>
      </c>
      <c r="E36">
        <v>17577</v>
      </c>
      <c r="F36">
        <f t="shared" si="0"/>
        <v>3.2947196760951473E-2</v>
      </c>
      <c r="G36" t="str">
        <f t="shared" si="1"/>
        <v>128-3200</v>
      </c>
    </row>
    <row r="37" spans="1:7" x14ac:dyDescent="0.2">
      <c r="A37">
        <v>4</v>
      </c>
      <c r="B37">
        <v>2</v>
      </c>
      <c r="C37">
        <v>6400</v>
      </c>
      <c r="D37">
        <v>3866</v>
      </c>
      <c r="E37">
        <v>306</v>
      </c>
      <c r="F37">
        <f t="shared" si="0"/>
        <v>7.9151577858251429E-2</v>
      </c>
      <c r="G37" t="str">
        <f t="shared" si="1"/>
        <v>2-6400</v>
      </c>
    </row>
    <row r="38" spans="1:7" x14ac:dyDescent="0.2">
      <c r="A38">
        <v>4</v>
      </c>
      <c r="B38">
        <v>4</v>
      </c>
      <c r="C38">
        <v>6400</v>
      </c>
      <c r="D38">
        <v>10421</v>
      </c>
      <c r="E38">
        <v>1204</v>
      </c>
      <c r="F38">
        <f t="shared" si="0"/>
        <v>0.11553593705018712</v>
      </c>
      <c r="G38" t="str">
        <f t="shared" si="1"/>
        <v>4-6400</v>
      </c>
    </row>
    <row r="39" spans="1:7" x14ac:dyDescent="0.2">
      <c r="A39">
        <v>4</v>
      </c>
      <c r="B39">
        <v>8</v>
      </c>
      <c r="C39">
        <v>6400</v>
      </c>
      <c r="D39">
        <v>16800</v>
      </c>
      <c r="E39">
        <v>4548</v>
      </c>
      <c r="F39">
        <f t="shared" si="0"/>
        <v>0.27071428571428574</v>
      </c>
      <c r="G39" t="str">
        <f t="shared" si="1"/>
        <v>8-6400</v>
      </c>
    </row>
    <row r="40" spans="1:7" x14ac:dyDescent="0.2">
      <c r="A40">
        <v>4</v>
      </c>
      <c r="B40">
        <v>16</v>
      </c>
      <c r="C40">
        <v>6400</v>
      </c>
      <c r="D40">
        <v>30758</v>
      </c>
      <c r="E40">
        <v>6122</v>
      </c>
      <c r="F40">
        <f t="shared" si="0"/>
        <v>0.19903764874179075</v>
      </c>
      <c r="G40" t="str">
        <f t="shared" si="1"/>
        <v>16-6400</v>
      </c>
    </row>
    <row r="41" spans="1:7" x14ac:dyDescent="0.2">
      <c r="A41">
        <v>4</v>
      </c>
      <c r="B41">
        <v>32</v>
      </c>
      <c r="C41">
        <v>6400</v>
      </c>
      <c r="D41">
        <v>191377</v>
      </c>
      <c r="E41">
        <v>11179</v>
      </c>
      <c r="F41">
        <f t="shared" si="0"/>
        <v>5.8413497964750205E-2</v>
      </c>
      <c r="G41" t="str">
        <f t="shared" si="1"/>
        <v>32-6400</v>
      </c>
    </row>
    <row r="42" spans="1:7" x14ac:dyDescent="0.2">
      <c r="A42">
        <v>4</v>
      </c>
      <c r="B42">
        <v>64</v>
      </c>
      <c r="C42">
        <v>6400</v>
      </c>
      <c r="D42">
        <v>372172</v>
      </c>
      <c r="E42">
        <v>15739</v>
      </c>
      <c r="F42">
        <f t="shared" si="0"/>
        <v>4.2289586535257891E-2</v>
      </c>
      <c r="G42" t="str">
        <f t="shared" si="1"/>
        <v>64-6400</v>
      </c>
    </row>
    <row r="43" spans="1:7" x14ac:dyDescent="0.2">
      <c r="A43">
        <v>4</v>
      </c>
      <c r="B43">
        <v>128</v>
      </c>
      <c r="C43">
        <v>6400</v>
      </c>
      <c r="D43">
        <v>2406640</v>
      </c>
      <c r="E43">
        <v>45058</v>
      </c>
      <c r="F43">
        <f t="shared" si="0"/>
        <v>1.8722368114882159E-2</v>
      </c>
      <c r="G43" t="str">
        <f t="shared" si="1"/>
        <v>128-6400</v>
      </c>
    </row>
  </sheetData>
  <autoFilter ref="A1:F43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tabSelected="1" topLeftCell="L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data-1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2020-03-29T22:58:20Z</dcterms:created>
  <dcterms:modified xsi:type="dcterms:W3CDTF">2020-03-29T22:58:20Z</dcterms:modified>
</cp:coreProperties>
</file>