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76800" windowHeight="19640" tabRatio="500" activeTab="1"/>
  </bookViews>
  <sheets>
    <sheet name="test#1" sheetId="1" r:id="rId1"/>
    <sheet name="test#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D2" i="2"/>
  <c r="E2" i="2"/>
  <c r="G3" i="2"/>
  <c r="D4" i="2"/>
  <c r="E4" i="2"/>
  <c r="G4" i="2"/>
  <c r="D5" i="2"/>
  <c r="E5" i="2"/>
  <c r="G5" i="2"/>
  <c r="D6" i="2"/>
  <c r="E6" i="2"/>
  <c r="G6" i="2"/>
  <c r="D7" i="2"/>
  <c r="E7" i="2"/>
  <c r="G7" i="2"/>
  <c r="D8" i="2"/>
  <c r="E8" i="2"/>
  <c r="G8" i="2"/>
  <c r="D9" i="2"/>
  <c r="E9" i="2"/>
  <c r="G9" i="2"/>
  <c r="D10" i="2"/>
  <c r="E10" i="2"/>
  <c r="G10" i="2"/>
  <c r="F3" i="2"/>
  <c r="F4" i="2"/>
  <c r="F5" i="2"/>
  <c r="F6" i="2"/>
  <c r="F7" i="2"/>
  <c r="F8" i="2"/>
  <c r="F9" i="2"/>
  <c r="F10" i="2"/>
  <c r="G2" i="2"/>
  <c r="F2" i="2"/>
  <c r="D26" i="1"/>
  <c r="E26" i="1"/>
  <c r="D2" i="1"/>
  <c r="E2" i="1"/>
  <c r="G26" i="1"/>
  <c r="D27" i="1"/>
  <c r="E27" i="1"/>
  <c r="G27" i="1"/>
  <c r="D28" i="1"/>
  <c r="E28" i="1"/>
  <c r="G28" i="1"/>
  <c r="D29" i="1"/>
  <c r="E29" i="1"/>
  <c r="G29" i="1"/>
  <c r="D30" i="1"/>
  <c r="E30" i="1"/>
  <c r="G30" i="1"/>
  <c r="F26" i="1"/>
  <c r="F27" i="1"/>
  <c r="F28" i="1"/>
  <c r="F29" i="1"/>
  <c r="F30" i="1"/>
  <c r="D21" i="1"/>
  <c r="E21" i="1"/>
  <c r="G21" i="1"/>
  <c r="D22" i="1"/>
  <c r="E22" i="1"/>
  <c r="G22" i="1"/>
  <c r="D23" i="1"/>
  <c r="E23" i="1"/>
  <c r="G23" i="1"/>
  <c r="D24" i="1"/>
  <c r="E24" i="1"/>
  <c r="G24" i="1"/>
  <c r="D25" i="1"/>
  <c r="E25" i="1"/>
  <c r="G25" i="1"/>
  <c r="D4" i="1"/>
  <c r="E4" i="1"/>
  <c r="G4" i="1"/>
  <c r="D5" i="1"/>
  <c r="E5" i="1"/>
  <c r="G5" i="1"/>
  <c r="D6" i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1" i="1"/>
  <c r="E11" i="1"/>
  <c r="G11" i="1"/>
  <c r="D12" i="1"/>
  <c r="E12" i="1"/>
  <c r="G12" i="1"/>
  <c r="D13" i="1"/>
  <c r="E13" i="1"/>
  <c r="G13" i="1"/>
  <c r="D14" i="1"/>
  <c r="E14" i="1"/>
  <c r="G14" i="1"/>
  <c r="D15" i="1"/>
  <c r="E15" i="1"/>
  <c r="G15" i="1"/>
  <c r="D16" i="1"/>
  <c r="E16" i="1"/>
  <c r="G16" i="1"/>
  <c r="D17" i="1"/>
  <c r="E17" i="1"/>
  <c r="G17" i="1"/>
  <c r="D18" i="1"/>
  <c r="E18" i="1"/>
  <c r="G18" i="1"/>
  <c r="D19" i="1"/>
  <c r="E19" i="1"/>
  <c r="G19" i="1"/>
  <c r="D20" i="1"/>
  <c r="E20" i="1"/>
  <c r="G20" i="1"/>
  <c r="D3" i="1"/>
  <c r="E3" i="1"/>
  <c r="G3" i="1"/>
  <c r="G2" i="1"/>
  <c r="F16" i="1"/>
  <c r="F17" i="1"/>
  <c r="F18" i="1"/>
  <c r="F19" i="1"/>
  <c r="F20" i="1"/>
  <c r="F21" i="1"/>
  <c r="F22" i="1"/>
  <c r="F23" i="1"/>
  <c r="F24" i="1"/>
  <c r="F25" i="1"/>
  <c r="F3" i="1"/>
  <c r="F4" i="1"/>
  <c r="F10" i="1"/>
  <c r="F5" i="1"/>
  <c r="F6" i="1"/>
  <c r="F7" i="1"/>
  <c r="F8" i="1"/>
  <c r="F9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<sst xmlns="http://schemas.openxmlformats.org/spreadsheetml/2006/main" count="84" uniqueCount="49">
  <si>
    <t>Start</t>
  </si>
  <si>
    <t>End</t>
  </si>
  <si>
    <t>Lines</t>
  </si>
  <si>
    <t>Bytes</t>
  </si>
  <si>
    <t>KB</t>
  </si>
  <si>
    <t>Status</t>
  </si>
  <si>
    <t>Output</t>
  </si>
  <si>
    <t>Wrote 1806336 bytes =&gt; 3528 sectors to My_IncludeOS_Service.img</t>
  </si>
  <si>
    <t>Wrote 1838592 bytes =&gt; 3591 sectors to My_IncludeOS_Service.img</t>
  </si>
  <si>
    <t>Comment</t>
  </si>
  <si>
    <t>-16B</t>
  </si>
  <si>
    <t>-32B</t>
  </si>
  <si>
    <t>-64B</t>
  </si>
  <si>
    <t>-512B</t>
  </si>
  <si>
    <t>-1KB</t>
  </si>
  <si>
    <t>-128B</t>
  </si>
  <si>
    <t>-256B</t>
  </si>
  <si>
    <t>+1KB</t>
  </si>
  <si>
    <t>First fail (0)</t>
  </si>
  <si>
    <t>-260B</t>
  </si>
  <si>
    <t>-440B</t>
  </si>
  <si>
    <t>-400B</t>
  </si>
  <si>
    <t>-336B</t>
  </si>
  <si>
    <t>-340B</t>
  </si>
  <si>
    <t>-334B</t>
  </si>
  <si>
    <t>Diff (#1)</t>
  </si>
  <si>
    <t>-264B</t>
  </si>
  <si>
    <t>-272B</t>
  </si>
  <si>
    <t>-280B</t>
  </si>
  <si>
    <t>-288B</t>
  </si>
  <si>
    <t>+512B</t>
  </si>
  <si>
    <t>+768B</t>
  </si>
  <si>
    <t>+684B</t>
  </si>
  <si>
    <t>+692B</t>
  </si>
  <si>
    <t>+688B</t>
  </si>
  <si>
    <t>+128B</t>
  </si>
  <si>
    <t>+256B</t>
  </si>
  <si>
    <t>+384B</t>
  </si>
  <si>
    <t>+640B</t>
  </si>
  <si>
    <t>Try</t>
  </si>
  <si>
    <t>Wrote 1774080 bytes =&gt; 3465 sectors to My_IncludeOS_Service.img</t>
  </si>
  <si>
    <t>Start 512</t>
  </si>
  <si>
    <t>512B</t>
  </si>
  <si>
    <t>1024B</t>
  </si>
  <si>
    <t>Old (corrupt) track</t>
  </si>
  <si>
    <t>New track</t>
  </si>
  <si>
    <t>Empty service</t>
  </si>
  <si>
    <t>176+512</t>
  </si>
  <si>
    <t>172+512 (corrupt + 1 sector)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</si>
</sst>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36" sqref="F36"/>
    </sheetView>
  </sheetViews>
  <sheetFormatPr baseColWidth="10" defaultRowHeight="15" x14ac:dyDescent="0"/>
  <cols>
    <col min="1" max="1" width="3.83203125" bestFit="1" customWidth="1"/>
    <col min="2" max="2" width="5.1640625" bestFit="1" customWidth="1"/>
    <col min="6" max="6" width="11.83203125" customWidth="1"/>
    <col min="7" max="7" width="7.83203125" bestFit="1" customWidth="1"/>
    <col min="8" max="8" width="10.33203125" style="1" bestFit="1" customWidth="1"/>
    <col min="9" max="9" width="6.33203125" style="2" bestFit="1" customWidth="1"/>
    <col min="10" max="10" width="56.83203125" bestFit="1" customWidth="1"/>
  </cols>
  <sheetData>
    <row r="1" spans="1:10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s="1" t="s">
        <v>9</v>
      </c>
      <c r="I1" s="2" t="s">
        <v>5</v>
      </c>
      <c r="J1" t="s">
        <v>6</v>
      </c>
    </row>
    <row r="2" spans="1:10">
      <c r="A2">
        <v>1</v>
      </c>
      <c r="B2">
        <v>23</v>
      </c>
      <c r="C2">
        <v>16150</v>
      </c>
      <c r="D2">
        <f>C2+1-B2</f>
        <v>16128</v>
      </c>
      <c r="E2">
        <f>D2*4</f>
        <v>64512</v>
      </c>
      <c r="F2">
        <f>E2/1024</f>
        <v>63</v>
      </c>
      <c r="G2">
        <f>E2-$E$2</f>
        <v>0</v>
      </c>
      <c r="H2" s="1" t="s">
        <v>18</v>
      </c>
      <c r="I2" s="2">
        <v>0</v>
      </c>
      <c r="J2" t="s">
        <v>7</v>
      </c>
    </row>
    <row r="3" spans="1:10">
      <c r="A3">
        <v>2</v>
      </c>
      <c r="B3">
        <v>23</v>
      </c>
      <c r="C3">
        <v>16406</v>
      </c>
      <c r="D3">
        <f t="shared" ref="D3:D30" si="0">C3+1-B3</f>
        <v>16384</v>
      </c>
      <c r="E3">
        <f t="shared" ref="E3:E30" si="1">D3*4</f>
        <v>65536</v>
      </c>
      <c r="F3">
        <f t="shared" ref="F3:F30" si="2">E3/1024</f>
        <v>64</v>
      </c>
      <c r="G3">
        <f>E3-$E$2</f>
        <v>1024</v>
      </c>
      <c r="H3" s="1" t="s">
        <v>17</v>
      </c>
      <c r="I3" s="2">
        <v>1</v>
      </c>
      <c r="J3" t="s">
        <v>8</v>
      </c>
    </row>
    <row r="4" spans="1:10">
      <c r="A4">
        <v>3</v>
      </c>
      <c r="B4">
        <v>23</v>
      </c>
      <c r="C4">
        <v>15894</v>
      </c>
      <c r="D4">
        <f t="shared" si="0"/>
        <v>15872</v>
      </c>
      <c r="E4">
        <f t="shared" si="1"/>
        <v>63488</v>
      </c>
      <c r="F4">
        <f t="shared" si="2"/>
        <v>62</v>
      </c>
      <c r="G4">
        <f>E4-$E$2</f>
        <v>-1024</v>
      </c>
      <c r="H4" s="1" t="s">
        <v>14</v>
      </c>
      <c r="I4" s="2">
        <v>1</v>
      </c>
      <c r="J4" t="s">
        <v>7</v>
      </c>
    </row>
    <row r="5" spans="1:10">
      <c r="A5">
        <v>4</v>
      </c>
      <c r="B5">
        <v>23</v>
      </c>
      <c r="C5">
        <v>16146</v>
      </c>
      <c r="D5">
        <f t="shared" si="0"/>
        <v>16124</v>
      </c>
      <c r="E5">
        <f t="shared" si="1"/>
        <v>64496</v>
      </c>
      <c r="F5">
        <f t="shared" si="2"/>
        <v>62.984375</v>
      </c>
      <c r="G5">
        <f>E5-$E$2</f>
        <v>-16</v>
      </c>
      <c r="H5" s="1" t="s">
        <v>10</v>
      </c>
      <c r="I5" s="2">
        <v>0</v>
      </c>
      <c r="J5" t="s">
        <v>7</v>
      </c>
    </row>
    <row r="6" spans="1:10">
      <c r="A6">
        <v>5</v>
      </c>
      <c r="B6">
        <v>23</v>
      </c>
      <c r="C6">
        <v>16142</v>
      </c>
      <c r="D6">
        <f t="shared" si="0"/>
        <v>16120</v>
      </c>
      <c r="E6">
        <f t="shared" si="1"/>
        <v>64480</v>
      </c>
      <c r="F6">
        <f t="shared" si="2"/>
        <v>62.96875</v>
      </c>
      <c r="G6">
        <f>E6-$E$2</f>
        <v>-32</v>
      </c>
      <c r="H6" s="1" t="s">
        <v>11</v>
      </c>
      <c r="I6" s="2">
        <v>0</v>
      </c>
      <c r="J6" t="s">
        <v>7</v>
      </c>
    </row>
    <row r="7" spans="1:10">
      <c r="A7">
        <v>6</v>
      </c>
      <c r="B7">
        <v>23</v>
      </c>
      <c r="C7">
        <v>16134</v>
      </c>
      <c r="D7">
        <f t="shared" si="0"/>
        <v>16112</v>
      </c>
      <c r="E7">
        <f t="shared" si="1"/>
        <v>64448</v>
      </c>
      <c r="F7">
        <f t="shared" si="2"/>
        <v>62.9375</v>
      </c>
      <c r="G7">
        <f>E7-$E$2</f>
        <v>-64</v>
      </c>
      <c r="H7" s="1" t="s">
        <v>12</v>
      </c>
      <c r="I7" s="2">
        <v>0</v>
      </c>
      <c r="J7" t="s">
        <v>7</v>
      </c>
    </row>
    <row r="8" spans="1:10">
      <c r="A8">
        <v>7</v>
      </c>
      <c r="B8">
        <v>23</v>
      </c>
      <c r="C8">
        <v>16118</v>
      </c>
      <c r="D8">
        <f t="shared" si="0"/>
        <v>16096</v>
      </c>
      <c r="E8">
        <f t="shared" si="1"/>
        <v>64384</v>
      </c>
      <c r="F8">
        <f t="shared" si="2"/>
        <v>62.875</v>
      </c>
      <c r="G8">
        <f>E8-$E$2</f>
        <v>-128</v>
      </c>
      <c r="H8" s="1" t="s">
        <v>15</v>
      </c>
      <c r="I8" s="2">
        <v>0</v>
      </c>
      <c r="J8" t="s">
        <v>7</v>
      </c>
    </row>
    <row r="9" spans="1:10">
      <c r="A9">
        <v>8</v>
      </c>
      <c r="B9">
        <v>23</v>
      </c>
      <c r="C9">
        <v>16086</v>
      </c>
      <c r="D9">
        <f t="shared" si="0"/>
        <v>16064</v>
      </c>
      <c r="E9">
        <f t="shared" si="1"/>
        <v>64256</v>
      </c>
      <c r="F9">
        <f t="shared" si="2"/>
        <v>62.75</v>
      </c>
      <c r="G9">
        <f>E9-$E$2</f>
        <v>-256</v>
      </c>
      <c r="H9" s="1" t="s">
        <v>16</v>
      </c>
      <c r="I9" s="2">
        <v>0</v>
      </c>
      <c r="J9" t="s">
        <v>7</v>
      </c>
    </row>
    <row r="10" spans="1:10">
      <c r="A10">
        <v>9</v>
      </c>
      <c r="B10">
        <v>23</v>
      </c>
      <c r="C10">
        <v>16021</v>
      </c>
      <c r="D10">
        <f>C10+1-B10</f>
        <v>15999</v>
      </c>
      <c r="E10">
        <f>D10*4</f>
        <v>63996</v>
      </c>
      <c r="F10">
        <f>E10/1024</f>
        <v>62.49609375</v>
      </c>
      <c r="G10">
        <f>E10-$E$2</f>
        <v>-516</v>
      </c>
      <c r="H10" s="1" t="s">
        <v>13</v>
      </c>
      <c r="I10" s="2">
        <v>1</v>
      </c>
      <c r="J10" t="s">
        <v>7</v>
      </c>
    </row>
    <row r="11" spans="1:10">
      <c r="A11">
        <v>10</v>
      </c>
      <c r="B11">
        <v>23</v>
      </c>
      <c r="C11">
        <v>16085</v>
      </c>
      <c r="D11">
        <f t="shared" si="0"/>
        <v>16063</v>
      </c>
      <c r="E11">
        <f t="shared" si="1"/>
        <v>64252</v>
      </c>
      <c r="F11">
        <f t="shared" si="2"/>
        <v>62.74609375</v>
      </c>
      <c r="G11">
        <f>E11-$E$2</f>
        <v>-260</v>
      </c>
      <c r="H11" s="1" t="s">
        <v>19</v>
      </c>
      <c r="I11" s="2">
        <v>0</v>
      </c>
    </row>
    <row r="12" spans="1:10">
      <c r="A12">
        <v>11</v>
      </c>
      <c r="B12">
        <v>23</v>
      </c>
      <c r="C12">
        <v>16040</v>
      </c>
      <c r="D12">
        <f t="shared" si="0"/>
        <v>16018</v>
      </c>
      <c r="E12">
        <f t="shared" si="1"/>
        <v>64072</v>
      </c>
      <c r="F12">
        <f t="shared" si="2"/>
        <v>62.5703125</v>
      </c>
      <c r="G12">
        <f>E12-$E$2</f>
        <v>-440</v>
      </c>
      <c r="H12" s="1" t="s">
        <v>20</v>
      </c>
      <c r="I12" s="2">
        <v>1</v>
      </c>
    </row>
    <row r="13" spans="1:10">
      <c r="A13">
        <v>12</v>
      </c>
      <c r="B13">
        <v>23</v>
      </c>
      <c r="C13">
        <v>16050</v>
      </c>
      <c r="D13">
        <f t="shared" si="0"/>
        <v>16028</v>
      </c>
      <c r="E13">
        <f t="shared" si="1"/>
        <v>64112</v>
      </c>
      <c r="F13">
        <f t="shared" si="2"/>
        <v>62.609375</v>
      </c>
      <c r="G13">
        <f>E13-$E$2</f>
        <v>-400</v>
      </c>
      <c r="H13" s="1" t="s">
        <v>21</v>
      </c>
      <c r="I13" s="2">
        <v>1</v>
      </c>
    </row>
    <row r="14" spans="1:10">
      <c r="A14">
        <v>13</v>
      </c>
      <c r="B14">
        <v>23</v>
      </c>
      <c r="C14">
        <v>16084</v>
      </c>
      <c r="D14">
        <f t="shared" si="0"/>
        <v>16062</v>
      </c>
      <c r="E14">
        <f t="shared" si="1"/>
        <v>64248</v>
      </c>
      <c r="F14">
        <f t="shared" si="2"/>
        <v>62.7421875</v>
      </c>
      <c r="G14">
        <f>E14-$E$2</f>
        <v>-264</v>
      </c>
      <c r="H14" s="1" t="s">
        <v>26</v>
      </c>
      <c r="I14" s="2">
        <v>0</v>
      </c>
    </row>
    <row r="15" spans="1:10">
      <c r="A15">
        <v>14</v>
      </c>
      <c r="B15">
        <v>23</v>
      </c>
      <c r="C15">
        <v>16082</v>
      </c>
      <c r="D15">
        <f t="shared" si="0"/>
        <v>16060</v>
      </c>
      <c r="E15">
        <f t="shared" si="1"/>
        <v>64240</v>
      </c>
      <c r="F15">
        <f t="shared" si="2"/>
        <v>62.734375</v>
      </c>
      <c r="G15">
        <f>E15-$E$2</f>
        <v>-272</v>
      </c>
      <c r="H15" s="1" t="s">
        <v>27</v>
      </c>
      <c r="I15" s="2">
        <v>0</v>
      </c>
    </row>
    <row r="16" spans="1:10">
      <c r="A16">
        <v>15</v>
      </c>
      <c r="B16">
        <v>23</v>
      </c>
      <c r="C16">
        <v>16080</v>
      </c>
      <c r="D16">
        <f t="shared" si="0"/>
        <v>16058</v>
      </c>
      <c r="E16">
        <f t="shared" si="1"/>
        <v>64232</v>
      </c>
      <c r="F16">
        <f t="shared" si="2"/>
        <v>62.7265625</v>
      </c>
      <c r="G16">
        <f>E16-$E$2</f>
        <v>-280</v>
      </c>
      <c r="H16" s="1" t="s">
        <v>28</v>
      </c>
      <c r="I16" s="2">
        <v>0</v>
      </c>
    </row>
    <row r="17" spans="1:10">
      <c r="A17">
        <v>16</v>
      </c>
      <c r="B17">
        <v>23</v>
      </c>
      <c r="C17">
        <v>16078</v>
      </c>
      <c r="D17">
        <f t="shared" si="0"/>
        <v>16056</v>
      </c>
      <c r="E17">
        <f t="shared" si="1"/>
        <v>64224</v>
      </c>
      <c r="F17">
        <f t="shared" si="2"/>
        <v>62.71875</v>
      </c>
      <c r="G17">
        <f>E17-$E$2</f>
        <v>-288</v>
      </c>
      <c r="H17" s="1" t="s">
        <v>29</v>
      </c>
      <c r="I17" s="2">
        <v>0</v>
      </c>
    </row>
    <row r="18" spans="1:10">
      <c r="A18">
        <v>17</v>
      </c>
      <c r="B18">
        <v>23</v>
      </c>
      <c r="C18">
        <v>16064</v>
      </c>
      <c r="D18">
        <f t="shared" si="0"/>
        <v>16042</v>
      </c>
      <c r="E18">
        <f t="shared" si="1"/>
        <v>64168</v>
      </c>
      <c r="F18">
        <f t="shared" si="2"/>
        <v>62.6640625</v>
      </c>
      <c r="G18">
        <f>E18-$E$2</f>
        <v>-344</v>
      </c>
      <c r="H18" s="1" t="s">
        <v>24</v>
      </c>
      <c r="I18" s="2">
        <v>1</v>
      </c>
    </row>
    <row r="19" spans="1:10">
      <c r="A19">
        <v>18</v>
      </c>
      <c r="B19">
        <v>23</v>
      </c>
      <c r="C19">
        <v>16065</v>
      </c>
      <c r="D19">
        <f t="shared" si="0"/>
        <v>16043</v>
      </c>
      <c r="E19">
        <f t="shared" si="1"/>
        <v>64172</v>
      </c>
      <c r="F19">
        <f t="shared" si="2"/>
        <v>62.66796875</v>
      </c>
      <c r="G19">
        <f>E19-$E$2</f>
        <v>-340</v>
      </c>
      <c r="H19" s="1" t="s">
        <v>23</v>
      </c>
      <c r="I19" s="2">
        <v>1</v>
      </c>
    </row>
    <row r="20" spans="1:10">
      <c r="A20">
        <v>19</v>
      </c>
      <c r="B20">
        <v>23</v>
      </c>
      <c r="C20">
        <v>16066</v>
      </c>
      <c r="D20">
        <f t="shared" si="0"/>
        <v>16044</v>
      </c>
      <c r="E20">
        <f t="shared" si="1"/>
        <v>64176</v>
      </c>
      <c r="F20">
        <f t="shared" si="2"/>
        <v>62.671875</v>
      </c>
      <c r="G20">
        <f>E20-$E$2</f>
        <v>-336</v>
      </c>
      <c r="H20" s="1" t="s">
        <v>22</v>
      </c>
      <c r="I20" s="2">
        <v>0</v>
      </c>
    </row>
    <row r="21" spans="1:10">
      <c r="A21">
        <v>20</v>
      </c>
      <c r="B21">
        <v>23</v>
      </c>
      <c r="C21">
        <v>16278</v>
      </c>
      <c r="D21">
        <f t="shared" si="0"/>
        <v>16256</v>
      </c>
      <c r="E21">
        <f t="shared" si="1"/>
        <v>65024</v>
      </c>
      <c r="F21">
        <f t="shared" si="2"/>
        <v>63.5</v>
      </c>
      <c r="G21">
        <f>E21-$E$2</f>
        <v>512</v>
      </c>
      <c r="H21" s="1" t="s">
        <v>30</v>
      </c>
      <c r="I21" s="2">
        <v>0</v>
      </c>
    </row>
    <row r="22" spans="1:10">
      <c r="A22">
        <v>21</v>
      </c>
      <c r="B22">
        <v>23</v>
      </c>
      <c r="C22">
        <v>16342</v>
      </c>
      <c r="D22">
        <f t="shared" si="0"/>
        <v>16320</v>
      </c>
      <c r="E22">
        <f t="shared" si="1"/>
        <v>65280</v>
      </c>
      <c r="F22">
        <f t="shared" si="2"/>
        <v>63.75</v>
      </c>
      <c r="G22">
        <f>E22-$E$2</f>
        <v>768</v>
      </c>
      <c r="H22" s="1" t="s">
        <v>31</v>
      </c>
      <c r="I22" s="2">
        <v>1</v>
      </c>
      <c r="J22" t="s">
        <v>8</v>
      </c>
    </row>
    <row r="23" spans="1:10">
      <c r="A23">
        <v>22</v>
      </c>
      <c r="B23">
        <v>23</v>
      </c>
      <c r="C23">
        <v>16321</v>
      </c>
      <c r="D23">
        <f t="shared" si="0"/>
        <v>16299</v>
      </c>
      <c r="E23">
        <f t="shared" si="1"/>
        <v>65196</v>
      </c>
      <c r="F23">
        <f t="shared" si="2"/>
        <v>63.66796875</v>
      </c>
      <c r="G23">
        <f>E23-$E$2</f>
        <v>684</v>
      </c>
      <c r="H23" s="1" t="s">
        <v>32</v>
      </c>
      <c r="I23" s="2">
        <v>0</v>
      </c>
      <c r="J23" t="s">
        <v>7</v>
      </c>
    </row>
    <row r="24" spans="1:10">
      <c r="A24">
        <v>23</v>
      </c>
      <c r="B24">
        <v>23</v>
      </c>
      <c r="C24">
        <v>16323</v>
      </c>
      <c r="D24">
        <f t="shared" si="0"/>
        <v>16301</v>
      </c>
      <c r="E24">
        <f t="shared" si="1"/>
        <v>65204</v>
      </c>
      <c r="F24">
        <f t="shared" si="2"/>
        <v>63.67578125</v>
      </c>
      <c r="G24">
        <f>E24-$E$2</f>
        <v>692</v>
      </c>
      <c r="H24" s="1" t="s">
        <v>33</v>
      </c>
      <c r="I24" s="2">
        <v>1</v>
      </c>
      <c r="J24" t="s">
        <v>8</v>
      </c>
    </row>
    <row r="25" spans="1:10">
      <c r="A25">
        <v>24</v>
      </c>
      <c r="B25">
        <v>23</v>
      </c>
      <c r="C25">
        <v>16322</v>
      </c>
      <c r="D25">
        <f t="shared" si="0"/>
        <v>16300</v>
      </c>
      <c r="E25">
        <f t="shared" si="1"/>
        <v>65200</v>
      </c>
      <c r="F25">
        <f t="shared" si="2"/>
        <v>63.671875</v>
      </c>
      <c r="G25">
        <f>E25-$E$2</f>
        <v>688</v>
      </c>
      <c r="H25" s="1" t="s">
        <v>34</v>
      </c>
      <c r="I25" s="2">
        <v>1</v>
      </c>
      <c r="J25" t="s">
        <v>8</v>
      </c>
    </row>
    <row r="26" spans="1:10">
      <c r="A26">
        <v>25</v>
      </c>
      <c r="B26">
        <v>23</v>
      </c>
      <c r="C26">
        <v>16182</v>
      </c>
      <c r="D26">
        <f t="shared" si="0"/>
        <v>16160</v>
      </c>
      <c r="E26">
        <f t="shared" si="1"/>
        <v>64640</v>
      </c>
      <c r="F26">
        <f t="shared" si="2"/>
        <v>63.125</v>
      </c>
      <c r="G26">
        <f>E26-$E$2</f>
        <v>128</v>
      </c>
      <c r="H26" s="1" t="s">
        <v>35</v>
      </c>
      <c r="I26" s="2">
        <v>0</v>
      </c>
      <c r="J26" t="s">
        <v>7</v>
      </c>
    </row>
    <row r="27" spans="1:10">
      <c r="A27">
        <v>26</v>
      </c>
      <c r="B27">
        <v>23</v>
      </c>
      <c r="C27">
        <v>16214</v>
      </c>
      <c r="D27">
        <f t="shared" si="0"/>
        <v>16192</v>
      </c>
      <c r="E27">
        <f t="shared" si="1"/>
        <v>64768</v>
      </c>
      <c r="F27">
        <f t="shared" si="2"/>
        <v>63.25</v>
      </c>
      <c r="G27">
        <f>E27-$E$2</f>
        <v>256</v>
      </c>
      <c r="H27" s="1" t="s">
        <v>36</v>
      </c>
      <c r="I27" s="2">
        <v>0</v>
      </c>
      <c r="J27" t="s">
        <v>7</v>
      </c>
    </row>
    <row r="28" spans="1:10">
      <c r="A28">
        <v>27</v>
      </c>
      <c r="B28">
        <v>23</v>
      </c>
      <c r="C28">
        <v>16246</v>
      </c>
      <c r="D28">
        <f t="shared" si="0"/>
        <v>16224</v>
      </c>
      <c r="E28">
        <f t="shared" si="1"/>
        <v>64896</v>
      </c>
      <c r="F28">
        <f t="shared" si="2"/>
        <v>63.375</v>
      </c>
      <c r="G28">
        <f>E28-$E$2</f>
        <v>384</v>
      </c>
      <c r="H28" s="1" t="s">
        <v>37</v>
      </c>
      <c r="I28" s="2">
        <v>0</v>
      </c>
      <c r="J28" t="s">
        <v>7</v>
      </c>
    </row>
    <row r="29" spans="1:10">
      <c r="A29">
        <v>28</v>
      </c>
      <c r="B29">
        <v>23</v>
      </c>
      <c r="C29">
        <v>16278</v>
      </c>
      <c r="D29">
        <f t="shared" si="0"/>
        <v>16256</v>
      </c>
      <c r="E29">
        <f t="shared" si="1"/>
        <v>65024</v>
      </c>
      <c r="F29">
        <f t="shared" si="2"/>
        <v>63.5</v>
      </c>
      <c r="G29">
        <f>E29-$E$2</f>
        <v>512</v>
      </c>
      <c r="H29" s="1" t="s">
        <v>30</v>
      </c>
      <c r="I29" s="2">
        <v>0</v>
      </c>
      <c r="J29" t="s">
        <v>7</v>
      </c>
    </row>
    <row r="30" spans="1:10">
      <c r="A30">
        <v>29</v>
      </c>
      <c r="B30">
        <v>23</v>
      </c>
      <c r="C30">
        <v>16310</v>
      </c>
      <c r="D30">
        <f t="shared" si="0"/>
        <v>16288</v>
      </c>
      <c r="E30">
        <f t="shared" si="1"/>
        <v>65152</v>
      </c>
      <c r="F30">
        <f t="shared" si="2"/>
        <v>63.625</v>
      </c>
      <c r="G30">
        <f>E30-$E$2</f>
        <v>640</v>
      </c>
      <c r="H30" s="1" t="s">
        <v>38</v>
      </c>
      <c r="I30" s="2">
        <v>0</v>
      </c>
      <c r="J30" t="s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16" sqref="H16"/>
    </sheetView>
  </sheetViews>
  <sheetFormatPr baseColWidth="10" defaultRowHeight="15" x14ac:dyDescent="0"/>
  <cols>
    <col min="8" max="8" width="24.5" bestFit="1" customWidth="1"/>
    <col min="9" max="9" width="10.83203125" style="2"/>
    <col min="10" max="10" width="56.83203125" bestFit="1" customWidth="1"/>
  </cols>
  <sheetData>
    <row r="1" spans="1:10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s="1" t="s">
        <v>9</v>
      </c>
      <c r="I1" s="2" t="s">
        <v>5</v>
      </c>
      <c r="J1" t="s">
        <v>6</v>
      </c>
    </row>
    <row r="2" spans="1:10">
      <c r="A2">
        <v>1</v>
      </c>
      <c r="B2">
        <v>23</v>
      </c>
      <c r="C2">
        <v>150</v>
      </c>
      <c r="D2">
        <f>C2+1-B2</f>
        <v>128</v>
      </c>
      <c r="E2">
        <f>D2*4</f>
        <v>512</v>
      </c>
      <c r="F2">
        <f>E2/1024</f>
        <v>0.5</v>
      </c>
      <c r="G2">
        <f>E2-$E$2</f>
        <v>0</v>
      </c>
      <c r="H2" s="3" t="s">
        <v>41</v>
      </c>
      <c r="I2" s="2">
        <v>0</v>
      </c>
      <c r="J2" t="s">
        <v>40</v>
      </c>
    </row>
    <row r="3" spans="1:10">
      <c r="A3">
        <v>2</v>
      </c>
      <c r="B3">
        <v>23</v>
      </c>
      <c r="C3">
        <v>278</v>
      </c>
      <c r="D3">
        <f t="shared" ref="D3:D10" si="0">C3+1-B3</f>
        <v>256</v>
      </c>
      <c r="E3">
        <f t="shared" ref="E3:E10" si="1">D3*4</f>
        <v>1024</v>
      </c>
      <c r="F3">
        <f t="shared" ref="F3:F10" si="2">E3/1024</f>
        <v>1</v>
      </c>
      <c r="G3">
        <f t="shared" ref="G3:G10" si="3">E3-$E$2</f>
        <v>512</v>
      </c>
      <c r="H3" s="3" t="s">
        <v>42</v>
      </c>
      <c r="I3" s="2">
        <v>1</v>
      </c>
      <c r="J3" t="s">
        <v>7</v>
      </c>
    </row>
    <row r="4" spans="1:10">
      <c r="A4">
        <v>3</v>
      </c>
      <c r="B4">
        <v>23</v>
      </c>
      <c r="C4">
        <v>406</v>
      </c>
      <c r="D4">
        <f t="shared" si="0"/>
        <v>384</v>
      </c>
      <c r="E4">
        <f t="shared" si="1"/>
        <v>1536</v>
      </c>
      <c r="F4">
        <f t="shared" si="2"/>
        <v>1.5</v>
      </c>
      <c r="G4">
        <f t="shared" si="3"/>
        <v>1024</v>
      </c>
      <c r="H4" s="3" t="s">
        <v>43</v>
      </c>
      <c r="I4" s="2">
        <v>1</v>
      </c>
      <c r="J4" t="s">
        <v>7</v>
      </c>
    </row>
    <row r="5" spans="1:10">
      <c r="A5">
        <v>4</v>
      </c>
      <c r="B5">
        <v>23</v>
      </c>
      <c r="C5">
        <v>534</v>
      </c>
      <c r="D5">
        <f t="shared" si="0"/>
        <v>512</v>
      </c>
      <c r="E5">
        <f t="shared" si="1"/>
        <v>2048</v>
      </c>
      <c r="F5">
        <f t="shared" si="2"/>
        <v>2</v>
      </c>
      <c r="G5">
        <f t="shared" si="3"/>
        <v>1536</v>
      </c>
      <c r="H5" s="4"/>
      <c r="I5" s="2">
        <v>1</v>
      </c>
      <c r="J5" t="s">
        <v>7</v>
      </c>
    </row>
    <row r="6" spans="1:10">
      <c r="A6">
        <v>5</v>
      </c>
      <c r="B6">
        <v>23</v>
      </c>
      <c r="C6">
        <v>193</v>
      </c>
      <c r="D6">
        <f t="shared" si="0"/>
        <v>171</v>
      </c>
      <c r="E6">
        <f t="shared" si="1"/>
        <v>684</v>
      </c>
      <c r="F6">
        <f t="shared" si="2"/>
        <v>0.66796875</v>
      </c>
      <c r="G6">
        <f t="shared" si="3"/>
        <v>172</v>
      </c>
      <c r="H6" s="3" t="s">
        <v>44</v>
      </c>
      <c r="I6" s="2">
        <v>0</v>
      </c>
      <c r="J6" t="s">
        <v>40</v>
      </c>
    </row>
    <row r="7" spans="1:10">
      <c r="A7">
        <v>6</v>
      </c>
      <c r="B7">
        <v>23</v>
      </c>
      <c r="C7">
        <v>194</v>
      </c>
      <c r="D7">
        <f t="shared" si="0"/>
        <v>172</v>
      </c>
      <c r="E7">
        <f t="shared" si="1"/>
        <v>688</v>
      </c>
      <c r="F7">
        <f t="shared" si="2"/>
        <v>0.671875</v>
      </c>
      <c r="G7">
        <f t="shared" si="3"/>
        <v>176</v>
      </c>
      <c r="H7" s="3" t="s">
        <v>45</v>
      </c>
      <c r="I7" s="2">
        <v>1</v>
      </c>
      <c r="J7" t="s">
        <v>7</v>
      </c>
    </row>
    <row r="8" spans="1:10">
      <c r="A8">
        <v>7</v>
      </c>
      <c r="B8">
        <v>23</v>
      </c>
      <c r="C8">
        <v>22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-512</v>
      </c>
      <c r="H8" s="3" t="s">
        <v>46</v>
      </c>
      <c r="I8" s="2">
        <v>0</v>
      </c>
      <c r="J8" t="s">
        <v>40</v>
      </c>
    </row>
    <row r="9" spans="1:10">
      <c r="A9">
        <v>8</v>
      </c>
      <c r="B9">
        <v>23</v>
      </c>
      <c r="C9">
        <v>322</v>
      </c>
      <c r="D9">
        <f t="shared" si="0"/>
        <v>300</v>
      </c>
      <c r="E9">
        <f t="shared" si="1"/>
        <v>1200</v>
      </c>
      <c r="F9">
        <f t="shared" si="2"/>
        <v>1.171875</v>
      </c>
      <c r="G9">
        <f t="shared" si="3"/>
        <v>688</v>
      </c>
      <c r="H9" s="3" t="s">
        <v>47</v>
      </c>
      <c r="I9" s="2">
        <v>1</v>
      </c>
      <c r="J9" t="s">
        <v>7</v>
      </c>
    </row>
    <row r="10" spans="1:10">
      <c r="A10">
        <v>9</v>
      </c>
      <c r="B10">
        <v>23</v>
      </c>
      <c r="C10">
        <v>321</v>
      </c>
      <c r="D10">
        <f t="shared" si="0"/>
        <v>299</v>
      </c>
      <c r="E10">
        <f t="shared" si="1"/>
        <v>1196</v>
      </c>
      <c r="F10">
        <f t="shared" si="2"/>
        <v>1.16796875</v>
      </c>
      <c r="G10">
        <f t="shared" si="3"/>
        <v>684</v>
      </c>
      <c r="H10" s="3" t="s">
        <v>48</v>
      </c>
      <c r="I10" s="2">
        <v>1</v>
      </c>
      <c r="J10" t="s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test#1</vt:lpstr>
      <vt:lpstr>test#2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Åkesson</dc:creator>
  <cp:lastModifiedBy>Andreas Åkesson</cp:lastModifiedBy>
  <dcterms:created xsi:type="dcterms:W3CDTF">2016-01-13T10:14:40Z</dcterms:created>
  <dcterms:modified xsi:type="dcterms:W3CDTF">2016-01-14T07:40:54Z</dcterms:modified>
</cp:coreProperties>
</file>