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louis/Dropbox/Dev/eagle/projects/SmartMatrix Hardware/SmartMatrix SD/"/>
    </mc:Choice>
  </mc:AlternateContent>
  <bookViews>
    <workbookView xWindow="80" yWindow="460" windowWidth="28720" windowHeight="17500" tabRatio="966" activeTab="1"/>
  </bookViews>
  <sheets>
    <sheet name="PCB SPECS(please fill in and se" sheetId="1" r:id="rId1"/>
    <sheet name="BOM(please fill in)" sheetId="2" r:id="rId2"/>
    <sheet name="Reference" sheetId="3" r:id="rId3"/>
    <sheet name="Shipping Details" sheetId="4" r:id="rId4"/>
  </sheets>
  <definedNames>
    <definedName name="__Anonymous_Sheet_DB__1">'PCB SPECS(please fill in and se'!$A$1:$H$4</definedName>
    <definedName name="__Anonymous_Sheet_DB__2">'PCB SPECS(please fill in and se'!$A$4:$L$4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<sst xmlns="http://schemas.openxmlformats.org/spreadsheetml/2006/main" count="235" uniqueCount="187">
  <si>
    <t>PCB Specification</t>
  </si>
  <si>
    <t>Test</t>
  </si>
  <si>
    <t>Quantity</t>
  </si>
  <si>
    <t>PCB Size(mm)</t>
  </si>
  <si>
    <t>Board Material</t>
  </si>
  <si>
    <t>Layers</t>
  </si>
  <si>
    <t>Thickness</t>
  </si>
  <si>
    <t>Copper</t>
  </si>
  <si>
    <t>Surface Finish</t>
  </si>
  <si>
    <t>Solder Mask Color</t>
  </si>
  <si>
    <t>Silkscreen Color</t>
  </si>
  <si>
    <t>X</t>
  </si>
  <si>
    <t>Y</t>
  </si>
  <si>
    <t>(mm)</t>
  </si>
  <si>
    <t>(µm)</t>
  </si>
  <si>
    <t>Method</t>
  </si>
  <si>
    <t>Qty</t>
  </si>
  <si>
    <t>FR-4</t>
  </si>
  <si>
    <t>2</t>
  </si>
  <si>
    <t>White</t>
  </si>
  <si>
    <t>Flying Probe</t>
  </si>
  <si>
    <t>BOM quantity (Required)</t>
  </si>
  <si>
    <t>PCB/Project Name</t>
  </si>
  <si>
    <t>Part Identification</t>
  </si>
  <si>
    <t>Customer Information</t>
  </si>
  <si>
    <t>#</t>
  </si>
  <si>
    <t>Part ID /
Reference
(Required)</t>
  </si>
  <si>
    <t>Manufacturer</t>
  </si>
  <si>
    <t>Part / Order
Number
(Required)</t>
  </si>
  <si>
    <t>Description</t>
  </si>
  <si>
    <t>Value
(Required)</t>
  </si>
  <si>
    <t>Package
(Required)</t>
  </si>
  <si>
    <t>THT
(y/n)</t>
  </si>
  <si>
    <t>Pins /
Pads</t>
  </si>
  <si>
    <t>Source/Link/
Datasheet/Note</t>
  </si>
  <si>
    <t>Source /
Target Price</t>
  </si>
  <si>
    <t>Quantity
per BOM
(Required)</t>
  </si>
  <si>
    <t>BOM quantity</t>
  </si>
  <si>
    <t>Main Control V1.0</t>
  </si>
  <si>
    <t>Part ID /
Reference</t>
  </si>
  <si>
    <t>Part / Order
Number</t>
  </si>
  <si>
    <t>Value</t>
  </si>
  <si>
    <t>Package</t>
  </si>
  <si>
    <t>Quantity
per BOM</t>
  </si>
  <si>
    <t>C1, C2, C3, C4, C5, C7, C8, C9, C10, C11, C12, C13, C14, C15, C16, C17</t>
  </si>
  <si>
    <t>Samsung</t>
  </si>
  <si>
    <t>CL10B104KB8NNNC</t>
  </si>
  <si>
    <t>Capacitor SMD Cer 100nF 10% 50V X7R 0603</t>
  </si>
  <si>
    <t>100nF</t>
  </si>
  <si>
    <t>0603</t>
  </si>
  <si>
    <t>n</t>
  </si>
  <si>
    <t>478-5052-1-ND</t>
  </si>
  <si>
    <t>C6</t>
  </si>
  <si>
    <t>CL10A105K08NNNC</t>
  </si>
  <si>
    <t>Capacitor SMD Cer 1uF 10% 16V X5R 0603</t>
  </si>
  <si>
    <t>1uF</t>
  </si>
  <si>
    <t>445-1604-1-ND</t>
  </si>
  <si>
    <t xml:space="preserve"> D3, D4, D5</t>
  </si>
  <si>
    <t>Kingbright</t>
  </si>
  <si>
    <t>APT1608SURCK</t>
  </si>
  <si>
    <t>LED 0603 SMD Hyper Red 630nm 220mcd 20mA</t>
  </si>
  <si>
    <t>LED_SMD_Red_0603_220mcd</t>
  </si>
  <si>
    <t>754-1123-1-ND</t>
  </si>
  <si>
    <t>D1</t>
  </si>
  <si>
    <t>Lite-On Inc</t>
  </si>
  <si>
    <t>LTL-4231N</t>
  </si>
  <si>
    <t>Trigger LED</t>
  </si>
  <si>
    <t>LED THT</t>
  </si>
  <si>
    <t>y</t>
  </si>
  <si>
    <t>160-1142-ND</t>
  </si>
  <si>
    <t>D4</t>
  </si>
  <si>
    <t>LTL-4221N</t>
  </si>
  <si>
    <t>Power LED</t>
  </si>
  <si>
    <t>160-1139-ND</t>
  </si>
  <si>
    <t>D2</t>
  </si>
  <si>
    <t>APT1608CGCK</t>
  </si>
  <si>
    <t>LED 0603 SMD Green 570nm 50mcd 20mA</t>
  </si>
  <si>
    <t>LED_SMD_Green_0603_570nm</t>
  </si>
  <si>
    <t>754-1116-1-ND</t>
  </si>
  <si>
    <t>D5</t>
  </si>
  <si>
    <t>ON Semiconductor</t>
  </si>
  <si>
    <t>BAT54T1G</t>
  </si>
  <si>
    <t>Schottky Barrier Diode, 2-Pin SOD-123, Tape and Reel</t>
  </si>
  <si>
    <t>BAT54T1</t>
  </si>
  <si>
    <t>BAT54T1GOSCT-ND</t>
  </si>
  <si>
    <t>D6</t>
  </si>
  <si>
    <t>Micro Commercial Co</t>
  </si>
  <si>
    <t>BZT52C5V1-TP</t>
  </si>
  <si>
    <t>Diode Zener SMD 5.1V 0.5W SOD-123</t>
  </si>
  <si>
    <t>DIODE_ZENER_4.7V_500mW</t>
  </si>
  <si>
    <t>BZT52C5V1-TPMSCT-ND</t>
  </si>
  <si>
    <t>H1</t>
  </si>
  <si>
    <t>Male Header, 2-Pin, straight, 2.54mm pitch</t>
  </si>
  <si>
    <t>Header 2</t>
  </si>
  <si>
    <t>455-1749-1-ND</t>
  </si>
  <si>
    <t>ICSP1, J4</t>
  </si>
  <si>
    <t>Male Header, 3-Pin, Dual row, straight, 2.54mm pitch</t>
  </si>
  <si>
    <t>Header 3X2</t>
  </si>
  <si>
    <t>952-2092-ND</t>
  </si>
  <si>
    <t>J1, J3, J5</t>
  </si>
  <si>
    <t>CUI Inc</t>
  </si>
  <si>
    <t>SJ-2524-SMT-TR</t>
  </si>
  <si>
    <t>2.5mm Audio jack</t>
  </si>
  <si>
    <t>SJ-2524-SMT</t>
  </si>
  <si>
    <t>CP-2524SJTR-ND</t>
  </si>
  <si>
    <t>J2</t>
  </si>
  <si>
    <t>JAE Electronics</t>
  </si>
  <si>
    <t>DX4R005HJ5R2000</t>
  </si>
  <si>
    <t>Connector SMD USB Micro Type B middle mount</t>
  </si>
  <si>
    <t>USB_Micro_TypeB</t>
  </si>
  <si>
    <t>670-2674-1-ND</t>
  </si>
  <si>
    <t>Consignee</t>
  </si>
  <si>
    <t>Address 1</t>
  </si>
  <si>
    <t>Address 2</t>
  </si>
  <si>
    <t>City</t>
  </si>
  <si>
    <t>Postcode</t>
  </si>
  <si>
    <t>State</t>
  </si>
  <si>
    <t>Country</t>
  </si>
  <si>
    <t>Telephone Number</t>
  </si>
  <si>
    <t>Email Address</t>
  </si>
  <si>
    <t>ENIG (Electroless Nickel Immersion Gold)</t>
  </si>
  <si>
    <t>Black</t>
  </si>
  <si>
    <t>NOTE: USE HQPCB PCB VENDOR</t>
  </si>
  <si>
    <t>R1</t>
  </si>
  <si>
    <t>IC1</t>
  </si>
  <si>
    <t>Any</t>
  </si>
  <si>
    <t>TI</t>
  </si>
  <si>
    <t>ON Semi</t>
  </si>
  <si>
    <t>SN74AHCT245PWR</t>
  </si>
  <si>
    <t>MBR0520LT3G</t>
  </si>
  <si>
    <t>CAP CER 0.1UF 10V 10% X7R 0603</t>
  </si>
  <si>
    <t>CAP CER 10UF 10V 10% X7R 0805</t>
  </si>
  <si>
    <t xml:space="preserve">RES SMD 47K OHM 1% 1/10W 0603 </t>
  </si>
  <si>
    <t>DIODE SCHOTTKY 20V 500MA SOD123</t>
  </si>
  <si>
    <t>TSSOP-20</t>
  </si>
  <si>
    <t>SOD123</t>
  </si>
  <si>
    <t>SOYA</t>
  </si>
  <si>
    <t>399-1095-1-ND</t>
  </si>
  <si>
    <t>490-10517-1-ND</t>
  </si>
  <si>
    <t xml:space="preserve">296-1118-1-ND </t>
  </si>
  <si>
    <t>MBR0520LT3GOSCT-ND</t>
  </si>
  <si>
    <t>(Digikey) Source/Link/
Datasheet/Note</t>
  </si>
  <si>
    <t>Amedee Beaudoin</t>
  </si>
  <si>
    <t>500 E 63rd St Apt 15A</t>
  </si>
  <si>
    <t>New York</t>
  </si>
  <si>
    <t>NY</t>
  </si>
  <si>
    <t>USA</t>
  </si>
  <si>
    <t>+1-510-397-9897</t>
  </si>
  <si>
    <t>louis@embedded-creations.com</t>
  </si>
  <si>
    <t>Antistatic Bag</t>
  </si>
  <si>
    <t>Thickness:0.075MM; Outter size:80*120MM; Inner size:70*110MM;</t>
  </si>
  <si>
    <t>Label</t>
  </si>
  <si>
    <t xml:space="preserve">Sticker Label </t>
  </si>
  <si>
    <t>50mm x 70mm</t>
  </si>
  <si>
    <t>SmartMatrix_Teensy_V4</t>
  </si>
  <si>
    <t>C1, C2, C3</t>
  </si>
  <si>
    <t>DNP</t>
  </si>
  <si>
    <t>IC2</t>
  </si>
  <si>
    <t>SN74AHCT374PWR</t>
  </si>
  <si>
    <t>IC BUS TRANSCEIVER 8BIT 20TSSOP</t>
  </si>
  <si>
    <t>IC D-TYPE POS TRG SNGL 20TSSOP</t>
  </si>
  <si>
    <t>296-4746-1-ND</t>
  </si>
  <si>
    <t>IC3, IC4, IC5</t>
  </si>
  <si>
    <t>SN74AHCT1G08DBVR</t>
  </si>
  <si>
    <t xml:space="preserve">296-1113-1-ND </t>
  </si>
  <si>
    <t>SOT-23-5</t>
  </si>
  <si>
    <t>IC GATE AND 1CH 2-INP SOT-23-5</t>
  </si>
  <si>
    <t>J1, J2</t>
  </si>
  <si>
    <t>2x14 SMT 0.1" Socket, ~3.8mm height</t>
  </si>
  <si>
    <t>Samtec</t>
  </si>
  <si>
    <t>HLE-114-02-F-DV-BE</t>
  </si>
  <si>
    <t>J3</t>
  </si>
  <si>
    <t>HLE-110-02-F-DV-BE</t>
  </si>
  <si>
    <t>2x10 SMT 0.1" Socket, ~3.8mm height</t>
  </si>
  <si>
    <t>J4</t>
  </si>
  <si>
    <t>10cm cable with JST-SM pin,RED-YELLOW-GREEN-BLACK color sequence,20#</t>
  </si>
  <si>
    <t>R2</t>
  </si>
  <si>
    <t>0805</t>
  </si>
  <si>
    <t>JST-SM Pin Cable</t>
  </si>
  <si>
    <t>C4</t>
  </si>
  <si>
    <t>C5</t>
  </si>
  <si>
    <t>4UCON</t>
  </si>
  <si>
    <t>2x8 0.1" pins or 1x16 0.1" pins, 7.73mm long above, 7.73mm long below</t>
  </si>
  <si>
    <t>Pin Header</t>
  </si>
  <si>
    <t>10cm cable with JST-SM socket, RED-YELLOW-GREEN-BLACK color sequence, 20#</t>
  </si>
  <si>
    <t>Crimp Connectors!</t>
  </si>
  <si>
    <t>"SmartLED Shield for Teensy V4 Label"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</si>
</sst>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微软雅黑"/>
      <family val="2"/>
      <charset val="134"/>
    </font>
    <font>
      <u/>
      <sz val="10"/>
      <color theme="10"/>
      <name val="微软雅黑"/>
      <family val="2"/>
      <charset val="134"/>
    </font>
    <font>
      <u/>
      <sz val="10"/>
      <color theme="11"/>
      <name val="微软雅黑"/>
      <family val="2"/>
      <charset val="134"/>
    </font>
    <font>
      <b/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1" xfId="0" applyFont="1" applyBorder="1" applyAlignment="1">
      <alignment horizontal="righ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2" fillId="0" borderId="1" xfId="0" applyFont="1" applyFill="1" applyBorder="1" applyAlignment="1">
      <alignment horizontal="right" vertical="top"/>
    </xf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right" vertical="top"/>
    </xf>
    <xf numFmtId="49" fontId="3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49" fontId="0" fillId="0" borderId="2" xfId="0" applyNumberFormat="1" applyFont="1" applyBorder="1" applyAlignment="1">
      <alignment horizontal="left" vertical="top" wrapText="1"/>
    </xf>
    <xf numFmtId="0" fontId="0" fillId="0" borderId="2" xfId="0" applyFont="1" applyBorder="1" applyAlignment="1">
      <alignment vertical="top"/>
    </xf>
    <xf numFmtId="0" fontId="0" fillId="0" borderId="2" xfId="0" applyFont="1" applyBorder="1"/>
    <xf numFmtId="49" fontId="0" fillId="0" borderId="3" xfId="0" applyNumberFormat="1" applyFont="1" applyBorder="1" applyAlignment="1">
      <alignment horizontal="left" vertical="top" wrapText="1"/>
    </xf>
    <xf numFmtId="0" fontId="0" fillId="0" borderId="3" xfId="0" applyFont="1" applyBorder="1" applyAlignment="1">
      <alignment vertical="top"/>
    </xf>
    <xf numFmtId="0" fontId="0" fillId="0" borderId="3" xfId="0" applyFont="1" applyBorder="1"/>
    <xf numFmtId="2" fontId="0" fillId="0" borderId="1" xfId="0" applyNumberFormat="1" applyBorder="1" applyAlignment="1">
      <alignment horizontal="right" vertical="top" wrapText="1"/>
    </xf>
    <xf numFmtId="0" fontId="3" fillId="0" borderId="1" xfId="0" applyFont="1" applyBorder="1" applyAlignment="1">
      <alignment vertical="top" wrapText="1"/>
    </xf>
    <xf numFmtId="0" fontId="4" fillId="0" borderId="2" xfId="0" applyFont="1" applyBorder="1"/>
    <xf numFmtId="0" fontId="4" fillId="0" borderId="3" xfId="0" applyFont="1" applyBorder="1"/>
    <xf numFmtId="49" fontId="3" fillId="0" borderId="3" xfId="0" applyNumberFormat="1" applyFont="1" applyBorder="1" applyAlignment="1">
      <alignment horizontal="left" wrapText="1"/>
    </xf>
    <xf numFmtId="0" fontId="3" fillId="0" borderId="3" xfId="0" applyFont="1" applyBorder="1" applyAlignment="1">
      <alignment horizontal="center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center" wrapText="1"/>
    </xf>
    <xf numFmtId="49" fontId="0" fillId="0" borderId="0" xfId="0" applyNumberFormat="1"/>
    <xf numFmtId="0" fontId="2" fillId="0" borderId="3" xfId="0" applyFont="1" applyBorder="1"/>
    <xf numFmtId="0" fontId="3" fillId="0" borderId="3" xfId="0" applyFont="1" applyBorder="1"/>
    <xf numFmtId="0" fontId="3" fillId="0" borderId="0" xfId="0" applyFont="1"/>
    <xf numFmtId="49" fontId="3" fillId="0" borderId="3" xfId="0" applyNumberFormat="1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10" fontId="3" fillId="0" borderId="3" xfId="0" applyNumberFormat="1" applyFont="1" applyBorder="1" applyAlignment="1">
      <alignment horizontal="center"/>
    </xf>
    <xf numFmtId="0" fontId="3" fillId="4" borderId="0" xfId="0" applyFont="1" applyFill="1"/>
    <xf numFmtId="0" fontId="2" fillId="0" borderId="3" xfId="0" applyFont="1" applyBorder="1" applyAlignment="1">
      <alignment horizontal="right" vertical="top"/>
    </xf>
    <xf numFmtId="0" fontId="7" fillId="2" borderId="3" xfId="0" applyFont="1" applyFill="1" applyBorder="1" applyAlignment="1">
      <alignment vertical="top" wrapText="1"/>
    </xf>
    <xf numFmtId="0" fontId="2" fillId="0" borderId="3" xfId="0" applyFont="1" applyBorder="1" applyAlignment="1">
      <alignment horizontal="center" vertical="top"/>
    </xf>
    <xf numFmtId="0" fontId="2" fillId="2" borderId="3" xfId="0" applyFont="1" applyFill="1" applyBorder="1" applyAlignment="1">
      <alignment vertical="top" wrapText="1"/>
    </xf>
    <xf numFmtId="0" fontId="2" fillId="0" borderId="3" xfId="0" applyFont="1" applyBorder="1" applyAlignment="1">
      <alignment horizontal="left" vertical="top"/>
    </xf>
    <xf numFmtId="0" fontId="3" fillId="0" borderId="3" xfId="0" applyFont="1" applyBorder="1" applyAlignment="1"/>
    <xf numFmtId="0" fontId="2" fillId="3" borderId="3" xfId="0" applyFont="1" applyFill="1" applyBorder="1" applyAlignment="1">
      <alignment horizontal="right" vertical="top"/>
    </xf>
    <xf numFmtId="0" fontId="2" fillId="3" borderId="3" xfId="0" applyFont="1" applyFill="1" applyBorder="1" applyAlignment="1">
      <alignment horizontal="center" vertical="top"/>
    </xf>
    <xf numFmtId="0" fontId="3" fillId="0" borderId="0" xfId="0" applyFont="1" applyAlignment="1"/>
    <xf numFmtId="49" fontId="5" fillId="0" borderId="0" xfId="3" applyNumberFormat="1"/>
    <xf numFmtId="0" fontId="3" fillId="0" borderId="3" xfId="0" applyFont="1" applyFill="1" applyBorder="1" applyAlignment="1"/>
    <xf numFmtId="0" fontId="3" fillId="0" borderId="0" xfId="0" applyFont="1" applyFill="1" applyAlignment="1"/>
    <xf numFmtId="49" fontId="2" fillId="0" borderId="3" xfId="0" applyNumberFormat="1" applyFont="1" applyBorder="1" applyAlignment="1">
      <alignment horizontal="center" vertical="top"/>
    </xf>
    <xf numFmtId="49" fontId="7" fillId="2" borderId="3" xfId="0" applyNumberFormat="1" applyFont="1" applyFill="1" applyBorder="1" applyAlignment="1">
      <alignment vertical="top" wrapText="1"/>
    </xf>
    <xf numFmtId="49" fontId="3" fillId="0" borderId="3" xfId="0" applyNumberFormat="1" applyFont="1" applyBorder="1" applyAlignment="1"/>
    <xf numFmtId="49" fontId="3" fillId="0" borderId="3" xfId="0" applyNumberFormat="1" applyFont="1" applyFill="1" applyBorder="1" applyAlignment="1"/>
    <xf numFmtId="0" fontId="2" fillId="0" borderId="3" xfId="0" applyFont="1" applyBorder="1" applyAlignment="1"/>
    <xf numFmtId="0" fontId="3" fillId="4" borderId="3" xfId="0" applyFont="1" applyFill="1" applyBorder="1" applyAlignment="1"/>
    <xf numFmtId="0" fontId="2" fillId="0" borderId="3" xfId="0" applyFont="1" applyBorder="1" applyAlignment="1">
      <alignment horizontal="center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8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EEEEEE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EEEEEE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louis@embedded-crea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zoomScale="120" zoomScaleSheetLayoutView="100" workbookViewId="0">
      <selection activeCell="A4" sqref="A4"/>
    </sheetView>
  </sheetViews>
  <sheetFormatPr baseColWidth="10" defaultColWidth="9" defaultRowHeight="13" x14ac:dyDescent="0.15"/>
  <cols>
    <col min="1" max="1" width="19.33203125" style="27" bestFit="1" customWidth="1"/>
    <col min="2" max="2" width="8" style="27" bestFit="1" customWidth="1"/>
    <col min="3" max="3" width="7.33203125" style="27" bestFit="1" customWidth="1"/>
    <col min="4" max="7" width="9" style="27"/>
    <col min="8" max="8" width="19" style="27" bestFit="1" customWidth="1"/>
    <col min="9" max="10" width="15.6640625" style="27" bestFit="1" customWidth="1"/>
    <col min="11" max="11" width="11.6640625" style="27" bestFit="1" customWidth="1"/>
    <col min="12" max="12" width="14.83203125" style="27" bestFit="1" customWidth="1"/>
    <col min="13" max="16" width="9" style="27"/>
    <col min="17" max="17" width="10" style="27" bestFit="1" customWidth="1"/>
    <col min="18" max="16384" width="9" style="27"/>
  </cols>
  <sheetData>
    <row r="1" spans="1:13" ht="18" customHeight="1" x14ac:dyDescent="0.15">
      <c r="A1" s="25"/>
      <c r="B1" s="25"/>
      <c r="C1" s="50" t="s">
        <v>0</v>
      </c>
      <c r="D1" s="50"/>
      <c r="E1" s="50"/>
      <c r="F1" s="50"/>
      <c r="G1" s="50"/>
      <c r="H1" s="50"/>
      <c r="I1" s="50"/>
      <c r="J1" s="50"/>
      <c r="K1" s="50" t="s">
        <v>1</v>
      </c>
      <c r="L1" s="50"/>
      <c r="M1" s="26"/>
    </row>
    <row r="2" spans="1:13" ht="17.25" customHeight="1" x14ac:dyDescent="0.15">
      <c r="A2" s="52" t="s">
        <v>2</v>
      </c>
      <c r="B2" s="51" t="s">
        <v>3</v>
      </c>
      <c r="C2" s="51"/>
      <c r="D2" s="52" t="s">
        <v>4</v>
      </c>
      <c r="E2" s="52" t="s">
        <v>5</v>
      </c>
      <c r="F2" s="22" t="s">
        <v>6</v>
      </c>
      <c r="G2" s="22" t="s">
        <v>7</v>
      </c>
      <c r="H2" s="52" t="s">
        <v>8</v>
      </c>
      <c r="I2" s="52" t="s">
        <v>9</v>
      </c>
      <c r="J2" s="52" t="s">
        <v>10</v>
      </c>
      <c r="K2" s="22" t="s">
        <v>1</v>
      </c>
      <c r="L2" s="22" t="s">
        <v>1</v>
      </c>
      <c r="M2" s="26"/>
    </row>
    <row r="3" spans="1:13" ht="30" customHeight="1" x14ac:dyDescent="0.15">
      <c r="A3" s="52"/>
      <c r="B3" s="23" t="s">
        <v>11</v>
      </c>
      <c r="C3" s="23" t="s">
        <v>12</v>
      </c>
      <c r="D3" s="52"/>
      <c r="E3" s="52"/>
      <c r="F3" s="23" t="s">
        <v>13</v>
      </c>
      <c r="G3" s="23" t="s">
        <v>14</v>
      </c>
      <c r="H3" s="52"/>
      <c r="I3" s="52"/>
      <c r="J3" s="52"/>
      <c r="K3" s="22" t="s">
        <v>15</v>
      </c>
      <c r="L3" s="22" t="s">
        <v>16</v>
      </c>
      <c r="M3" s="26"/>
    </row>
    <row r="4" spans="1:13" ht="27" customHeight="1" x14ac:dyDescent="0.15">
      <c r="A4" s="21">
        <v>120</v>
      </c>
      <c r="B4" s="26">
        <v>52</v>
      </c>
      <c r="C4" s="26">
        <v>50</v>
      </c>
      <c r="D4" s="28" t="s">
        <v>17</v>
      </c>
      <c r="E4" s="28" t="s">
        <v>18</v>
      </c>
      <c r="F4" s="29">
        <v>1.6</v>
      </c>
      <c r="G4" s="29">
        <v>35</v>
      </c>
      <c r="H4" s="20" t="s">
        <v>120</v>
      </c>
      <c r="I4" s="28" t="s">
        <v>121</v>
      </c>
      <c r="J4" s="28" t="s">
        <v>19</v>
      </c>
      <c r="K4" s="21" t="s">
        <v>20</v>
      </c>
      <c r="L4" s="30">
        <v>1</v>
      </c>
      <c r="M4" s="26"/>
    </row>
    <row r="5" spans="1:13" x14ac:dyDescent="0.15">
      <c r="A5" s="31" t="s">
        <v>122</v>
      </c>
      <c r="B5" s="31"/>
    </row>
  </sheetData>
  <sheetProtection selectLockedCells="1" selectUnlockedCells="1"/>
  <mergeCells count="9">
    <mergeCell ref="C1:J1"/>
    <mergeCell ref="K1:L1"/>
    <mergeCell ref="B2:C2"/>
    <mergeCell ref="A2:A3"/>
    <mergeCell ref="D2:D3"/>
    <mergeCell ref="E2:E3"/>
    <mergeCell ref="H2:H3"/>
    <mergeCell ref="I2:I3"/>
    <mergeCell ref="J2:J3"/>
  </mergeCells>
  <dataValidations count="9">
    <dataValidation allowBlank="1" showInputMessage="1" showErrorMessage="1" prompt="5,10,15,20,25,30,50,75,100,150,200,300,400,500,1000" sqref="A3:C3 F3:G3">
      <formula1>0</formula1>
      <formula2>0</formula2>
    </dataValidation>
    <dataValidation type="list" operator="equal" allowBlank="1" showErrorMessage="1" sqref="J4">
      <formula1>"White,Black"</formula1>
    </dataValidation>
    <dataValidation type="list" operator="equal" allowBlank="1" showErrorMessage="1" sqref="D4">
      <formula1>"FR-4,Flexible Circuit Board"</formula1>
    </dataValidation>
    <dataValidation type="list" operator="equal" allowBlank="1" showErrorMessage="1" sqref="E4">
      <formula1>"1,2,4,6,"</formula1>
    </dataValidation>
    <dataValidation type="list" operator="equal" allowBlank="1" showErrorMessage="1" sqref="F4">
      <formula1>"0.6,0.8,1.0,1.2,1.6,2.0"</formula1>
    </dataValidation>
    <dataValidation type="list" operator="equal" allowBlank="1" showErrorMessage="1" sqref="G4">
      <formula1>"35,70 (1.6mm PCB thickness)"</formula1>
    </dataValidation>
    <dataValidation type="list" operator="equal" allowBlank="1" showErrorMessage="1" sqref="H4">
      <formula1>"HASL (Hot Air Surface Leveling),HASL Lead Free,ENIG (Electroless Nickel Immersion Gold)"</formula1>
    </dataValidation>
    <dataValidation type="list" operator="equal" allowBlank="1" showErrorMessage="1" sqref="I4">
      <formula1>"Green,Red,Yellow,Blue,White,Black"</formula1>
    </dataValidation>
    <dataValidation type="list" operator="equal" allowBlank="1" showErrorMessage="1" sqref="L4">
      <formula1>"95%,100%"</formula1>
    </dataValidation>
  </dataValidations>
  <pageMargins left="0.75" right="0.75" top="1" bottom="1" header="0.51" footer="0.51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zoomScale="126" zoomScaleNormal="126" zoomScalePageLayoutView="126" workbookViewId="0">
      <selection activeCell="D18" sqref="D18"/>
    </sheetView>
  </sheetViews>
  <sheetFormatPr baseColWidth="10" defaultColWidth="12.5" defaultRowHeight="13" x14ac:dyDescent="0.15"/>
  <cols>
    <col min="1" max="1" width="3.1640625" style="37" bestFit="1" customWidth="1"/>
    <col min="2" max="2" width="12" style="37" bestFit="1" customWidth="1"/>
    <col min="3" max="3" width="21.33203125" style="37" bestFit="1" customWidth="1"/>
    <col min="4" max="4" width="22.33203125" style="37" bestFit="1" customWidth="1"/>
    <col min="5" max="5" width="67" style="37" bestFit="1" customWidth="1"/>
    <col min="6" max="6" width="9.5" style="37" bestFit="1" customWidth="1"/>
    <col min="7" max="7" width="9.5" style="46" bestFit="1" customWidth="1"/>
    <col min="8" max="8" width="4.6640625" style="37" bestFit="1" customWidth="1"/>
    <col min="9" max="9" width="5.5" style="37" bestFit="1" customWidth="1"/>
    <col min="10" max="10" width="20.6640625" style="37" bestFit="1" customWidth="1"/>
    <col min="11" max="11" width="10.6640625" style="37" bestFit="1" customWidth="1"/>
    <col min="12" max="12" width="9.5" style="37" bestFit="1" customWidth="1"/>
    <col min="13" max="16384" width="12.5" style="40"/>
  </cols>
  <sheetData>
    <row r="1" spans="1:12" s="37" customFormat="1" ht="26" x14ac:dyDescent="0.15">
      <c r="A1" s="32"/>
      <c r="B1" s="33" t="s">
        <v>21</v>
      </c>
      <c r="C1" s="34">
        <v>120</v>
      </c>
      <c r="D1" s="35" t="s">
        <v>22</v>
      </c>
      <c r="E1" s="36" t="s">
        <v>154</v>
      </c>
      <c r="F1" s="34"/>
      <c r="G1" s="44"/>
      <c r="H1" s="34"/>
      <c r="I1" s="34"/>
      <c r="J1" s="34"/>
      <c r="K1" s="34"/>
      <c r="L1" s="34"/>
    </row>
    <row r="2" spans="1:12" s="37" customFormat="1" x14ac:dyDescent="0.15">
      <c r="A2" s="38"/>
      <c r="B2" s="53" t="s">
        <v>23</v>
      </c>
      <c r="C2" s="53"/>
      <c r="D2" s="53"/>
      <c r="E2" s="53"/>
      <c r="F2" s="53"/>
      <c r="G2" s="53"/>
      <c r="H2" s="53"/>
      <c r="I2" s="53"/>
      <c r="J2" s="53" t="s">
        <v>24</v>
      </c>
      <c r="K2" s="53"/>
      <c r="L2" s="39" t="s">
        <v>2</v>
      </c>
    </row>
    <row r="3" spans="1:12" s="37" customFormat="1" ht="39" x14ac:dyDescent="0.15">
      <c r="A3" s="35" t="s">
        <v>25</v>
      </c>
      <c r="B3" s="33" t="s">
        <v>26</v>
      </c>
      <c r="C3" s="35" t="s">
        <v>27</v>
      </c>
      <c r="D3" s="33" t="s">
        <v>28</v>
      </c>
      <c r="E3" s="35" t="s">
        <v>29</v>
      </c>
      <c r="F3" s="33" t="s">
        <v>30</v>
      </c>
      <c r="G3" s="45" t="s">
        <v>31</v>
      </c>
      <c r="H3" s="35" t="s">
        <v>32</v>
      </c>
      <c r="I3" s="35" t="s">
        <v>33</v>
      </c>
      <c r="J3" s="35" t="s">
        <v>141</v>
      </c>
      <c r="K3" s="35" t="s">
        <v>35</v>
      </c>
      <c r="L3" s="33" t="s">
        <v>36</v>
      </c>
    </row>
    <row r="4" spans="1:12" x14ac:dyDescent="0.15">
      <c r="A4" s="37">
        <v>1</v>
      </c>
      <c r="B4" s="37" t="s">
        <v>155</v>
      </c>
      <c r="C4" s="37" t="s">
        <v>125</v>
      </c>
      <c r="E4" s="37" t="s">
        <v>130</v>
      </c>
      <c r="G4" s="46" t="s">
        <v>49</v>
      </c>
      <c r="H4" s="37" t="s">
        <v>50</v>
      </c>
      <c r="I4" s="37">
        <v>2</v>
      </c>
      <c r="J4" s="37" t="s">
        <v>137</v>
      </c>
      <c r="L4" s="37">
        <v>3</v>
      </c>
    </row>
    <row r="5" spans="1:12" x14ac:dyDescent="0.15">
      <c r="A5" s="37">
        <v>2</v>
      </c>
      <c r="B5" s="37" t="s">
        <v>179</v>
      </c>
      <c r="C5" s="37" t="s">
        <v>125</v>
      </c>
      <c r="E5" s="37" t="s">
        <v>131</v>
      </c>
      <c r="G5" s="46" t="s">
        <v>177</v>
      </c>
      <c r="H5" s="37" t="s">
        <v>50</v>
      </c>
      <c r="I5" s="37">
        <v>2</v>
      </c>
      <c r="J5" s="37" t="s">
        <v>138</v>
      </c>
      <c r="L5" s="37">
        <v>1</v>
      </c>
    </row>
    <row r="6" spans="1:12" x14ac:dyDescent="0.15">
      <c r="A6" s="37">
        <v>3</v>
      </c>
      <c r="B6" s="37" t="s">
        <v>63</v>
      </c>
      <c r="C6" s="37" t="s">
        <v>127</v>
      </c>
      <c r="D6" s="37" t="s">
        <v>129</v>
      </c>
      <c r="E6" s="37" t="s">
        <v>133</v>
      </c>
      <c r="G6" s="46" t="s">
        <v>135</v>
      </c>
      <c r="H6" s="37" t="s">
        <v>50</v>
      </c>
      <c r="I6" s="37">
        <v>2</v>
      </c>
      <c r="J6" s="37" t="s">
        <v>140</v>
      </c>
      <c r="L6" s="37">
        <v>1</v>
      </c>
    </row>
    <row r="7" spans="1:12" s="43" customFormat="1" x14ac:dyDescent="0.15">
      <c r="A7" s="37">
        <v>4</v>
      </c>
      <c r="B7" s="42" t="s">
        <v>124</v>
      </c>
      <c r="C7" s="42" t="s">
        <v>126</v>
      </c>
      <c r="D7" s="42" t="s">
        <v>128</v>
      </c>
      <c r="E7" s="42" t="s">
        <v>159</v>
      </c>
      <c r="F7" s="42"/>
      <c r="G7" s="47" t="s">
        <v>134</v>
      </c>
      <c r="H7" s="42" t="s">
        <v>50</v>
      </c>
      <c r="I7" s="42">
        <v>20</v>
      </c>
      <c r="J7" s="42" t="s">
        <v>139</v>
      </c>
      <c r="K7" s="42"/>
      <c r="L7" s="42">
        <v>1</v>
      </c>
    </row>
    <row r="8" spans="1:12" s="43" customFormat="1" x14ac:dyDescent="0.15">
      <c r="A8" s="37">
        <v>5</v>
      </c>
      <c r="B8" s="42" t="s">
        <v>157</v>
      </c>
      <c r="C8" s="42" t="s">
        <v>126</v>
      </c>
      <c r="D8" s="42" t="s">
        <v>158</v>
      </c>
      <c r="E8" s="42" t="s">
        <v>160</v>
      </c>
      <c r="F8" s="42"/>
      <c r="G8" s="47" t="s">
        <v>134</v>
      </c>
      <c r="H8" s="42" t="s">
        <v>50</v>
      </c>
      <c r="I8" s="42">
        <v>20</v>
      </c>
      <c r="J8" s="42" t="s">
        <v>161</v>
      </c>
      <c r="K8" s="42"/>
      <c r="L8" s="42">
        <v>1</v>
      </c>
    </row>
    <row r="9" spans="1:12" s="43" customFormat="1" x14ac:dyDescent="0.15">
      <c r="A9" s="37">
        <v>6</v>
      </c>
      <c r="B9" s="42" t="s">
        <v>162</v>
      </c>
      <c r="C9" s="42" t="s">
        <v>126</v>
      </c>
      <c r="D9" s="42" t="s">
        <v>163</v>
      </c>
      <c r="E9" s="42" t="s">
        <v>166</v>
      </c>
      <c r="F9" s="42"/>
      <c r="G9" s="47" t="s">
        <v>165</v>
      </c>
      <c r="H9" s="42" t="s">
        <v>50</v>
      </c>
      <c r="I9" s="42">
        <v>5</v>
      </c>
      <c r="J9" s="42" t="s">
        <v>164</v>
      </c>
      <c r="K9" s="42"/>
      <c r="L9" s="42">
        <v>3</v>
      </c>
    </row>
    <row r="10" spans="1:12" x14ac:dyDescent="0.15">
      <c r="A10" s="37">
        <v>7</v>
      </c>
      <c r="B10" s="37" t="s">
        <v>167</v>
      </c>
      <c r="C10" s="37" t="s">
        <v>169</v>
      </c>
      <c r="D10" s="37" t="s">
        <v>170</v>
      </c>
      <c r="E10" s="37" t="s">
        <v>168</v>
      </c>
      <c r="H10" s="37" t="s">
        <v>50</v>
      </c>
      <c r="I10" s="37">
        <v>28</v>
      </c>
      <c r="L10" s="37">
        <v>2</v>
      </c>
    </row>
    <row r="11" spans="1:12" x14ac:dyDescent="0.15">
      <c r="A11" s="37">
        <v>8</v>
      </c>
      <c r="B11" s="37" t="s">
        <v>171</v>
      </c>
      <c r="C11" s="37" t="s">
        <v>136</v>
      </c>
      <c r="D11" s="37" t="s">
        <v>175</v>
      </c>
      <c r="E11" s="37" t="s">
        <v>184</v>
      </c>
      <c r="H11" s="37" t="s">
        <v>68</v>
      </c>
      <c r="I11" s="37">
        <v>4</v>
      </c>
      <c r="L11" s="37">
        <v>1</v>
      </c>
    </row>
    <row r="12" spans="1:12" x14ac:dyDescent="0.15">
      <c r="A12" s="37">
        <v>9</v>
      </c>
      <c r="B12" s="37" t="s">
        <v>174</v>
      </c>
      <c r="C12" s="37" t="s">
        <v>169</v>
      </c>
      <c r="D12" s="37" t="s">
        <v>172</v>
      </c>
      <c r="E12" s="37" t="s">
        <v>173</v>
      </c>
      <c r="H12" s="37" t="s">
        <v>50</v>
      </c>
      <c r="I12" s="37">
        <v>20</v>
      </c>
      <c r="L12" s="37">
        <v>1</v>
      </c>
    </row>
    <row r="13" spans="1:12" x14ac:dyDescent="0.15">
      <c r="A13" s="37">
        <v>10</v>
      </c>
      <c r="B13" s="37" t="s">
        <v>176</v>
      </c>
      <c r="C13" s="37" t="s">
        <v>125</v>
      </c>
      <c r="E13" s="37" t="s">
        <v>132</v>
      </c>
      <c r="G13" s="46" t="s">
        <v>49</v>
      </c>
      <c r="H13" s="37" t="s">
        <v>50</v>
      </c>
      <c r="I13" s="37">
        <v>2</v>
      </c>
      <c r="L13" s="37">
        <v>1</v>
      </c>
    </row>
    <row r="14" spans="1:12" x14ac:dyDescent="0.15">
      <c r="A14" s="37">
        <v>12</v>
      </c>
      <c r="B14" s="37" t="s">
        <v>149</v>
      </c>
      <c r="E14" s="37" t="s">
        <v>150</v>
      </c>
      <c r="L14" s="37">
        <v>1</v>
      </c>
    </row>
    <row r="15" spans="1:12" x14ac:dyDescent="0.15">
      <c r="A15" s="37">
        <v>13</v>
      </c>
      <c r="B15" s="37" t="s">
        <v>151</v>
      </c>
      <c r="D15" s="42" t="s">
        <v>186</v>
      </c>
      <c r="E15" s="37" t="s">
        <v>152</v>
      </c>
      <c r="F15" s="37" t="s">
        <v>153</v>
      </c>
      <c r="L15" s="37">
        <v>1</v>
      </c>
    </row>
    <row r="16" spans="1:12" x14ac:dyDescent="0.15">
      <c r="A16" s="37">
        <v>14</v>
      </c>
      <c r="B16" s="37" t="s">
        <v>178</v>
      </c>
      <c r="E16" s="37" t="s">
        <v>175</v>
      </c>
      <c r="L16" s="37">
        <v>1</v>
      </c>
    </row>
    <row r="17" spans="1:12" x14ac:dyDescent="0.15">
      <c r="A17" s="37">
        <v>15</v>
      </c>
      <c r="B17" s="37" t="s">
        <v>183</v>
      </c>
      <c r="C17" s="37" t="s">
        <v>181</v>
      </c>
      <c r="D17" s="37">
        <v>18072</v>
      </c>
      <c r="E17" s="37" t="s">
        <v>182</v>
      </c>
      <c r="L17" s="37">
        <v>1</v>
      </c>
    </row>
    <row r="18" spans="1:12" x14ac:dyDescent="0.15">
      <c r="B18" s="49" t="s">
        <v>185</v>
      </c>
    </row>
    <row r="20" spans="1:12" x14ac:dyDescent="0.15">
      <c r="B20" s="48" t="s">
        <v>156</v>
      </c>
    </row>
    <row r="21" spans="1:12" x14ac:dyDescent="0.15">
      <c r="B21" s="37" t="s">
        <v>180</v>
      </c>
    </row>
    <row r="22" spans="1:12" x14ac:dyDescent="0.15">
      <c r="B22" s="37" t="s">
        <v>123</v>
      </c>
    </row>
  </sheetData>
  <sheetProtection selectLockedCells="1" selectUnlockedCells="1"/>
  <mergeCells count="2">
    <mergeCell ref="B2:I2"/>
    <mergeCell ref="J2:K2"/>
  </mergeCells>
  <pageMargins left="0.79" right="0.79" top="1.02" bottom="1.02" header="0.79" footer="0.79"/>
  <pageSetup orientation="portrait" useFirstPageNumber="1" horizontalDpi="300" verticalDpi="300"/>
  <headerFooter>
    <oddHeader>&amp;C&amp;"Arial,Regular"&amp;A</oddHeader>
    <oddFooter>&amp;C&amp;"Arial,Regular"Page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zoomScale="120" workbookViewId="0">
      <selection activeCell="B1" sqref="B1"/>
    </sheetView>
  </sheetViews>
  <sheetFormatPr baseColWidth="10" defaultColWidth="11" defaultRowHeight="16" x14ac:dyDescent="0.25"/>
  <cols>
    <col min="1" max="1" width="5.83203125" bestFit="1" customWidth="1"/>
    <col min="2" max="2" width="15.5" bestFit="1" customWidth="1"/>
    <col min="3" max="4" width="11" bestFit="1" customWidth="1"/>
    <col min="5" max="5" width="33.6640625" bestFit="1" customWidth="1"/>
    <col min="6" max="6" width="17.33203125" bestFit="1" customWidth="1"/>
    <col min="7" max="9" width="11" bestFit="1" customWidth="1"/>
    <col min="10" max="10" width="14.1640625" bestFit="1" customWidth="1"/>
  </cols>
  <sheetData>
    <row r="1" spans="1:12" x14ac:dyDescent="0.25">
      <c r="A1" s="1"/>
      <c r="B1" s="2" t="s">
        <v>37</v>
      </c>
      <c r="C1" s="3">
        <v>10</v>
      </c>
      <c r="D1" s="3"/>
      <c r="E1" s="2" t="s">
        <v>22</v>
      </c>
      <c r="F1" s="3" t="s">
        <v>38</v>
      </c>
      <c r="G1" s="3"/>
      <c r="H1" s="3"/>
      <c r="I1" s="3"/>
      <c r="J1" s="3"/>
      <c r="K1" s="3"/>
      <c r="L1" s="3"/>
    </row>
    <row r="2" spans="1:12" ht="16.5" customHeight="1" x14ac:dyDescent="0.25">
      <c r="A2" s="1"/>
      <c r="B2" s="54" t="s">
        <v>23</v>
      </c>
      <c r="C2" s="54"/>
      <c r="D2" s="54"/>
      <c r="E2" s="54"/>
      <c r="F2" s="54"/>
      <c r="G2" s="54"/>
      <c r="H2" s="54"/>
      <c r="I2" s="54"/>
      <c r="J2" s="54" t="s">
        <v>24</v>
      </c>
      <c r="K2" s="54"/>
      <c r="L2" s="3" t="s">
        <v>2</v>
      </c>
    </row>
    <row r="3" spans="1:12" ht="26" x14ac:dyDescent="0.25">
      <c r="A3" s="4" t="s">
        <v>25</v>
      </c>
      <c r="B3" s="5" t="s">
        <v>39</v>
      </c>
      <c r="C3" s="5" t="s">
        <v>27</v>
      </c>
      <c r="D3" s="5" t="s">
        <v>40</v>
      </c>
      <c r="E3" s="5" t="s">
        <v>29</v>
      </c>
      <c r="F3" s="5" t="s">
        <v>41</v>
      </c>
      <c r="G3" s="5" t="s">
        <v>42</v>
      </c>
      <c r="H3" s="6" t="s">
        <v>32</v>
      </c>
      <c r="I3" s="6" t="s">
        <v>33</v>
      </c>
      <c r="J3" s="5" t="s">
        <v>34</v>
      </c>
      <c r="K3" s="5" t="s">
        <v>35</v>
      </c>
      <c r="L3" s="5" t="s">
        <v>43</v>
      </c>
    </row>
    <row r="4" spans="1:12" ht="65" x14ac:dyDescent="0.25">
      <c r="A4" s="7">
        <v>1</v>
      </c>
      <c r="B4" s="8" t="s">
        <v>44</v>
      </c>
      <c r="C4" s="8" t="s">
        <v>45</v>
      </c>
      <c r="D4" s="8" t="s">
        <v>46</v>
      </c>
      <c r="E4" s="8" t="s">
        <v>47</v>
      </c>
      <c r="F4" s="8" t="s">
        <v>48</v>
      </c>
      <c r="G4" s="8" t="s">
        <v>49</v>
      </c>
      <c r="H4" s="9" t="s">
        <v>50</v>
      </c>
      <c r="I4" s="9">
        <v>2</v>
      </c>
      <c r="J4" s="8" t="s">
        <v>51</v>
      </c>
      <c r="K4" s="16"/>
      <c r="L4" s="17">
        <v>16</v>
      </c>
    </row>
    <row r="5" spans="1:12" ht="26" x14ac:dyDescent="0.25">
      <c r="A5" s="7">
        <v>2</v>
      </c>
      <c r="B5" s="8" t="s">
        <v>52</v>
      </c>
      <c r="C5" s="8" t="s">
        <v>45</v>
      </c>
      <c r="D5" s="8" t="s">
        <v>53</v>
      </c>
      <c r="E5" s="8" t="s">
        <v>54</v>
      </c>
      <c r="F5" s="8" t="s">
        <v>55</v>
      </c>
      <c r="G5" s="8" t="s">
        <v>49</v>
      </c>
      <c r="H5" s="9" t="s">
        <v>50</v>
      </c>
      <c r="I5" s="9">
        <v>2</v>
      </c>
      <c r="J5" s="8" t="s">
        <v>56</v>
      </c>
      <c r="K5" s="16"/>
      <c r="L5" s="17">
        <v>1</v>
      </c>
    </row>
    <row r="6" spans="1:12" ht="26" x14ac:dyDescent="0.25">
      <c r="A6" s="7">
        <v>3</v>
      </c>
      <c r="B6" s="8" t="s">
        <v>57</v>
      </c>
      <c r="C6" s="8" t="s">
        <v>58</v>
      </c>
      <c r="D6" s="8" t="s">
        <v>59</v>
      </c>
      <c r="E6" s="8" t="s">
        <v>60</v>
      </c>
      <c r="F6" s="8" t="s">
        <v>61</v>
      </c>
      <c r="G6" s="8"/>
      <c r="H6" s="9" t="s">
        <v>50</v>
      </c>
      <c r="I6" s="9">
        <v>2</v>
      </c>
      <c r="J6" s="8" t="s">
        <v>62</v>
      </c>
      <c r="K6" s="16"/>
      <c r="L6" s="17">
        <v>4</v>
      </c>
    </row>
    <row r="7" spans="1:12" x14ac:dyDescent="0.25">
      <c r="A7" s="7">
        <v>4</v>
      </c>
      <c r="B7" s="8" t="s">
        <v>63</v>
      </c>
      <c r="C7" s="8" t="s">
        <v>64</v>
      </c>
      <c r="D7" s="8" t="s">
        <v>65</v>
      </c>
      <c r="E7" s="8" t="s">
        <v>66</v>
      </c>
      <c r="F7" s="8" t="s">
        <v>67</v>
      </c>
      <c r="G7" s="8"/>
      <c r="H7" s="9" t="s">
        <v>68</v>
      </c>
      <c r="I7" s="9">
        <v>2</v>
      </c>
      <c r="J7" s="8" t="s">
        <v>69</v>
      </c>
      <c r="K7" s="16"/>
      <c r="L7" s="17">
        <v>1</v>
      </c>
    </row>
    <row r="8" spans="1:12" x14ac:dyDescent="0.25">
      <c r="A8" s="7">
        <v>5</v>
      </c>
      <c r="B8" s="8" t="s">
        <v>70</v>
      </c>
      <c r="C8" s="8" t="s">
        <v>64</v>
      </c>
      <c r="D8" s="8" t="s">
        <v>71</v>
      </c>
      <c r="E8" s="8" t="s">
        <v>72</v>
      </c>
      <c r="F8" s="8" t="s">
        <v>67</v>
      </c>
      <c r="G8" s="8"/>
      <c r="H8" s="9" t="s">
        <v>68</v>
      </c>
      <c r="I8" s="9">
        <v>2</v>
      </c>
      <c r="J8" s="8" t="s">
        <v>73</v>
      </c>
      <c r="K8" s="16"/>
      <c r="L8" s="17">
        <v>1</v>
      </c>
    </row>
    <row r="9" spans="1:12" ht="26" x14ac:dyDescent="0.25">
      <c r="A9" s="7">
        <v>6</v>
      </c>
      <c r="B9" s="8" t="s">
        <v>74</v>
      </c>
      <c r="C9" s="8" t="s">
        <v>58</v>
      </c>
      <c r="D9" s="8" t="s">
        <v>75</v>
      </c>
      <c r="E9" s="8" t="s">
        <v>76</v>
      </c>
      <c r="F9" s="8" t="s">
        <v>77</v>
      </c>
      <c r="G9" s="8"/>
      <c r="H9" s="9" t="s">
        <v>50</v>
      </c>
      <c r="I9" s="9">
        <v>2</v>
      </c>
      <c r="J9" s="8" t="s">
        <v>78</v>
      </c>
      <c r="K9" s="16"/>
      <c r="L9" s="17">
        <v>1</v>
      </c>
    </row>
    <row r="10" spans="1:12" ht="39" x14ac:dyDescent="0.25">
      <c r="A10" s="7">
        <v>7</v>
      </c>
      <c r="B10" s="8" t="s">
        <v>79</v>
      </c>
      <c r="C10" s="8" t="s">
        <v>80</v>
      </c>
      <c r="D10" s="8" t="s">
        <v>81</v>
      </c>
      <c r="E10" s="8" t="s">
        <v>82</v>
      </c>
      <c r="F10" s="8" t="s">
        <v>83</v>
      </c>
      <c r="G10" s="8"/>
      <c r="H10" s="9" t="s">
        <v>50</v>
      </c>
      <c r="I10" s="9">
        <v>2</v>
      </c>
      <c r="J10" s="8" t="s">
        <v>84</v>
      </c>
      <c r="K10" s="16"/>
      <c r="L10" s="17">
        <v>1</v>
      </c>
    </row>
    <row r="11" spans="1:12" ht="39" x14ac:dyDescent="0.25">
      <c r="A11" s="7">
        <v>8</v>
      </c>
      <c r="B11" s="8" t="s">
        <v>85</v>
      </c>
      <c r="C11" s="8" t="s">
        <v>86</v>
      </c>
      <c r="D11" s="8" t="s">
        <v>87</v>
      </c>
      <c r="E11" s="8" t="s">
        <v>88</v>
      </c>
      <c r="F11" s="8" t="s">
        <v>89</v>
      </c>
      <c r="G11" s="8"/>
      <c r="H11" s="9" t="s">
        <v>50</v>
      </c>
      <c r="I11" s="9">
        <v>2</v>
      </c>
      <c r="J11" s="8" t="s">
        <v>90</v>
      </c>
      <c r="K11" s="16"/>
      <c r="L11" s="17">
        <v>1</v>
      </c>
    </row>
    <row r="12" spans="1:12" x14ac:dyDescent="0.25">
      <c r="A12" s="7">
        <v>9</v>
      </c>
      <c r="B12" s="8" t="s">
        <v>91</v>
      </c>
      <c r="C12" s="8"/>
      <c r="D12" s="8"/>
      <c r="E12" s="8" t="s">
        <v>92</v>
      </c>
      <c r="F12" s="8" t="s">
        <v>93</v>
      </c>
      <c r="G12" s="8"/>
      <c r="H12" s="9" t="s">
        <v>68</v>
      </c>
      <c r="I12" s="9">
        <v>2</v>
      </c>
      <c r="J12" s="8" t="s">
        <v>94</v>
      </c>
      <c r="K12" s="16"/>
      <c r="L12" s="17">
        <v>1</v>
      </c>
    </row>
    <row r="13" spans="1:12" ht="26" x14ac:dyDescent="0.25">
      <c r="A13" s="7">
        <v>10</v>
      </c>
      <c r="B13" s="8" t="s">
        <v>95</v>
      </c>
      <c r="C13" s="8"/>
      <c r="D13" s="8"/>
      <c r="E13" s="8" t="s">
        <v>96</v>
      </c>
      <c r="F13" s="8" t="s">
        <v>97</v>
      </c>
      <c r="G13" s="8"/>
      <c r="H13" s="9" t="s">
        <v>68</v>
      </c>
      <c r="I13" s="9">
        <v>6</v>
      </c>
      <c r="J13" s="8" t="s">
        <v>98</v>
      </c>
      <c r="K13" s="16"/>
      <c r="L13" s="17">
        <v>2</v>
      </c>
    </row>
    <row r="14" spans="1:12" ht="26" x14ac:dyDescent="0.25">
      <c r="A14" s="7">
        <v>11</v>
      </c>
      <c r="B14" s="8" t="s">
        <v>99</v>
      </c>
      <c r="C14" s="8" t="s">
        <v>100</v>
      </c>
      <c r="D14" s="8" t="s">
        <v>101</v>
      </c>
      <c r="E14" s="8" t="s">
        <v>102</v>
      </c>
      <c r="F14" s="8" t="s">
        <v>103</v>
      </c>
      <c r="G14" s="8"/>
      <c r="H14" s="9" t="s">
        <v>50</v>
      </c>
      <c r="I14" s="9">
        <v>4</v>
      </c>
      <c r="J14" s="8" t="s">
        <v>104</v>
      </c>
      <c r="K14" s="16"/>
      <c r="L14" s="17">
        <v>3</v>
      </c>
    </row>
    <row r="15" spans="1:12" ht="26" x14ac:dyDescent="0.25">
      <c r="A15" s="7">
        <v>12</v>
      </c>
      <c r="B15" s="8" t="s">
        <v>105</v>
      </c>
      <c r="C15" s="8" t="s">
        <v>106</v>
      </c>
      <c r="D15" s="8" t="s">
        <v>107</v>
      </c>
      <c r="E15" s="8" t="s">
        <v>108</v>
      </c>
      <c r="F15" s="8" t="s">
        <v>109</v>
      </c>
      <c r="G15" s="8"/>
      <c r="H15" s="9" t="s">
        <v>50</v>
      </c>
      <c r="I15" s="9">
        <v>9</v>
      </c>
      <c r="J15" s="8" t="s">
        <v>110</v>
      </c>
      <c r="K15" s="16"/>
      <c r="L15" s="17">
        <v>1</v>
      </c>
    </row>
    <row r="16" spans="1:12" x14ac:dyDescent="0.25">
      <c r="A16" s="10"/>
      <c r="B16" s="10"/>
      <c r="C16" s="10"/>
      <c r="D16" s="10"/>
      <c r="E16" s="10"/>
      <c r="F16" s="11"/>
      <c r="G16" s="11"/>
      <c r="H16" s="12"/>
      <c r="I16" s="18"/>
      <c r="J16" s="12"/>
      <c r="K16" s="12"/>
      <c r="L16" s="12"/>
    </row>
    <row r="17" spans="1:12" x14ac:dyDescent="0.25">
      <c r="A17" s="13"/>
      <c r="B17" s="13"/>
      <c r="C17" s="13"/>
      <c r="D17" s="13"/>
      <c r="E17" s="13"/>
      <c r="F17" s="14"/>
      <c r="G17" s="14"/>
      <c r="H17" s="15"/>
      <c r="I17" s="19"/>
      <c r="J17" s="15"/>
      <c r="K17" s="15"/>
      <c r="L17" s="15"/>
    </row>
    <row r="18" spans="1:12" x14ac:dyDescent="0.25">
      <c r="A18" s="13"/>
      <c r="B18" s="13"/>
      <c r="C18" s="13"/>
      <c r="D18" s="13"/>
      <c r="E18" s="13"/>
      <c r="F18" s="14"/>
      <c r="G18" s="14"/>
      <c r="H18" s="15"/>
      <c r="I18" s="19"/>
      <c r="J18" s="15"/>
      <c r="K18" s="15"/>
      <c r="L18" s="15"/>
    </row>
    <row r="19" spans="1:12" x14ac:dyDescent="0.25">
      <c r="A19" s="13"/>
      <c r="B19" s="13"/>
      <c r="C19" s="13"/>
      <c r="D19" s="13"/>
      <c r="E19" s="13"/>
      <c r="F19" s="14"/>
      <c r="G19" s="14"/>
      <c r="H19" s="15"/>
      <c r="I19" s="19"/>
      <c r="J19" s="15"/>
      <c r="K19" s="15"/>
      <c r="L19" s="15"/>
    </row>
    <row r="20" spans="1:12" x14ac:dyDescent="0.25">
      <c r="A20" s="13"/>
      <c r="B20" s="13"/>
      <c r="C20" s="13"/>
      <c r="D20" s="13"/>
      <c r="E20" s="13"/>
      <c r="F20" s="14"/>
      <c r="G20" s="14"/>
      <c r="H20" s="15"/>
      <c r="I20" s="19"/>
      <c r="J20" s="15"/>
      <c r="K20" s="15"/>
      <c r="L20" s="15"/>
    </row>
    <row r="21" spans="1:12" x14ac:dyDescent="0.25">
      <c r="A21" s="13"/>
      <c r="B21" s="13"/>
      <c r="C21" s="13"/>
      <c r="D21" s="13"/>
      <c r="E21" s="13"/>
      <c r="F21" s="14"/>
      <c r="G21" s="14"/>
      <c r="H21" s="15"/>
      <c r="I21" s="19"/>
      <c r="J21" s="15"/>
      <c r="K21" s="15"/>
      <c r="L21" s="15"/>
    </row>
  </sheetData>
  <sheetProtection selectLockedCells="1" selectUnlockedCells="1"/>
  <mergeCells count="2">
    <mergeCell ref="B2:I2"/>
    <mergeCell ref="J2:K2"/>
  </mergeCells>
  <dataValidations count="1">
    <dataValidation type="list" operator="equal" allowBlank="1" sqref="H4:I15">
      <formula1>"y,n"</formula1>
    </dataValidation>
  </dataValidations>
  <pageMargins left="0.79" right="0.79" top="1.02" bottom="1.02" header="0.79" footer="0.79"/>
  <pageSetup orientation="portrait" horizontalDpi="300" verticalDpi="300"/>
  <headerFooter>
    <oddHeader>&amp;C&amp;"Arial,Regular"&amp;A</oddHeader>
    <oddFooter>&amp;C&amp;"Arial,Regular"Page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="120" zoomScaleSheetLayoutView="100" workbookViewId="0"/>
  </sheetViews>
  <sheetFormatPr baseColWidth="10" defaultColWidth="9" defaultRowHeight="16" x14ac:dyDescent="0.25"/>
  <cols>
    <col min="1" max="1" width="17" customWidth="1"/>
    <col min="2" max="2" width="54.33203125" style="24" customWidth="1"/>
  </cols>
  <sheetData>
    <row r="1" spans="1:2" x14ac:dyDescent="0.25">
      <c r="A1" t="s">
        <v>111</v>
      </c>
      <c r="B1" s="24" t="s">
        <v>142</v>
      </c>
    </row>
    <row r="2" spans="1:2" x14ac:dyDescent="0.25">
      <c r="A2" t="s">
        <v>112</v>
      </c>
      <c r="B2" s="24" t="s">
        <v>143</v>
      </c>
    </row>
    <row r="3" spans="1:2" x14ac:dyDescent="0.25">
      <c r="A3" t="s">
        <v>113</v>
      </c>
    </row>
    <row r="4" spans="1:2" x14ac:dyDescent="0.25">
      <c r="A4" t="s">
        <v>114</v>
      </c>
      <c r="B4" s="24" t="s">
        <v>144</v>
      </c>
    </row>
    <row r="5" spans="1:2" x14ac:dyDescent="0.25">
      <c r="A5" t="s">
        <v>115</v>
      </c>
      <c r="B5" s="24">
        <v>10065</v>
      </c>
    </row>
    <row r="6" spans="1:2" x14ac:dyDescent="0.25">
      <c r="A6" t="s">
        <v>116</v>
      </c>
      <c r="B6" s="24" t="s">
        <v>145</v>
      </c>
    </row>
    <row r="7" spans="1:2" x14ac:dyDescent="0.25">
      <c r="A7" t="s">
        <v>117</v>
      </c>
      <c r="B7" s="24" t="s">
        <v>146</v>
      </c>
    </row>
    <row r="8" spans="1:2" x14ac:dyDescent="0.25">
      <c r="A8" t="s">
        <v>118</v>
      </c>
      <c r="B8" s="24" t="s">
        <v>147</v>
      </c>
    </row>
    <row r="9" spans="1:2" x14ac:dyDescent="0.25">
      <c r="A9" t="s">
        <v>119</v>
      </c>
      <c r="B9" s="41" t="s">
        <v>148</v>
      </c>
    </row>
  </sheetData>
  <sheetProtection selectLockedCells="1" selectUnlockedCells="1"/>
  <hyperlinks>
    <hyperlink ref="B9" r:id="rId1"/>
  </hyperlinks>
  <pageMargins left="0.75" right="0.75" top="1" bottom="1" header="0.51" footer="0.51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Macintosh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PCB SPECS(please fill in and se</vt:lpstr>
      <vt:lpstr>BOM(please fill in)</vt:lpstr>
      <vt:lpstr>Reference</vt:lpstr>
      <vt:lpstr>Shipping Details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</cp:revision>
  <dcterms:created xsi:type="dcterms:W3CDTF">2013-11-11T06:54:31Z</dcterms:created>
  <dcterms:modified xsi:type="dcterms:W3CDTF">2017-06-12T20:10:00Z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