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ni\Dataprojekt-git\Dataprojekt-Barsel\Data\"/>
    </mc:Choice>
  </mc:AlternateContent>
  <xr:revisionPtr revIDLastSave="0" documentId="13_ncr:1_{4A429A0F-48E3-4977-955A-BBB290E4EA1F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LIGEAB4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2" i="2"/>
</calcChain>
</file>

<file path=xl/sharedStrings.xml><?xml version="1.0" encoding="utf-8"?>
<sst xmlns="http://schemas.openxmlformats.org/spreadsheetml/2006/main" count="32" uniqueCount="32">
  <si>
    <t>B Råstofindvinding</t>
  </si>
  <si>
    <t>CA Føde-, drikke- og tobaksvareindustri</t>
  </si>
  <si>
    <t>CB Tekstil- og læderindustri</t>
  </si>
  <si>
    <t>CC Træ- og papirindustri, trykkerier</t>
  </si>
  <si>
    <t>CD Olieraffinaderier mv.</t>
  </si>
  <si>
    <t>CE Kemisk industri</t>
  </si>
  <si>
    <t>CF Medicinalindustri</t>
  </si>
  <si>
    <t>CG Plast-, glas- og betonindustri</t>
  </si>
  <si>
    <t>CH Metalindustri</t>
  </si>
  <si>
    <t>CI Elektronikindustri</t>
  </si>
  <si>
    <t>CJ Fremst. af elektrisk udstyr</t>
  </si>
  <si>
    <t>CK Maskinindustri</t>
  </si>
  <si>
    <t>CL Transportmiddelindustri</t>
  </si>
  <si>
    <t>CM Møbel og anden industri mv.</t>
  </si>
  <si>
    <t>MC Reklame og øvrige erhvervsservice</t>
  </si>
  <si>
    <t>N Rejsebureauer, rengøring og anden operationel service</t>
  </si>
  <si>
    <t>R Kultur og fritid</t>
  </si>
  <si>
    <t>Landsdel Byen København</t>
  </si>
  <si>
    <t>Landsdel Københavns omegn</t>
  </si>
  <si>
    <t>Landsdel Nordsjælland</t>
  </si>
  <si>
    <t>Landsdel Bornholm</t>
  </si>
  <si>
    <t>Landsdel Østsjælland</t>
  </si>
  <si>
    <t>Landsdel Vest- og Sydsjælland</t>
  </si>
  <si>
    <t>Landsdel Fyn</t>
  </si>
  <si>
    <t>Landsdel Sydjylland</t>
  </si>
  <si>
    <t>Landsdel Østjylland</t>
  </si>
  <si>
    <t>Landsdel Vestjylland</t>
  </si>
  <si>
    <t>Landsdel Nordjylland</t>
  </si>
  <si>
    <t>S Andre serviceydelser mv.</t>
  </si>
  <si>
    <t>Landsdel</t>
  </si>
  <si>
    <t>Total_beskæftigede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</si>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</sst>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8">
    <xf numFmtId="0" fontId="0" fillId="0" borderId="0" xfId="0" applyFill="1" applyProtection="1"/>
    <xf numFmtId="0" fontId="1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Fill="1" applyProtection="1"/>
    <xf numFmtId="0" fontId="0" fillId="0" borderId="0" xfId="0" applyFill="1" applyProtection="1"/>
    <xf numFmtId="0" fontId="0" fillId="0" borderId="0" xfId="0" applyFill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"/>
  <sheetViews>
    <sheetView tabSelected="1" topLeftCell="P1" workbookViewId="0">
      <selection activeCell="U1" sqref="U1:U1048576"/>
    </sheetView>
  </sheetViews>
  <sheetFormatPr defaultRowHeight="14.5" x14ac:dyDescent="0.35"/>
  <cols>
    <col min="1" max="1" width="28.7265625" customWidth="1"/>
    <col min="2" max="2" width="19.36328125" customWidth="1"/>
    <col min="3" max="3" width="37.81640625" customWidth="1"/>
    <col min="4" max="4" width="27.26953125" customWidth="1"/>
    <col min="5" max="5" width="33.81640625" customWidth="1"/>
    <col min="6" max="6" width="24.26953125" customWidth="1"/>
    <col min="7" max="7" width="19.26953125" customWidth="1"/>
    <col min="8" max="8" width="21.26953125" customWidth="1"/>
    <col min="9" max="9" width="31.26953125" customWidth="1"/>
    <col min="10" max="10" width="18" customWidth="1"/>
    <col min="11" max="11" width="21" customWidth="1"/>
    <col min="12" max="12" width="28.26953125" customWidth="1"/>
    <col min="13" max="13" width="19" customWidth="1"/>
    <col min="14" max="14" width="26.81640625" customWidth="1"/>
    <col min="15" max="15" width="31.7265625" customWidth="1"/>
    <col min="16" max="16" width="37.08984375" customWidth="1"/>
    <col min="17" max="17" width="40.7265625" customWidth="1"/>
    <col min="18" max="18" width="17.36328125" customWidth="1"/>
    <col min="19" max="19" width="23.26953125" bestFit="1" customWidth="1"/>
    <col min="21" max="21" width="17.54296875" bestFit="1" customWidth="1"/>
    <col min="22" max="22" width="10" bestFit="1" customWidth="1"/>
  </cols>
  <sheetData>
    <row r="1" spans="1:22" x14ac:dyDescent="0.35">
      <c r="A1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3" t="s">
        <v>28</v>
      </c>
      <c r="T1" s="1" t="s">
        <v>31</v>
      </c>
      <c r="U1" s="5" t="s">
        <v>30</v>
      </c>
      <c r="V1" s="5"/>
    </row>
    <row r="2" spans="1:22" x14ac:dyDescent="0.35">
      <c r="A2" s="1" t="s">
        <v>17</v>
      </c>
      <c r="B2" s="2">
        <v>366</v>
      </c>
      <c r="C2" s="2">
        <v>1329</v>
      </c>
      <c r="D2" s="2">
        <v>118</v>
      </c>
      <c r="E2" s="2">
        <v>412</v>
      </c>
      <c r="F2" s="2">
        <v>8</v>
      </c>
      <c r="G2" s="2">
        <v>862</v>
      </c>
      <c r="H2" s="2">
        <v>3028</v>
      </c>
      <c r="I2" s="2">
        <v>422</v>
      </c>
      <c r="J2" s="2">
        <v>587</v>
      </c>
      <c r="K2" s="2">
        <v>1696</v>
      </c>
      <c r="L2" s="2">
        <v>313</v>
      </c>
      <c r="M2" s="2">
        <v>1245</v>
      </c>
      <c r="N2" s="2">
        <v>127</v>
      </c>
      <c r="O2" s="2">
        <v>1224</v>
      </c>
      <c r="P2" s="2">
        <v>5294</v>
      </c>
      <c r="Q2" s="2">
        <v>12720</v>
      </c>
      <c r="R2" s="2">
        <v>6788</v>
      </c>
      <c r="S2" s="4">
        <v>5509</v>
      </c>
      <c r="T2">
        <f>SUM(B2:S2)</f>
        <v>42048</v>
      </c>
      <c r="U2" s="7">
        <v>212431</v>
      </c>
    </row>
    <row r="3" spans="1:22" x14ac:dyDescent="0.35">
      <c r="A3" s="1" t="s">
        <v>18</v>
      </c>
      <c r="B3" s="2">
        <v>210</v>
      </c>
      <c r="C3" s="2">
        <v>1097</v>
      </c>
      <c r="D3" s="2">
        <v>51</v>
      </c>
      <c r="E3" s="2">
        <v>405</v>
      </c>
      <c r="F3" s="2">
        <v>4</v>
      </c>
      <c r="G3" s="2">
        <v>852</v>
      </c>
      <c r="H3" s="2">
        <v>2397</v>
      </c>
      <c r="I3" s="2">
        <v>540</v>
      </c>
      <c r="J3" s="2">
        <v>855</v>
      </c>
      <c r="K3" s="2">
        <v>1573</v>
      </c>
      <c r="L3" s="2">
        <v>354</v>
      </c>
      <c r="M3" s="2">
        <v>1359</v>
      </c>
      <c r="N3" s="2">
        <v>119</v>
      </c>
      <c r="O3" s="2">
        <v>856</v>
      </c>
      <c r="P3" s="2">
        <v>1558</v>
      </c>
      <c r="Q3" s="2">
        <v>9703</v>
      </c>
      <c r="R3" s="2">
        <v>2598</v>
      </c>
      <c r="S3" s="4">
        <v>2504</v>
      </c>
      <c r="T3">
        <f t="shared" ref="T3:T12" si="0">SUM(B3:S3)</f>
        <v>27035</v>
      </c>
      <c r="U3" s="7">
        <v>131899</v>
      </c>
      <c r="V3" s="6"/>
    </row>
    <row r="4" spans="1:22" x14ac:dyDescent="0.35">
      <c r="A4" s="1" t="s">
        <v>19</v>
      </c>
      <c r="B4" s="2">
        <v>223</v>
      </c>
      <c r="C4" s="2">
        <v>794</v>
      </c>
      <c r="D4" s="2">
        <v>58</v>
      </c>
      <c r="E4" s="2">
        <v>313</v>
      </c>
      <c r="F4" s="2">
        <v>6</v>
      </c>
      <c r="G4" s="2">
        <v>1116</v>
      </c>
      <c r="H4" s="2">
        <v>2504</v>
      </c>
      <c r="I4" s="2">
        <v>953</v>
      </c>
      <c r="J4" s="2">
        <v>1354</v>
      </c>
      <c r="K4" s="2">
        <v>2018</v>
      </c>
      <c r="L4" s="2">
        <v>531</v>
      </c>
      <c r="M4" s="2">
        <v>1227</v>
      </c>
      <c r="N4" s="2">
        <v>203</v>
      </c>
      <c r="O4" s="2">
        <v>1004</v>
      </c>
      <c r="P4" s="2">
        <v>1226</v>
      </c>
      <c r="Q4" s="2">
        <v>6510</v>
      </c>
      <c r="R4" s="2">
        <v>2007</v>
      </c>
      <c r="S4" s="4">
        <v>2095</v>
      </c>
      <c r="T4">
        <f t="shared" si="0"/>
        <v>24142</v>
      </c>
      <c r="U4" s="7">
        <v>108238</v>
      </c>
      <c r="V4" s="6"/>
    </row>
    <row r="5" spans="1:22" x14ac:dyDescent="0.35">
      <c r="A5" s="1" t="s">
        <v>20</v>
      </c>
      <c r="B5" s="2">
        <v>17</v>
      </c>
      <c r="C5" s="2">
        <v>378</v>
      </c>
      <c r="D5" s="2">
        <v>2</v>
      </c>
      <c r="E5" s="2">
        <v>61</v>
      </c>
      <c r="F5" s="2">
        <v>0</v>
      </c>
      <c r="G5" s="2">
        <v>0</v>
      </c>
      <c r="H5" s="2">
        <v>1</v>
      </c>
      <c r="I5" s="2">
        <v>185</v>
      </c>
      <c r="J5" s="2">
        <v>92</v>
      </c>
      <c r="K5" s="2">
        <v>1</v>
      </c>
      <c r="L5" s="2">
        <v>2</v>
      </c>
      <c r="M5" s="2">
        <v>521</v>
      </c>
      <c r="N5" s="2">
        <v>24</v>
      </c>
      <c r="O5" s="2">
        <v>64</v>
      </c>
      <c r="P5" s="2">
        <v>64</v>
      </c>
      <c r="Q5" s="2">
        <v>425</v>
      </c>
      <c r="R5" s="2">
        <v>147</v>
      </c>
      <c r="S5" s="4">
        <v>172</v>
      </c>
      <c r="T5">
        <f t="shared" si="0"/>
        <v>2156</v>
      </c>
      <c r="U5" s="7">
        <v>8152</v>
      </c>
      <c r="V5" s="6"/>
    </row>
    <row r="6" spans="1:22" x14ac:dyDescent="0.35">
      <c r="A6" s="1" t="s">
        <v>21</v>
      </c>
      <c r="B6" s="2">
        <v>82</v>
      </c>
      <c r="C6" s="2">
        <v>661</v>
      </c>
      <c r="D6" s="2">
        <v>33</v>
      </c>
      <c r="E6" s="2">
        <v>423</v>
      </c>
      <c r="F6" s="2">
        <v>8</v>
      </c>
      <c r="G6" s="2">
        <v>513</v>
      </c>
      <c r="H6" s="2">
        <v>737</v>
      </c>
      <c r="I6" s="2">
        <v>552</v>
      </c>
      <c r="J6" s="2">
        <v>767</v>
      </c>
      <c r="K6" s="2">
        <v>502</v>
      </c>
      <c r="L6" s="2">
        <v>173</v>
      </c>
      <c r="M6" s="2">
        <v>818</v>
      </c>
      <c r="N6" s="2">
        <v>175</v>
      </c>
      <c r="O6" s="2">
        <v>654</v>
      </c>
      <c r="P6" s="2">
        <v>587</v>
      </c>
      <c r="Q6" s="2">
        <v>4048</v>
      </c>
      <c r="R6" s="2">
        <v>950</v>
      </c>
      <c r="S6" s="4">
        <v>1185</v>
      </c>
      <c r="T6">
        <f t="shared" si="0"/>
        <v>12868</v>
      </c>
      <c r="U6" s="7">
        <v>61260</v>
      </c>
      <c r="V6" s="6"/>
    </row>
    <row r="7" spans="1:22" x14ac:dyDescent="0.35">
      <c r="A7" s="1" t="s">
        <v>22</v>
      </c>
      <c r="B7" s="2">
        <v>225</v>
      </c>
      <c r="C7" s="2">
        <v>3299</v>
      </c>
      <c r="D7" s="2">
        <v>83</v>
      </c>
      <c r="E7" s="2">
        <v>682</v>
      </c>
      <c r="F7" s="2">
        <v>290</v>
      </c>
      <c r="G7" s="2">
        <v>928</v>
      </c>
      <c r="H7" s="2">
        <v>2253</v>
      </c>
      <c r="I7" s="2">
        <v>2351</v>
      </c>
      <c r="J7" s="2">
        <v>2507</v>
      </c>
      <c r="K7" s="2">
        <v>436</v>
      </c>
      <c r="L7" s="2">
        <v>504</v>
      </c>
      <c r="M7" s="2">
        <v>3259</v>
      </c>
      <c r="N7" s="2">
        <v>279</v>
      </c>
      <c r="O7" s="2">
        <v>1645</v>
      </c>
      <c r="P7" s="2">
        <v>868</v>
      </c>
      <c r="Q7" s="2">
        <v>9251</v>
      </c>
      <c r="R7" s="2">
        <v>1726</v>
      </c>
      <c r="S7" s="4">
        <v>2169</v>
      </c>
      <c r="T7">
        <f t="shared" si="0"/>
        <v>32755</v>
      </c>
      <c r="U7" s="7">
        <v>134925</v>
      </c>
      <c r="V7" s="6"/>
    </row>
    <row r="8" spans="1:22" x14ac:dyDescent="0.35">
      <c r="A8" s="1" t="s">
        <v>23</v>
      </c>
      <c r="B8" s="2">
        <v>197</v>
      </c>
      <c r="C8" s="2">
        <v>2599</v>
      </c>
      <c r="D8" s="2">
        <v>115</v>
      </c>
      <c r="E8" s="2">
        <v>866</v>
      </c>
      <c r="F8" s="2">
        <v>34</v>
      </c>
      <c r="G8" s="2">
        <v>364</v>
      </c>
      <c r="H8" s="2">
        <v>68</v>
      </c>
      <c r="I8" s="2">
        <v>1517</v>
      </c>
      <c r="J8" s="2">
        <v>3777</v>
      </c>
      <c r="K8" s="2">
        <v>449</v>
      </c>
      <c r="L8" s="2">
        <v>380</v>
      </c>
      <c r="M8" s="2">
        <v>5151</v>
      </c>
      <c r="N8" s="2">
        <v>585</v>
      </c>
      <c r="O8" s="2">
        <v>2290</v>
      </c>
      <c r="P8" s="2">
        <v>1224</v>
      </c>
      <c r="Q8" s="2">
        <v>6223</v>
      </c>
      <c r="R8" s="2">
        <v>1931</v>
      </c>
      <c r="S8" s="4">
        <v>1590</v>
      </c>
      <c r="T8">
        <f t="shared" si="0"/>
        <v>29360</v>
      </c>
      <c r="U8" s="7">
        <v>113639</v>
      </c>
      <c r="V8" s="6"/>
    </row>
    <row r="9" spans="1:22" x14ac:dyDescent="0.35">
      <c r="A9" s="1" t="s">
        <v>24</v>
      </c>
      <c r="B9" s="2">
        <v>1107</v>
      </c>
      <c r="C9" s="2">
        <v>6922</v>
      </c>
      <c r="D9" s="2">
        <v>390</v>
      </c>
      <c r="E9" s="2">
        <v>2547</v>
      </c>
      <c r="F9" s="2">
        <v>185</v>
      </c>
      <c r="G9" s="2">
        <v>1081</v>
      </c>
      <c r="H9" s="2">
        <v>158</v>
      </c>
      <c r="I9" s="2">
        <v>3832</v>
      </c>
      <c r="J9" s="2">
        <v>5869</v>
      </c>
      <c r="K9" s="2">
        <v>474</v>
      </c>
      <c r="L9" s="2">
        <v>2443</v>
      </c>
      <c r="M9" s="2">
        <v>8895</v>
      </c>
      <c r="N9" s="2">
        <v>1122</v>
      </c>
      <c r="O9" s="2">
        <v>4777</v>
      </c>
      <c r="P9" s="2">
        <v>1289</v>
      </c>
      <c r="Q9" s="2">
        <v>9007</v>
      </c>
      <c r="R9" s="2">
        <v>2662</v>
      </c>
      <c r="S9" s="4">
        <v>2332</v>
      </c>
      <c r="T9">
        <f t="shared" si="0"/>
        <v>55092</v>
      </c>
      <c r="U9" s="7">
        <v>175538</v>
      </c>
      <c r="V9" s="6"/>
    </row>
    <row r="10" spans="1:22" x14ac:dyDescent="0.35">
      <c r="A10" s="1" t="s">
        <v>25</v>
      </c>
      <c r="B10" s="2">
        <v>243</v>
      </c>
      <c r="C10" s="2">
        <v>5195</v>
      </c>
      <c r="D10" s="2">
        <v>332</v>
      </c>
      <c r="E10" s="2">
        <v>2879</v>
      </c>
      <c r="F10" s="2">
        <v>12</v>
      </c>
      <c r="G10" s="2">
        <v>629</v>
      </c>
      <c r="H10" s="2">
        <v>43</v>
      </c>
      <c r="I10" s="2">
        <v>3701</v>
      </c>
      <c r="J10" s="2">
        <v>4784</v>
      </c>
      <c r="K10" s="2">
        <v>2298</v>
      </c>
      <c r="L10" s="2">
        <v>713</v>
      </c>
      <c r="M10" s="2">
        <v>9581</v>
      </c>
      <c r="N10" s="2">
        <v>1052</v>
      </c>
      <c r="O10" s="2">
        <v>4199</v>
      </c>
      <c r="P10" s="2">
        <v>3266</v>
      </c>
      <c r="Q10" s="2">
        <v>11969</v>
      </c>
      <c r="R10" s="2">
        <v>4144</v>
      </c>
      <c r="S10" s="4">
        <v>3075</v>
      </c>
      <c r="T10">
        <f t="shared" si="0"/>
        <v>58115</v>
      </c>
      <c r="U10" s="7">
        <v>220570</v>
      </c>
      <c r="V10" s="6"/>
    </row>
    <row r="11" spans="1:22" x14ac:dyDescent="0.35">
      <c r="A11" s="1" t="s">
        <v>26</v>
      </c>
      <c r="B11" s="2">
        <v>171</v>
      </c>
      <c r="C11" s="2">
        <v>4335</v>
      </c>
      <c r="D11" s="2">
        <v>757</v>
      </c>
      <c r="E11" s="2">
        <v>1989</v>
      </c>
      <c r="F11" s="2">
        <v>3</v>
      </c>
      <c r="G11" s="2">
        <v>565</v>
      </c>
      <c r="H11" s="2">
        <v>16</v>
      </c>
      <c r="I11" s="2">
        <v>2428</v>
      </c>
      <c r="J11" s="2">
        <v>5489</v>
      </c>
      <c r="K11" s="2">
        <v>514</v>
      </c>
      <c r="L11" s="2">
        <v>447</v>
      </c>
      <c r="M11" s="2">
        <v>7377</v>
      </c>
      <c r="N11" s="2">
        <v>556</v>
      </c>
      <c r="O11" s="2">
        <v>2635</v>
      </c>
      <c r="P11" s="2">
        <v>856</v>
      </c>
      <c r="Q11" s="2">
        <v>4761</v>
      </c>
      <c r="R11" s="2">
        <v>1472</v>
      </c>
      <c r="S11" s="4">
        <v>1434</v>
      </c>
      <c r="T11">
        <f t="shared" si="0"/>
        <v>35805</v>
      </c>
      <c r="U11" s="7">
        <v>106642</v>
      </c>
      <c r="V11" s="6"/>
    </row>
    <row r="12" spans="1:22" x14ac:dyDescent="0.35">
      <c r="A12" s="1" t="s">
        <v>27</v>
      </c>
      <c r="B12" s="2">
        <v>384</v>
      </c>
      <c r="C12" s="2">
        <v>5413</v>
      </c>
      <c r="D12" s="2">
        <v>509</v>
      </c>
      <c r="E12" s="2">
        <v>2516</v>
      </c>
      <c r="F12" s="2">
        <v>2</v>
      </c>
      <c r="G12" s="2">
        <v>309</v>
      </c>
      <c r="H12" s="2">
        <v>237</v>
      </c>
      <c r="I12" s="2">
        <v>3051</v>
      </c>
      <c r="J12" s="2">
        <v>5234</v>
      </c>
      <c r="K12" s="2">
        <v>599</v>
      </c>
      <c r="L12" s="2">
        <v>834</v>
      </c>
      <c r="M12" s="2">
        <v>6536</v>
      </c>
      <c r="N12" s="2">
        <v>846</v>
      </c>
      <c r="O12" s="2">
        <v>2932</v>
      </c>
      <c r="P12" s="2">
        <v>977</v>
      </c>
      <c r="Q12" s="2">
        <v>6821</v>
      </c>
      <c r="R12" s="2">
        <v>2161</v>
      </c>
      <c r="S12" s="4">
        <v>1966</v>
      </c>
      <c r="T12">
        <f t="shared" si="0"/>
        <v>41327</v>
      </c>
      <c r="U12" s="7">
        <v>141419</v>
      </c>
      <c r="V12" s="6"/>
    </row>
  </sheetData>
  <pageMargins left="0.75" right="0.75" top="0.75" bottom="0.5" header="0.5" footer="0.7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LIGEAB4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Osted Andersen</dc:creator>
  <cp:lastModifiedBy>Andreas Osted Andersen</cp:lastModifiedBy>
  <dcterms:created xsi:type="dcterms:W3CDTF">2022-03-22T15:25:38Z</dcterms:created>
  <dcterms:modified xsi:type="dcterms:W3CDTF">2022-03-22T16:01:43Z</dcterms:modified>
</cp:coreProperties>
</file>