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BlockGame\blockgame_texturepack\data\"/>
    </mc:Choice>
  </mc:AlternateContent>
  <xr:revisionPtr revIDLastSave="0" documentId="13_ncr:1_{D6843D20-82DD-4DB0-A921-C99961E347C9}" xr6:coauthVersionLast="47" xr6:coauthVersionMax="47" xr10:uidLastSave="{00000000-0000-0000-0000-000000000000}"/>
  <bookViews>
    <workbookView xWindow="160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J3" i="1"/>
  <c r="J4" i="1"/>
  <c r="J5" i="1"/>
  <c r="H2" i="1"/>
  <c r="H4" i="1"/>
  <c r="H5" i="1"/>
  <c r="I5" i="1"/>
  <c r="I3" i="1"/>
  <c r="I4" i="1"/>
  <c r="I2" i="1"/>
  <c r="H3" i="1"/>
  <c r="E4" i="1"/>
  <c r="E2" i="1"/>
  <c r="E3" i="1"/>
  <c r="K5" i="1"/>
  <c r="K4" i="1"/>
  <c r="K3" i="1"/>
</calcChain>
</file>

<file path=xl/sharedStrings.xml><?xml version="1.0" encoding="utf-8"?>
<sst xmlns="http://schemas.openxmlformats.org/spreadsheetml/2006/main" count="32" uniqueCount="28">
  <si>
    <t>item/iron_ingot</t>
  </si>
  <si>
    <t>item/bone</t>
  </si>
  <si>
    <t>Animated Bone</t>
  </si>
  <si>
    <t>blockgame:bone_animated/bone_animated</t>
  </si>
  <si>
    <t>blockgame:backpack/backpack</t>
  </si>
  <si>
    <t>item/generated</t>
  </si>
  <si>
    <t>item/shield</t>
  </si>
  <si>
    <t>Copper Shield</t>
  </si>
  <si>
    <t>blockgame:shield/shield_copper</t>
  </si>
  <si>
    <t>item/potion</t>
  </si>
  <si>
    <t>blockgame:potion/potion_custom</t>
  </si>
  <si>
    <t>Custom Potion</t>
  </si>
  <si>
    <t>{'layer0':'item/potion_overlay', 'layer1':'item/potion'}</t>
  </si>
  <si>
    <t>Verbose Name</t>
  </si>
  <si>
    <t>Backpack</t>
  </si>
  <si>
    <t>model</t>
  </si>
  <si>
    <t>item</t>
  </si>
  <si>
    <t>Type</t>
  </si>
  <si>
    <t>Give Command</t>
  </si>
  <si>
    <t>Minecraft Item</t>
  </si>
  <si>
    <t>Parent</t>
  </si>
  <si>
    <t>Textures</t>
  </si>
  <si>
    <t>Custom Model Data</t>
  </si>
  <si>
    <t>Location</t>
  </si>
  <si>
    <t>Link to BBMODEL</t>
  </si>
  <si>
    <t>Link to JSON</t>
  </si>
  <si>
    <t>Link to texture folder</t>
  </si>
  <si>
    <t>item/ice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</si>
</sst>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2" xfId="0" applyBorder="1"/>
    <xf numFmtId="0" fontId="1" fillId="0" borderId="1" xfId="0" applyFont="1" applyBorder="1"/>
    <xf numFmtId="0" fontId="1" fillId="0" borderId="3" xfId="0" applyFont="1" applyBorder="1"/>
    <xf numFmtId="0" fontId="2" fillId="0" borderId="0" xfId="1" applyFill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\texturepack\assets\blockgame\textures\backpack.png" TargetMode="External"/><Relationship Id="rId1" Type="http://schemas.openxmlformats.org/officeDocument/2006/relationships/hyperlink" Target="..\texturepack\assets\blockgame\textures\backpack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D5" sqref="D5"/>
    </sheetView>
  </sheetViews>
  <sheetFormatPr defaultRowHeight="15" x14ac:dyDescent="0.25"/>
  <cols>
    <col min="1" max="1" width="14.85546875" customWidth="1"/>
    <col min="2" max="2" width="14.85546875" style="1" customWidth="1"/>
    <col min="3" max="3" width="24.7109375" bestFit="1" customWidth="1"/>
    <col min="4" max="4" width="24.7109375" customWidth="1"/>
    <col min="5" max="5" width="49.42578125" style="1" bestFit="1" customWidth="1"/>
    <col min="6" max="6" width="19.28515625" bestFit="1" customWidth="1"/>
    <col min="7" max="7" width="41" bestFit="1" customWidth="1"/>
    <col min="8" max="8" width="26" customWidth="1"/>
    <col min="9" max="9" width="65.140625" customWidth="1"/>
    <col min="10" max="10" width="74.28515625" bestFit="1" customWidth="1"/>
    <col min="11" max="11" width="56.42578125" bestFit="1" customWidth="1"/>
  </cols>
  <sheetData>
    <row r="1" spans="1:11" s="2" customFormat="1" x14ac:dyDescent="0.25">
      <c r="A1" s="2" t="s">
        <v>13</v>
      </c>
      <c r="B1" s="3" t="s">
        <v>17</v>
      </c>
      <c r="C1" s="2" t="s">
        <v>19</v>
      </c>
      <c r="D1" s="2" t="s">
        <v>20</v>
      </c>
      <c r="E1" s="3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18</v>
      </c>
    </row>
    <row r="2" spans="1:11" x14ac:dyDescent="0.25">
      <c r="A2" t="s">
        <v>14</v>
      </c>
      <c r="B2" s="1" t="s">
        <v>15</v>
      </c>
      <c r="C2" t="s">
        <v>0</v>
      </c>
      <c r="D2" t="s">
        <v>5</v>
      </c>
      <c r="E2" s="1" t="str">
        <f>_xlfn.CONCAT("{'layer0':'",C2,"'}")</f>
        <v>{'layer0':'item/iron_ingot'}</v>
      </c>
      <c r="F2">
        <v>1</v>
      </c>
      <c r="G2" t="s">
        <v>4</v>
      </c>
      <c r="H2" s="4" t="str">
        <f>IF(B2="model",HYPERLINK(_xlfn.CONCAT("../texturepack/assets/",SUBSTITUTE(G2,":","/models/"),".bbmodel")),"")</f>
        <v>../texturepack/assets/blockgame/models/backpack/backpack.bbmodel</v>
      </c>
      <c r="I2" s="4" t="str">
        <f>HYPERLINK(_xlfn.CONCAT("../texturepack/assets/",SUBSTITUTE($G2,":","/models/"),".json"))</f>
        <v>../texturepack/assets/blockgame/models/backpack/backpack.json</v>
      </c>
      <c r="J2" s="4" t="str">
        <f>HYPERLINK(_xlfn.CONCAT("../texturepack/assets/",SUBSTITUTE($G2,":","/textures/"),".png"))</f>
        <v>../texturepack/assets/blockgame/textures/backpack/backpack.png</v>
      </c>
      <c r="K2" t="str">
        <f>_xlfn.CONCAT("/give @s minecraft:", RIGHT($C2,LEN($C2)-FIND("/",$C2)), "{CustomModelData:",$F2,"}")</f>
        <v>/give @s minecraft:iron_ingot{CustomModelData:1}</v>
      </c>
    </row>
    <row r="3" spans="1:11" x14ac:dyDescent="0.25">
      <c r="A3" t="s">
        <v>2</v>
      </c>
      <c r="B3" s="1" t="s">
        <v>16</v>
      </c>
      <c r="C3" t="s">
        <v>1</v>
      </c>
      <c r="D3" t="s">
        <v>5</v>
      </c>
      <c r="E3" s="1" t="str">
        <f>_xlfn.CONCAT("{'layer0':'",C3,"'}")</f>
        <v>{'layer0':'item/bone'}</v>
      </c>
      <c r="F3">
        <v>2</v>
      </c>
      <c r="G3" t="s">
        <v>3</v>
      </c>
      <c r="H3" s="4" t="str">
        <f>IF(B3="model",HYPERLINK(_xlfn.CONCAT("../texturepack/assets/",SUBSTITUTE(G3,":","/models/"),".bbmodel")),"")</f>
        <v/>
      </c>
      <c r="I3" s="4" t="str">
        <f t="shared" ref="I3:I4" si="0">HYPERLINK(_xlfn.CONCAT("../texturepack/assets/",SUBSTITUTE($G3,":","/models/"),".json"))</f>
        <v>../texturepack/assets/blockgame/models/bone_animated/bone_animated.json</v>
      </c>
      <c r="J3" s="4" t="str">
        <f>HYPERLINK(_xlfn.CONCAT("../texturepack/assets/",SUBSTITUTE($G3,":","/textures/"),".png"))</f>
        <v>../texturepack/assets/blockgame/textures/bone_animated/bone_animated.png</v>
      </c>
      <c r="K3" t="str">
        <f>_xlfn.CONCAT("/give @s minecraft:", RIGHT($C3,LEN($C3)-FIND("/",$C3)), "{CustomModelData:",$F3,"}")</f>
        <v>/give @s minecraft:bone{CustomModelData:2}</v>
      </c>
    </row>
    <row r="4" spans="1:11" x14ac:dyDescent="0.25">
      <c r="A4" t="s">
        <v>7</v>
      </c>
      <c r="B4" s="1" t="s">
        <v>15</v>
      </c>
      <c r="C4" t="s">
        <v>6</v>
      </c>
      <c r="D4" t="s">
        <v>5</v>
      </c>
      <c r="E4" s="1" t="str">
        <f>_xlfn.CONCAT("{'layer0':'",C4,"'}")</f>
        <v>{'layer0':'item/shield'}</v>
      </c>
      <c r="F4">
        <v>3</v>
      </c>
      <c r="G4" t="s">
        <v>8</v>
      </c>
      <c r="H4" s="4" t="str">
        <f t="shared" ref="H4:H5" si="1">IF(B4="model",HYPERLINK(_xlfn.CONCAT("../texturepack/assets/",SUBSTITUTE(G4,":","/models/"),".bbmodel")),"")</f>
        <v>../texturepack/assets/blockgame/models/shield/shield_copper.bbmodel</v>
      </c>
      <c r="I4" s="4" t="str">
        <f t="shared" si="0"/>
        <v>../texturepack/assets/blockgame/models/shield/shield_copper.json</v>
      </c>
      <c r="J4" s="4" t="str">
        <f t="shared" ref="J4:J5" si="2">HYPERLINK(_xlfn.CONCAT("../texturepack/assets/",SUBSTITUTE($G4,":","/textures/"),".png"))</f>
        <v>../texturepack/assets/blockgame/textures/shield/shield_copper.png</v>
      </c>
      <c r="K4" t="str">
        <f>_xlfn.CONCAT("/give @s minecraft:", RIGHT($C4,LEN($C4)-FIND("/",$C4)), "{CustomModelData:",$F4,"}")</f>
        <v>/give @s minecraft:shield{CustomModelData:3}</v>
      </c>
    </row>
    <row r="5" spans="1:11" x14ac:dyDescent="0.25">
      <c r="A5" t="s">
        <v>11</v>
      </c>
      <c r="B5" s="1" t="s">
        <v>15</v>
      </c>
      <c r="C5" t="s">
        <v>9</v>
      </c>
      <c r="D5" t="s">
        <v>27</v>
      </c>
      <c r="E5" s="1" t="s">
        <v>12</v>
      </c>
      <c r="F5">
        <v>4</v>
      </c>
      <c r="G5" t="s">
        <v>10</v>
      </c>
      <c r="H5" s="4" t="str">
        <f t="shared" si="1"/>
        <v>../texturepack/assets/blockgame/models/potion/potion_custom.bbmodel</v>
      </c>
      <c r="I5" s="4" t="str">
        <f>HYPERLINK(_xlfn.CONCAT("../texturepack/assets/",SUBSTITUTE($G5,":","/models/"),".json"))</f>
        <v>../texturepack/assets/blockgame/models/potion/potion_custom.json</v>
      </c>
      <c r="J5" s="4" t="str">
        <f t="shared" si="2"/>
        <v>../texturepack/assets/blockgame/textures/potion/potion_custom.png</v>
      </c>
      <c r="K5" t="str">
        <f>_xlfn.CONCAT("/give @s minecraft:", RIGHT($C5,LEN($C5)-FIND("/",$C5)), "{CustomModelData:",$F5,"}")</f>
        <v>/give @s minecraft:potion{CustomModelData:4}</v>
      </c>
    </row>
    <row r="9" spans="1:11" x14ac:dyDescent="0.25">
      <c r="J9" s="4"/>
    </row>
  </sheetData>
  <conditionalFormatting sqref="F1:F1048576">
    <cfRule type="duplicateValues" dxfId="0" priority="1"/>
  </conditionalFormatting>
  <hyperlinks>
    <hyperlink ref="J3:J5" r:id="rId1" display="..\texturepack\assets\blockgame\textures\backpack.png" xr:uid="{A7BEEF28-8751-4C4E-9F14-2B3F069C5D04}"/>
    <hyperlink ref="J2" r:id="rId2" display="..\texturepack\assets\blockgame\textures\backpack.png" xr:uid="{32940E91-7E5C-4776-BA14-2F71B27AA659}"/>
  </hyperlinks>
  <pageMargins left="0.7" right="0.7" top="0.75" bottom="0.75" header="0.3" footer="0.3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"</cp:lastModifiedBy>
  <dcterms:created xsi:type="dcterms:W3CDTF">2015-06-05T18:17:20Z</dcterms:created>
  <dcterms:modified xsi:type="dcterms:W3CDTF">2023-01-11T18:46:04Z</dcterms:modified>
</cp:coreProperties>
</file>