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822/Documents/GitHub/FLXSUS/"/>
    </mc:Choice>
  </mc:AlternateContent>
  <xr:revisionPtr revIDLastSave="0" documentId="13_ncr:1_{33E89307-CEED-5849-90EA-DDBD7882D863}" xr6:coauthVersionLast="47" xr6:coauthVersionMax="47" xr10:uidLastSave="{00000000-0000-0000-0000-000000000000}"/>
  <bookViews>
    <workbookView xWindow="63200" yWindow="-5480" windowWidth="34400" windowHeight="28300" activeTab="2" xr2:uid="{192DB08B-ABE8-C24A-96C6-4E8A2DD06EAD}"/>
  </bookViews>
  <sheets>
    <sheet name="Sheet1" sheetId="1" r:id="rId1"/>
    <sheet name="All Years" sheetId="2" r:id="rId2"/>
    <sheet name="Cleaned" sheetId="4" r:id="rId3"/>
  </sheets>
  <definedNames>
    <definedName name="_xlnm._FilterDatabase" localSheetId="0" hidden="1">Sheet1!$A$1:$L$511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4" i="4" l="1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N20" i="4"/>
  <c r="M20" i="4"/>
  <c r="L20" i="4"/>
  <c r="N19" i="4"/>
  <c r="L19" i="4"/>
  <c r="N18" i="4"/>
  <c r="M18" i="4"/>
  <c r="N16" i="4"/>
  <c r="M16" i="4"/>
  <c r="L16" i="4"/>
  <c r="N15" i="4"/>
  <c r="M15" i="4"/>
  <c r="L15" i="4"/>
  <c r="N14" i="4"/>
  <c r="L14" i="4"/>
  <c r="N11" i="4"/>
  <c r="M11" i="4"/>
  <c r="L11" i="4"/>
  <c r="N10" i="4"/>
  <c r="M10" i="4"/>
  <c r="L10" i="4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<sst xmlns="http://schemas.openxmlformats.org/spreadsheetml/2006/main" count="4682" uniqueCount="2021">
  <si>
    <t>Unique ID</t>
  </si>
  <si>
    <t>First Name</t>
  </si>
  <si>
    <t>Middle Name</t>
  </si>
  <si>
    <t>Last Name</t>
  </si>
  <si>
    <t>Email</t>
  </si>
  <si>
    <t>Email 2</t>
  </si>
  <si>
    <t>Date of Birth</t>
  </si>
  <si>
    <t>FLNSUS 21 Pre</t>
  </si>
  <si>
    <t>FLNSUS 21 Post</t>
  </si>
  <si>
    <t>FLNSUS 22 Pre</t>
  </si>
  <si>
    <t>FLNSUS 22 Post</t>
  </si>
  <si>
    <t>FLXSUS 23 Midterm Jan</t>
  </si>
  <si>
    <t>aadcha-001</t>
  </si>
  <si>
    <t>Aadhya</t>
  </si>
  <si>
    <t>chawla</t>
  </si>
  <si>
    <t>aadhyac@auamed.net</t>
  </si>
  <si>
    <t>aalgar-001</t>
  </si>
  <si>
    <t>Aaleyah</t>
  </si>
  <si>
    <t>Gardenhire-Rodgers</t>
  </si>
  <si>
    <t>agardenhirerodgers2@student.gsu.edu</t>
  </si>
  <si>
    <t>unk</t>
  </si>
  <si>
    <t>aalbro-001</t>
  </si>
  <si>
    <t>Aaliyah</t>
  </si>
  <si>
    <t>Brown</t>
  </si>
  <si>
    <t>brownaaliyah01@gmail.com</t>
  </si>
  <si>
    <t>abeshe-001</t>
  </si>
  <si>
    <t>Abenezer</t>
  </si>
  <si>
    <t>Sheberu</t>
  </si>
  <si>
    <t>absheberu@gmail.com</t>
  </si>
  <si>
    <t>adaunk-001</t>
  </si>
  <si>
    <t>Ada</t>
  </si>
  <si>
    <t>ahiru.san.905@gmail.com</t>
  </si>
  <si>
    <t>adiraj-001</t>
  </si>
  <si>
    <t>Aditya</t>
  </si>
  <si>
    <t>Raj</t>
  </si>
  <si>
    <t>Aditya.raj.fun@gmail.com</t>
  </si>
  <si>
    <t>a.raj@duke.edu</t>
  </si>
  <si>
    <t>adrwil-001</t>
  </si>
  <si>
    <t>Adrian</t>
  </si>
  <si>
    <t>Williams</t>
  </si>
  <si>
    <t>connectdkaw@gmail.com</t>
  </si>
  <si>
    <t>adrrod-001</t>
  </si>
  <si>
    <t>Adriana</t>
  </si>
  <si>
    <t xml:space="preserve">Rodriguez </t>
  </si>
  <si>
    <t>arodriguez236@stmarytx.edu</t>
  </si>
  <si>
    <t>adrwil-002</t>
  </si>
  <si>
    <t>Adriena</t>
  </si>
  <si>
    <t>adrienawill@gmail.com</t>
  </si>
  <si>
    <t>agbtak-001</t>
  </si>
  <si>
    <t>Agbor</t>
  </si>
  <si>
    <t>Takang</t>
  </si>
  <si>
    <t>josiahtakang@outlook.com</t>
  </si>
  <si>
    <t>ahmoza-001</t>
  </si>
  <si>
    <t>Ahmad</t>
  </si>
  <si>
    <t>Ozair</t>
  </si>
  <si>
    <t>ahmadozair1@gmail.com</t>
  </si>
  <si>
    <t>aimsma-001</t>
  </si>
  <si>
    <t>Aimee</t>
  </si>
  <si>
    <t>Small</t>
  </si>
  <si>
    <t>aesmall@fortlewis.edu</t>
  </si>
  <si>
    <t>aisbat-001</t>
  </si>
  <si>
    <t xml:space="preserve">Aisatou </t>
  </si>
  <si>
    <t xml:space="preserve">Batchilly </t>
  </si>
  <si>
    <t>aisatoubatchilly@gmail.com</t>
  </si>
  <si>
    <t>ab5264@barnard.edu</t>
  </si>
  <si>
    <t>akhche-001</t>
  </si>
  <si>
    <t>Akhilesh</t>
  </si>
  <si>
    <t>Chegu</t>
  </si>
  <si>
    <t>akhilesh.chegu@duke.edu</t>
  </si>
  <si>
    <t>akiaki-001</t>
  </si>
  <si>
    <t>Akinwumi</t>
  </si>
  <si>
    <t>Akinfenwa</t>
  </si>
  <si>
    <t>Aakinfe1@jhu.edu</t>
  </si>
  <si>
    <t>akobir-001</t>
  </si>
  <si>
    <t>Akosua</t>
  </si>
  <si>
    <t>Biritwum</t>
  </si>
  <si>
    <t>Akosua.biritwum@bison.howard.edu</t>
  </si>
  <si>
    <t>akstho-001</t>
  </si>
  <si>
    <t>Akshaya</t>
  </si>
  <si>
    <t>Thoutam</t>
  </si>
  <si>
    <t>athoutam6@gatech.edu</t>
  </si>
  <si>
    <t>akybro-001</t>
  </si>
  <si>
    <t>Akya</t>
  </si>
  <si>
    <t>brownakya123@gmail.com</t>
  </si>
  <si>
    <t>alalay-001</t>
  </si>
  <si>
    <t>Alana</t>
  </si>
  <si>
    <t>Lay-Phillips</t>
  </si>
  <si>
    <t>alayphillips@gmail.com</t>
  </si>
  <si>
    <t>alaaze-001</t>
  </si>
  <si>
    <t>Azel</t>
  </si>
  <si>
    <t>Aazel004@fiu.edu</t>
  </si>
  <si>
    <t>albtho-001</t>
  </si>
  <si>
    <t>Albert</t>
  </si>
  <si>
    <t>Thompkins</t>
  </si>
  <si>
    <t>albertthompkins9@gmail.com</t>
  </si>
  <si>
    <t>albde -001</t>
  </si>
  <si>
    <t>Alberto</t>
  </si>
  <si>
    <t>De La Isla</t>
  </si>
  <si>
    <t>albertdelaisla2023@u.northwestern.edu</t>
  </si>
  <si>
    <t>aledau-001</t>
  </si>
  <si>
    <t>Alejandro</t>
  </si>
  <si>
    <t>Dauguet</t>
  </si>
  <si>
    <t>adauguet@ucsd.edu</t>
  </si>
  <si>
    <t>aletor-001</t>
  </si>
  <si>
    <t xml:space="preserve">Alejandro </t>
  </si>
  <si>
    <t>TORRES</t>
  </si>
  <si>
    <t>alex_5697@hotmail.com</t>
  </si>
  <si>
    <t>alesil-001</t>
  </si>
  <si>
    <t>Alex</t>
  </si>
  <si>
    <t>Silva Hernandez</t>
  </si>
  <si>
    <t>asilvahe7@gmail.com</t>
  </si>
  <si>
    <t>aleman-001</t>
  </si>
  <si>
    <t>Alexander</t>
  </si>
  <si>
    <t>Manibusan</t>
  </si>
  <si>
    <t>alexander_the_great2012@hotmail.com</t>
  </si>
  <si>
    <t>alelau-001</t>
  </si>
  <si>
    <t>Alexis</t>
  </si>
  <si>
    <t>Lauren Robinson</t>
  </si>
  <si>
    <t>Robinson.ale@northesstern.edu</t>
  </si>
  <si>
    <t>aleled-001</t>
  </si>
  <si>
    <t>LeDantec-Boswell</t>
  </si>
  <si>
    <t>al660618@ohio.edu</t>
  </si>
  <si>
    <t>alimag-001</t>
  </si>
  <si>
    <t>Alice</t>
  </si>
  <si>
    <t>Maguire</t>
  </si>
  <si>
    <t>alice.maguire.17@ucl.ac.uk</t>
  </si>
  <si>
    <t>alieas-001</t>
  </si>
  <si>
    <t>Aliyah</t>
  </si>
  <si>
    <t>Easterling</t>
  </si>
  <si>
    <t>aliyah.easterling77@gmail.com</t>
  </si>
  <si>
    <t>alpdia-001</t>
  </si>
  <si>
    <t>Alpha</t>
  </si>
  <si>
    <t>Diallo</t>
  </si>
  <si>
    <t>tuj56133@temple.edu</t>
  </si>
  <si>
    <t>amacar-001</t>
  </si>
  <si>
    <t>Amanda</t>
  </si>
  <si>
    <t>Carter</t>
  </si>
  <si>
    <t>acart071@fiu.edu</t>
  </si>
  <si>
    <t>amimck-001</t>
  </si>
  <si>
    <t xml:space="preserve">Amirah </t>
  </si>
  <si>
    <t xml:space="preserve">Mckinley </t>
  </si>
  <si>
    <t>amirahmckinley@spelman.edu</t>
  </si>
  <si>
    <t>anaser-001</t>
  </si>
  <si>
    <t>Ana Paulina</t>
  </si>
  <si>
    <t>Serrano</t>
  </si>
  <si>
    <t>anapaulinaserrano@college.harvard.edu</t>
  </si>
  <si>
    <t>anazid-001</t>
  </si>
  <si>
    <t>Ana-Maria</t>
  </si>
  <si>
    <t>Zidaru</t>
  </si>
  <si>
    <t>anamariazidaru@gmail.com</t>
  </si>
  <si>
    <t>anamp-001</t>
  </si>
  <si>
    <t>Ananya</t>
  </si>
  <si>
    <t>MP</t>
  </si>
  <si>
    <t>ananyamp2004@gmail.com</t>
  </si>
  <si>
    <t>anapri-001</t>
  </si>
  <si>
    <t>Anari</t>
  </si>
  <si>
    <t>Pride</t>
  </si>
  <si>
    <t>anari.pride@morehouse.edu</t>
  </si>
  <si>
    <t>anasco-001</t>
  </si>
  <si>
    <t>Anayah</t>
  </si>
  <si>
    <t>Scott</t>
  </si>
  <si>
    <t>ascott24@amherst.edu</t>
  </si>
  <si>
    <t>angcam-001</t>
  </si>
  <si>
    <t>Angie</t>
  </si>
  <si>
    <t>Camarena</t>
  </si>
  <si>
    <t>angie.camarena001@mymdc.net</t>
  </si>
  <si>
    <t>ankpat-001</t>
  </si>
  <si>
    <t>Ankita</t>
  </si>
  <si>
    <t>Patil</t>
  </si>
  <si>
    <t>patila3@tcnj.edu</t>
  </si>
  <si>
    <t>anosin-001</t>
  </si>
  <si>
    <t>Anoushka</t>
  </si>
  <si>
    <t>Sinha</t>
  </si>
  <si>
    <t>anoushk2@ualberta.ca</t>
  </si>
  <si>
    <t>anskum-001</t>
  </si>
  <si>
    <t>Anshu</t>
  </si>
  <si>
    <t>Kumar Verma</t>
  </si>
  <si>
    <t>anshukumarverma2018@gmail.com</t>
  </si>
  <si>
    <t>arabar-001</t>
  </si>
  <si>
    <t>Aracely</t>
  </si>
  <si>
    <t>Barajas</t>
  </si>
  <si>
    <t>anbarajas@fortlewis.edu</t>
  </si>
  <si>
    <t>arijos-001</t>
  </si>
  <si>
    <t>Ariana</t>
  </si>
  <si>
    <t>Joseph McNeil</t>
  </si>
  <si>
    <t>ajosephmcneil1@student.gsu.edu</t>
  </si>
  <si>
    <t>ariwil-001</t>
  </si>
  <si>
    <t>ariana.williams@spelman.edu</t>
  </si>
  <si>
    <t>arigon-001</t>
  </si>
  <si>
    <t>Ariel</t>
  </si>
  <si>
    <t xml:space="preserve">Gonzalez </t>
  </si>
  <si>
    <t>ariel.gonzalez@duke.edu</t>
  </si>
  <si>
    <t>armtho-001</t>
  </si>
  <si>
    <t>Armani</t>
  </si>
  <si>
    <t>Thompson</t>
  </si>
  <si>
    <t>Athomp23@xula.edu</t>
  </si>
  <si>
    <t>armmoo-001</t>
  </si>
  <si>
    <t>Armoni</t>
  </si>
  <si>
    <t>Moore</t>
  </si>
  <si>
    <t>armonidmoore@gmail.com</t>
  </si>
  <si>
    <t>arrbah-001</t>
  </si>
  <si>
    <t>Array</t>
  </si>
  <si>
    <t xml:space="preserve">Bah </t>
  </si>
  <si>
    <t>bahmomod@msu.edu</t>
  </si>
  <si>
    <t>arrjon-001</t>
  </si>
  <si>
    <t>Jones</t>
  </si>
  <si>
    <t>Djones75@xula.edu</t>
  </si>
  <si>
    <t>arsnya-001</t>
  </si>
  <si>
    <t>Arsene Daniel</t>
  </si>
  <si>
    <t>Nyalundja</t>
  </si>
  <si>
    <t>nyalu_arse.adn@outlook.com</t>
  </si>
  <si>
    <t>artguz-001</t>
  </si>
  <si>
    <t>Arturo</t>
  </si>
  <si>
    <t>Guzman</t>
  </si>
  <si>
    <t>Arturo.guzman001@mymdc.net</t>
  </si>
  <si>
    <t>arvran-001</t>
  </si>
  <si>
    <t>Arva</t>
  </si>
  <si>
    <t xml:space="preserve">Rangwala </t>
  </si>
  <si>
    <t>arvajrangwala@gmail.com</t>
  </si>
  <si>
    <t>ashwat-001</t>
  </si>
  <si>
    <t>Ashleigh</t>
  </si>
  <si>
    <t>Waterman</t>
  </si>
  <si>
    <t>akw53@duke.edu</t>
  </si>
  <si>
    <t>ashasl-001</t>
  </si>
  <si>
    <t>Ashley</t>
  </si>
  <si>
    <t>Aslo</t>
  </si>
  <si>
    <t>aa898620@ohio.edu</t>
  </si>
  <si>
    <t>ashtil-001</t>
  </si>
  <si>
    <t>Ashton</t>
  </si>
  <si>
    <t>Tillett</t>
  </si>
  <si>
    <t>amt054@bravemail.uncp.edu</t>
  </si>
  <si>
    <t>audcra-001</t>
  </si>
  <si>
    <t>Audrey</t>
  </si>
  <si>
    <t>Crane</t>
  </si>
  <si>
    <t>audreycrane80@gmail.com</t>
  </si>
  <si>
    <t>aushea-001</t>
  </si>
  <si>
    <t>Austin</t>
  </si>
  <si>
    <t>Heath</t>
  </si>
  <si>
    <t>aheath31@gatech.edu</t>
  </si>
  <si>
    <t>ayaqay-001</t>
  </si>
  <si>
    <t>Ayaan</t>
  </si>
  <si>
    <t>Qayyum</t>
  </si>
  <si>
    <t>qayyumayaan4@gmail.com</t>
  </si>
  <si>
    <t>ayakol-001</t>
  </si>
  <si>
    <t>Ayanfeoluwa</t>
  </si>
  <si>
    <t>Kolawole</t>
  </si>
  <si>
    <t>ayanfesk@gmail.com</t>
  </si>
  <si>
    <t>ayalan-001</t>
  </si>
  <si>
    <t>Ayannah</t>
  </si>
  <si>
    <t>Lang</t>
  </si>
  <si>
    <t>langayannah@gmail.com</t>
  </si>
  <si>
    <t>ayagil-001</t>
  </si>
  <si>
    <t>Ayat</t>
  </si>
  <si>
    <t>Gilkar</t>
  </si>
  <si>
    <t>ayatgilkar.1@gmail.com</t>
  </si>
  <si>
    <t>ayeall-001</t>
  </si>
  <si>
    <t>Ayesha</t>
  </si>
  <si>
    <t>Alleyne</t>
  </si>
  <si>
    <t>aalleyne13@knights.ucf.edu</t>
  </si>
  <si>
    <t>ayltan-001</t>
  </si>
  <si>
    <t>Aylin</t>
  </si>
  <si>
    <t>Tanriverdi</t>
  </si>
  <si>
    <t>aylintanriverdi@college.harvard.edu</t>
  </si>
  <si>
    <t>azalaw-001</t>
  </si>
  <si>
    <t>Azaria</t>
  </si>
  <si>
    <t>Lawson</t>
  </si>
  <si>
    <t>lawsonazaria@gmail.com</t>
  </si>
  <si>
    <t>benben-001</t>
  </si>
  <si>
    <t>Benstina</t>
  </si>
  <si>
    <t>Bennah</t>
  </si>
  <si>
    <t>bbenstina@gmail.com</t>
  </si>
  <si>
    <t>beosha-001</t>
  </si>
  <si>
    <t xml:space="preserve">Beonka </t>
  </si>
  <si>
    <t>Sharpe</t>
  </si>
  <si>
    <t>sharpe.beonkaruth@gmail.com</t>
  </si>
  <si>
    <t>berbaa-001</t>
  </si>
  <si>
    <t>Bernard</t>
  </si>
  <si>
    <t>Baako</t>
  </si>
  <si>
    <t>bernard61944@yahoo.com</t>
  </si>
  <si>
    <t>bersch-001</t>
  </si>
  <si>
    <t>Bernd</t>
  </si>
  <si>
    <t>Schirmer</t>
  </si>
  <si>
    <t>schirmerberndj@gmail.com</t>
  </si>
  <si>
    <t>betala-001</t>
  </si>
  <si>
    <t>Betsy</t>
  </si>
  <si>
    <t>Alas</t>
  </si>
  <si>
    <t>alas.betsy0521@gmail.com</t>
  </si>
  <si>
    <t>beytur-001</t>
  </si>
  <si>
    <t>BEYZA</t>
  </si>
  <si>
    <t>TURKEN</t>
  </si>
  <si>
    <t>beyiiza@outlook.com</t>
  </si>
  <si>
    <t>bitget-001</t>
  </si>
  <si>
    <t>Bitseat</t>
  </si>
  <si>
    <t>Getaneh</t>
  </si>
  <si>
    <t>bitseat.getaneh@nyulangone.org</t>
  </si>
  <si>
    <t>braben-001</t>
  </si>
  <si>
    <t>Brandon</t>
  </si>
  <si>
    <t>Benavidez</t>
  </si>
  <si>
    <t>brandonleebenavidez@gmail.com</t>
  </si>
  <si>
    <t>brasim-001</t>
  </si>
  <si>
    <t xml:space="preserve">Brandon </t>
  </si>
  <si>
    <t>Simpkins</t>
  </si>
  <si>
    <t>Brandonsimpkins456@gmail.com</t>
  </si>
  <si>
    <t>bremor-001</t>
  </si>
  <si>
    <t>Brett</t>
  </si>
  <si>
    <t>Morris</t>
  </si>
  <si>
    <t>morris.brett@yahoo.com</t>
  </si>
  <si>
    <t>briwar-001</t>
  </si>
  <si>
    <t>Bria</t>
  </si>
  <si>
    <t>Ward</t>
  </si>
  <si>
    <t>Bward4@xula.edu</t>
  </si>
  <si>
    <t>britow-001</t>
  </si>
  <si>
    <t>Brie</t>
  </si>
  <si>
    <t>Townsend</t>
  </si>
  <si>
    <t>btownsend9@student.gsu.edu</t>
  </si>
  <si>
    <t>bryboy-001</t>
  </si>
  <si>
    <t>Bryanna</t>
  </si>
  <si>
    <t>Boyd</t>
  </si>
  <si>
    <t>brbdestiny@gmail.com</t>
  </si>
  <si>
    <t>brygri-001</t>
  </si>
  <si>
    <t>Grice</t>
  </si>
  <si>
    <t>kulbryz@gmail.com</t>
  </si>
  <si>
    <t>calgle-001</t>
  </si>
  <si>
    <t>Caleb</t>
  </si>
  <si>
    <t>Glenn</t>
  </si>
  <si>
    <t>caleb_glenn@yahoo.com</t>
  </si>
  <si>
    <t>cambro-001</t>
  </si>
  <si>
    <t>Cameron</t>
  </si>
  <si>
    <t>cameronbrown.md@gmail.com</t>
  </si>
  <si>
    <t>carcha-001</t>
  </si>
  <si>
    <t>Carina</t>
  </si>
  <si>
    <t>Chargois</t>
  </si>
  <si>
    <t>cchargoi@xula.edu</t>
  </si>
  <si>
    <t>carech-001</t>
  </si>
  <si>
    <t>Carla</t>
  </si>
  <si>
    <t xml:space="preserve">Echeveste </t>
  </si>
  <si>
    <t>Carlaecheveste@hotmail.com</t>
  </si>
  <si>
    <t>carcah-001</t>
  </si>
  <si>
    <t>Carli</t>
  </si>
  <si>
    <t>Cahill</t>
  </si>
  <si>
    <t>cahillcarli@gmail.com</t>
  </si>
  <si>
    <t>carmon-001</t>
  </si>
  <si>
    <t xml:space="preserve">Carlos </t>
  </si>
  <si>
    <t>Montes</t>
  </si>
  <si>
    <t>Cm600@duke.edu</t>
  </si>
  <si>
    <t>caroli-001</t>
  </si>
  <si>
    <t>Carolinne</t>
  </si>
  <si>
    <t>Oliveira</t>
  </si>
  <si>
    <t>coliv075@fiu.edu</t>
  </si>
  <si>
    <t>catzam-001</t>
  </si>
  <si>
    <t>Catalina</t>
  </si>
  <si>
    <t>Zambrano</t>
  </si>
  <si>
    <t>czamb015@fiu.edu</t>
  </si>
  <si>
    <t>cayoak-001</t>
  </si>
  <si>
    <t>Cayde</t>
  </si>
  <si>
    <t>Oakley-Ferguson</t>
  </si>
  <si>
    <t>cayde.oakleyferguso@bison.Howard.edu</t>
  </si>
  <si>
    <t>caydevf@gmail.com</t>
  </si>
  <si>
    <t>celgup-001</t>
  </si>
  <si>
    <t>Celina</t>
  </si>
  <si>
    <t>Gupta</t>
  </si>
  <si>
    <t>Gupta.celina@gmail.com</t>
  </si>
  <si>
    <t>cerhuf-001</t>
  </si>
  <si>
    <t>Cera</t>
  </si>
  <si>
    <t>Huffman</t>
  </si>
  <si>
    <t>cerahuffman@gmail.com</t>
  </si>
  <si>
    <t>chuffma4@jh.edu</t>
  </si>
  <si>
    <t>cercis-001</t>
  </si>
  <si>
    <t>Cerise</t>
  </si>
  <si>
    <t>Cisneros</t>
  </si>
  <si>
    <t>cerisecisneros@gmail.com</t>
  </si>
  <si>
    <t>chewea-001</t>
  </si>
  <si>
    <t>Chelsea</t>
  </si>
  <si>
    <t>Weaver</t>
  </si>
  <si>
    <t>cweaver6@spelman.edu</t>
  </si>
  <si>
    <t>chetho-001</t>
  </si>
  <si>
    <t xml:space="preserve">Chelsea </t>
  </si>
  <si>
    <t>chelsea.thompson@gatech.edu</t>
  </si>
  <si>
    <t>chejon-001</t>
  </si>
  <si>
    <t>Cherish</t>
  </si>
  <si>
    <t>Jongwe</t>
  </si>
  <si>
    <t>cjongwe@college.harvard.edu</t>
  </si>
  <si>
    <t>chiugo-001</t>
  </si>
  <si>
    <t>Chiazam</t>
  </si>
  <si>
    <t>Ugorji</t>
  </si>
  <si>
    <t>chizyugorji@gmail.com</t>
  </si>
  <si>
    <t>chiihe-001</t>
  </si>
  <si>
    <t>Chibuikem</t>
  </si>
  <si>
    <t>Iheagwaram</t>
  </si>
  <si>
    <t>Ciheagwaram@yahoo.com</t>
  </si>
  <si>
    <t>Csiheagwaram10@my.fisk.edu</t>
  </si>
  <si>
    <t>chiadi-001</t>
  </si>
  <si>
    <t>Chidimma</t>
  </si>
  <si>
    <t xml:space="preserve">Adinna </t>
  </si>
  <si>
    <t>cadinna@college.harvard.edu</t>
  </si>
  <si>
    <t>chimun-001</t>
  </si>
  <si>
    <t>Chinkuli</t>
  </si>
  <si>
    <t>Munkombwe</t>
  </si>
  <si>
    <t>cmunkombwe1@student.gsu.edu</t>
  </si>
  <si>
    <t>chrcar-001</t>
  </si>
  <si>
    <t>Chrishell</t>
  </si>
  <si>
    <t>ccarte31@xula.edu</t>
  </si>
  <si>
    <t>chrgar-001</t>
  </si>
  <si>
    <t>Christopher</t>
  </si>
  <si>
    <t>Garcia Velazquez</t>
  </si>
  <si>
    <t>chrisgarcia.sw@gmail.com</t>
  </si>
  <si>
    <t>chrjon-001</t>
  </si>
  <si>
    <t>cwjones2@illinois.edu</t>
  </si>
  <si>
    <t>chrmen-001</t>
  </si>
  <si>
    <t>Mendez</t>
  </si>
  <si>
    <t>Cmend016@fiu.edu</t>
  </si>
  <si>
    <t>chuobi-001</t>
  </si>
  <si>
    <t>Chukwuanugo</t>
  </si>
  <si>
    <t>Obiaga</t>
  </si>
  <si>
    <t>CPObiaga27@my.fisk.edu</t>
  </si>
  <si>
    <t>ciehar-001</t>
  </si>
  <si>
    <t>Cierra</t>
  </si>
  <si>
    <t>Harper</t>
  </si>
  <si>
    <t>Cierranharper@gmail.com</t>
  </si>
  <si>
    <t>clakar-001</t>
  </si>
  <si>
    <t>claire</t>
  </si>
  <si>
    <t>karekezi</t>
  </si>
  <si>
    <t>clairekarekezi@gmail.com</t>
  </si>
  <si>
    <t>clagil-001</t>
  </si>
  <si>
    <t xml:space="preserve">Claudia </t>
  </si>
  <si>
    <t>Gill Singh</t>
  </si>
  <si>
    <t>claudiagill374@gmail.com</t>
  </si>
  <si>
    <t>corwil-001</t>
  </si>
  <si>
    <t>Coriana</t>
  </si>
  <si>
    <t>Wilson</t>
  </si>
  <si>
    <t>corianaAwilson@gmail.com</t>
  </si>
  <si>
    <t>cryjar-001</t>
  </si>
  <si>
    <t>Crystal</t>
  </si>
  <si>
    <t>Jarquin</t>
  </si>
  <si>
    <t>cnjarquin@gmail.com</t>
  </si>
  <si>
    <t>cynlou-001</t>
  </si>
  <si>
    <t>Cynthia</t>
  </si>
  <si>
    <t>Louis</t>
  </si>
  <si>
    <t>cynthiaborwn@gmail.com</t>
  </si>
  <si>
    <t>dailez-001</t>
  </si>
  <si>
    <t>Daisy</t>
  </si>
  <si>
    <t>Lezo</t>
  </si>
  <si>
    <t>daisy_lezo@outlook.com</t>
  </si>
  <si>
    <t>damitu-001</t>
  </si>
  <si>
    <t>Damose</t>
  </si>
  <si>
    <t>Ituah</t>
  </si>
  <si>
    <t>ituahdamose@gmail.com</t>
  </si>
  <si>
    <t>dankho-001</t>
  </si>
  <si>
    <t>Daniel</t>
  </si>
  <si>
    <t>Khosravinezhad</t>
  </si>
  <si>
    <t>dkhosravinezhad1@student.gsu.edu</t>
  </si>
  <si>
    <t>danlee-001</t>
  </si>
  <si>
    <t>Lee</t>
  </si>
  <si>
    <t>dhl14@duke.edu</t>
  </si>
  <si>
    <t>danweb-001</t>
  </si>
  <si>
    <t>Webster</t>
  </si>
  <si>
    <t>dwebste3@xula.edu</t>
  </si>
  <si>
    <t>dapunk-001</t>
  </si>
  <si>
    <t>Daphne</t>
  </si>
  <si>
    <t>Daphnen360@yahoo.com</t>
  </si>
  <si>
    <t>darraj-001</t>
  </si>
  <si>
    <t>Darshini</t>
  </si>
  <si>
    <t>Rajendran</t>
  </si>
  <si>
    <t>darsh.subha@gmail.com</t>
  </si>
  <si>
    <t>deabur-001</t>
  </si>
  <si>
    <t>Deana</t>
  </si>
  <si>
    <t>Burris</t>
  </si>
  <si>
    <t>deanaburris@gmail.com</t>
  </si>
  <si>
    <t>debnog-001</t>
  </si>
  <si>
    <t>Deborah</t>
  </si>
  <si>
    <t>Nogueira Cordeiro</t>
  </si>
  <si>
    <t>cordeiron.deborah@gmail.com</t>
  </si>
  <si>
    <t>denmul-001</t>
  </si>
  <si>
    <t>Denay</t>
  </si>
  <si>
    <t>Mullings</t>
  </si>
  <si>
    <t>denaymullings@gmail.com</t>
  </si>
  <si>
    <t>derniy-001</t>
  </si>
  <si>
    <t>Derrick</t>
  </si>
  <si>
    <t>Niyonkuru</t>
  </si>
  <si>
    <t>derrick.niyonkuru@student.ughe.org</t>
  </si>
  <si>
    <t>devmat-001</t>
  </si>
  <si>
    <t>Devin</t>
  </si>
  <si>
    <t>Mateo-Walker</t>
  </si>
  <si>
    <t>devinmateo22@icloud.com</t>
  </si>
  <si>
    <t>dialun-001</t>
  </si>
  <si>
    <t>Diana</t>
  </si>
  <si>
    <t>Luna</t>
  </si>
  <si>
    <t>dianalunaxx@gmail.com</t>
  </si>
  <si>
    <t>diamor-001</t>
  </si>
  <si>
    <t xml:space="preserve">Diana </t>
  </si>
  <si>
    <t>Morales Mijares</t>
  </si>
  <si>
    <t>damorales3@wisc.edu</t>
  </si>
  <si>
    <t>djolou-001</t>
  </si>
  <si>
    <t>Djoulissa</t>
  </si>
  <si>
    <t>Louis-Jean</t>
  </si>
  <si>
    <t>dlouisjean@tulane.edu</t>
  </si>
  <si>
    <t>dwadil-001</t>
  </si>
  <si>
    <t>Dwayne</t>
  </si>
  <si>
    <t>Dillon Jr.</t>
  </si>
  <si>
    <t>Brownboy3650@icloud.com</t>
  </si>
  <si>
    <t>dymfar-001</t>
  </si>
  <si>
    <t>Dymaund</t>
  </si>
  <si>
    <t>Farmer</t>
  </si>
  <si>
    <t>dymaundf@gmail.com</t>
  </si>
  <si>
    <t>edecox-001</t>
  </si>
  <si>
    <t>Eden</t>
  </si>
  <si>
    <t>Cox</t>
  </si>
  <si>
    <t>ecox10@student.gsu.edu</t>
  </si>
  <si>
    <t>edeedm-001</t>
  </si>
  <si>
    <t>Edmonds</t>
  </si>
  <si>
    <t>eedmonds345@icloud.com</t>
  </si>
  <si>
    <t>eilgom-001</t>
  </si>
  <si>
    <t>Eileen</t>
  </si>
  <si>
    <t>Gomez</t>
  </si>
  <si>
    <t>Gomeze0@sewanee.edu</t>
  </si>
  <si>
    <t>ekaram-001</t>
  </si>
  <si>
    <t>Ekaprana</t>
  </si>
  <si>
    <t>Ramesh</t>
  </si>
  <si>
    <t>ekapranaramesh@gmail.com</t>
  </si>
  <si>
    <t>elihil-001</t>
  </si>
  <si>
    <t>Elijahbrelle</t>
  </si>
  <si>
    <t>Hill</t>
  </si>
  <si>
    <t>elijahbrelle@gmail.com</t>
  </si>
  <si>
    <t>elidav-001</t>
  </si>
  <si>
    <t>Elisha</t>
  </si>
  <si>
    <t>Davis</t>
  </si>
  <si>
    <t>Edavis12@xula.edu</t>
  </si>
  <si>
    <t>eliunk-001</t>
  </si>
  <si>
    <t>Elizabeth</t>
  </si>
  <si>
    <t>eochoa.cortez@gmail.com</t>
  </si>
  <si>
    <t>eljtel-001</t>
  </si>
  <si>
    <t>Eljaye</t>
  </si>
  <si>
    <t>Tellis</t>
  </si>
  <si>
    <t>Eljaye1.Tellis@famu.edu</t>
  </si>
  <si>
    <t>emaibr-001</t>
  </si>
  <si>
    <t>Eman</t>
  </si>
  <si>
    <t xml:space="preserve">Ibrahim </t>
  </si>
  <si>
    <t>emanibrahim@vt.edu</t>
  </si>
  <si>
    <t>emiwir-001</t>
  </si>
  <si>
    <t>Emilie</t>
  </si>
  <si>
    <t>Wirtheim</t>
  </si>
  <si>
    <t>ewirtheim@aggies.ncat.edu</t>
  </si>
  <si>
    <t>egwirtheim@gmail.com</t>
  </si>
  <si>
    <t>emidia-001</t>
  </si>
  <si>
    <t>Emily</t>
  </si>
  <si>
    <t>Diaz</t>
  </si>
  <si>
    <t>ediaz262@fiu.edu</t>
  </si>
  <si>
    <t>emido-001</t>
  </si>
  <si>
    <t>Do</t>
  </si>
  <si>
    <t>emdo464@gmail.com</t>
  </si>
  <si>
    <t>emmxia-001</t>
  </si>
  <si>
    <t>Emma</t>
  </si>
  <si>
    <t>Xiao</t>
  </si>
  <si>
    <t>ex344@utexas.edu</t>
  </si>
  <si>
    <t>emmlon-001</t>
  </si>
  <si>
    <t>Emmanuel</t>
  </si>
  <si>
    <t>Long</t>
  </si>
  <si>
    <t>long.1816@osu.edu</t>
  </si>
  <si>
    <t>emmaky-001</t>
  </si>
  <si>
    <t>Emmanuella</t>
  </si>
  <si>
    <t>Akyeampong</t>
  </si>
  <si>
    <t>eka5@students.calvin.edu</t>
  </si>
  <si>
    <t>enoboa-001</t>
  </si>
  <si>
    <t>ENOCH</t>
  </si>
  <si>
    <t>BOAHENE OFORI</t>
  </si>
  <si>
    <t>eofori1@xula.edu</t>
  </si>
  <si>
    <t>eondav-001</t>
  </si>
  <si>
    <t>Eonichelle</t>
  </si>
  <si>
    <t>Davidson</t>
  </si>
  <si>
    <t>chelle120602@gmail.com</t>
  </si>
  <si>
    <t>eripie-001</t>
  </si>
  <si>
    <t>erika</t>
  </si>
  <si>
    <t>pierre</t>
  </si>
  <si>
    <t>epierr803@gmail.com</t>
  </si>
  <si>
    <t>eriwal-001</t>
  </si>
  <si>
    <t>Erin</t>
  </si>
  <si>
    <t xml:space="preserve">Walker </t>
  </si>
  <si>
    <t>enwalker@email.sc.edu</t>
  </si>
  <si>
    <t>erines-001</t>
  </si>
  <si>
    <t>Nesmith</t>
  </si>
  <si>
    <t>erinnesmth@gmail.com</t>
  </si>
  <si>
    <t>espbar-001</t>
  </si>
  <si>
    <t>Esperanza</t>
  </si>
  <si>
    <t xml:space="preserve">Barrios </t>
  </si>
  <si>
    <t>esperanzab414@gmail.com</t>
  </si>
  <si>
    <t>estnar-001</t>
  </si>
  <si>
    <t>Estefania</t>
  </si>
  <si>
    <t>Narvaez</t>
  </si>
  <si>
    <t>estefaniagisela15@gmail.com</t>
  </si>
  <si>
    <t>narveg19@wfu.edu</t>
  </si>
  <si>
    <t>estace-001</t>
  </si>
  <si>
    <t>Estefany</t>
  </si>
  <si>
    <t>Acevedo Carvajal</t>
  </si>
  <si>
    <t>estefany624@gmail.com</t>
  </si>
  <si>
    <t>estadj-001</t>
  </si>
  <si>
    <t>Esther</t>
  </si>
  <si>
    <t>Adjei</t>
  </si>
  <si>
    <t>adjeier@mail.uc.edu</t>
  </si>
  <si>
    <t>eugman-001</t>
  </si>
  <si>
    <t>Eugene</t>
  </si>
  <si>
    <t>Manu</t>
  </si>
  <si>
    <t>eugenemanu4@gmail.com</t>
  </si>
  <si>
    <t>evabra-001</t>
  </si>
  <si>
    <t>Evan</t>
  </si>
  <si>
    <t>Bradley</t>
  </si>
  <si>
    <t>evan.bradley.eb@outlook.com</t>
  </si>
  <si>
    <t>eveare-001</t>
  </si>
  <si>
    <t>Evelyn</t>
  </si>
  <si>
    <t>S. Garcia Arenas</t>
  </si>
  <si>
    <t>Evelyn_garcia1992@yahoo.com</t>
  </si>
  <si>
    <t>EvelynSGarci@gmail.com</t>
  </si>
  <si>
    <t>ewuwin-001</t>
  </si>
  <si>
    <t>Ewurakua</t>
  </si>
  <si>
    <t>Winful</t>
  </si>
  <si>
    <t>ewurakua.winful@bison.howard.edu</t>
  </si>
  <si>
    <t>faiaki-001</t>
  </si>
  <si>
    <t>Faith</t>
  </si>
  <si>
    <t>Akinduro</t>
  </si>
  <si>
    <t>faithohanu@gmail.com</t>
  </si>
  <si>
    <t>fatola-001</t>
  </si>
  <si>
    <t>Fathia</t>
  </si>
  <si>
    <t>Oladipupo</t>
  </si>
  <si>
    <t>oladipupofathia234@gmail.com</t>
  </si>
  <si>
    <t>fatkom-001</t>
  </si>
  <si>
    <t>Fatima</t>
  </si>
  <si>
    <t>Komoro</t>
  </si>
  <si>
    <t>Fatimakomoro01@gmail.com</t>
  </si>
  <si>
    <t>fraana-001</t>
  </si>
  <si>
    <t>Francis</t>
  </si>
  <si>
    <t>Anagbonu</t>
  </si>
  <si>
    <t>Anagbonu.1@osu.edu</t>
  </si>
  <si>
    <t>Anagbonufrancis@gmail.com</t>
  </si>
  <si>
    <t>fraiwe-001</t>
  </si>
  <si>
    <t xml:space="preserve">Francis </t>
  </si>
  <si>
    <t>Iwejuo</t>
  </si>
  <si>
    <t>iwejuofrancois@gmail.com</t>
  </si>
  <si>
    <t>framat-001</t>
  </si>
  <si>
    <t>Francisco</t>
  </si>
  <si>
    <t>Mateo Garcia</t>
  </si>
  <si>
    <t>fgsoat2021@gmail.com</t>
  </si>
  <si>
    <t>fudsay-001</t>
  </si>
  <si>
    <t xml:space="preserve">Fudhial </t>
  </si>
  <si>
    <t>Sayed</t>
  </si>
  <si>
    <t>fudhialsayed1013@gmail.com</t>
  </si>
  <si>
    <t>gabwhi-001</t>
  </si>
  <si>
    <t>Gabrielle</t>
  </si>
  <si>
    <t>White</t>
  </si>
  <si>
    <t>gabrielle_white2@baylor.edu</t>
  </si>
  <si>
    <t>gabgan-001</t>
  </si>
  <si>
    <t>Gant</t>
  </si>
  <si>
    <t>Gabruhelle@gmail.com</t>
  </si>
  <si>
    <t>gabfra-001</t>
  </si>
  <si>
    <t xml:space="preserve">Gabrielle </t>
  </si>
  <si>
    <t>gabrielle.francis@bison.howard.edu</t>
  </si>
  <si>
    <t>garwoo-001</t>
  </si>
  <si>
    <t>GaResia</t>
  </si>
  <si>
    <t>Woods</t>
  </si>
  <si>
    <t>Garesia.Woods@yahoo.com</t>
  </si>
  <si>
    <t>gaychi-001</t>
  </si>
  <si>
    <t>Gayatri</t>
  </si>
  <si>
    <t>Chintala</t>
  </si>
  <si>
    <t>Gayatri.chintala@duke.edu</t>
  </si>
  <si>
    <t>gelasm-001</t>
  </si>
  <si>
    <t>Gellila</t>
  </si>
  <si>
    <t>Asmamaw</t>
  </si>
  <si>
    <t>g3amaw@gmail.com</t>
  </si>
  <si>
    <t>gasmamaw@college.harvard.edu</t>
  </si>
  <si>
    <t>gioeli-001</t>
  </si>
  <si>
    <t xml:space="preserve">Giovanny </t>
  </si>
  <si>
    <t xml:space="preserve">Elizarraraz </t>
  </si>
  <si>
    <t>ghoeera@gmail.com</t>
  </si>
  <si>
    <t>giuyan-001</t>
  </si>
  <si>
    <t>Giussepe</t>
  </si>
  <si>
    <t>Yanez</t>
  </si>
  <si>
    <t>giussepe.yanez77@myhunter.cuny.edu</t>
  </si>
  <si>
    <t>gracho-001</t>
  </si>
  <si>
    <t>Grace</t>
  </si>
  <si>
    <t>Choi</t>
  </si>
  <si>
    <t>gracejchoi1@gmail.com</t>
  </si>
  <si>
    <t>grazha-001</t>
  </si>
  <si>
    <t>Zhang</t>
  </si>
  <si>
    <t>grace.zhang200@duke.edu</t>
  </si>
  <si>
    <t>hababd-001</t>
  </si>
  <si>
    <t>Habiba</t>
  </si>
  <si>
    <t>Abdullahi</t>
  </si>
  <si>
    <t>habeebasanusi01@gmail.com</t>
  </si>
  <si>
    <t>halsal-001</t>
  </si>
  <si>
    <t>Hala</t>
  </si>
  <si>
    <t>Salama</t>
  </si>
  <si>
    <t>hsalama2@student.gsu.edu</t>
  </si>
  <si>
    <t>harred-001</t>
  </si>
  <si>
    <t>Harish</t>
  </si>
  <si>
    <t>Reddy Koyya</t>
  </si>
  <si>
    <t>hachutha2015@gmail.com</t>
  </si>
  <si>
    <t>harkam-001</t>
  </si>
  <si>
    <t>Harshil</t>
  </si>
  <si>
    <t>Kamdar</t>
  </si>
  <si>
    <t>officialcerebro@gmail.com</t>
  </si>
  <si>
    <t>harusa-001</t>
  </si>
  <si>
    <t>Hary</t>
  </si>
  <si>
    <t>Usaquen</t>
  </si>
  <si>
    <t>haryjusaquen@gmail.com</t>
  </si>
  <si>
    <t>hatal--001</t>
  </si>
  <si>
    <t xml:space="preserve">Hatem </t>
  </si>
  <si>
    <t xml:space="preserve">Al-Gharaibeh </t>
  </si>
  <si>
    <t>Haalgharaibeh182@med.just.edu.jo</t>
  </si>
  <si>
    <t>hemnai-001</t>
  </si>
  <si>
    <t>Hema</t>
  </si>
  <si>
    <t>Nair</t>
  </si>
  <si>
    <t>hemaanairr@gmail.com</t>
  </si>
  <si>
    <t>hepagu-001</t>
  </si>
  <si>
    <t>Hephzibah</t>
  </si>
  <si>
    <t>Agunbiade</t>
  </si>
  <si>
    <t>HAAgunbiade10@my.fisk.edu</t>
  </si>
  <si>
    <t>hirjaw-001</t>
  </si>
  <si>
    <t>Hira</t>
  </si>
  <si>
    <t>Jawed</t>
  </si>
  <si>
    <t>jawed.hira@gmail.com</t>
  </si>
  <si>
    <t>hopzam-001</t>
  </si>
  <si>
    <t>Hope</t>
  </si>
  <si>
    <t>Zamora</t>
  </si>
  <si>
    <t>zamora.h@northeastern.edu</t>
  </si>
  <si>
    <t>husunk-001</t>
  </si>
  <si>
    <t>Hussein</t>
  </si>
  <si>
    <t>Hxsseini@gmail.com</t>
  </si>
  <si>
    <t>hyuchu-001</t>
  </si>
  <si>
    <t>Hyunchan</t>
  </si>
  <si>
    <t>Chung</t>
  </si>
  <si>
    <t>hcc14161@gmail.com</t>
  </si>
  <si>
    <t>ibrash-001</t>
  </si>
  <si>
    <t>Ibrahim</t>
  </si>
  <si>
    <t>Ashruf</t>
  </si>
  <si>
    <t>ibrahimashruf@gmail.com</t>
  </si>
  <si>
    <t>ifesha-001</t>
  </si>
  <si>
    <t>Ife</t>
  </si>
  <si>
    <t>Shango</t>
  </si>
  <si>
    <t>ishango@xula.edu</t>
  </si>
  <si>
    <t>irasan-001</t>
  </si>
  <si>
    <t>Irabel</t>
  </si>
  <si>
    <t>Sanchez</t>
  </si>
  <si>
    <t>irabelsanchez98@gmail.com</t>
  </si>
  <si>
    <t>isaban-001</t>
  </si>
  <si>
    <t>Isata</t>
  </si>
  <si>
    <t>Bangura</t>
  </si>
  <si>
    <t>satamusu13@gmail.com</t>
  </si>
  <si>
    <t>ivade -001</t>
  </si>
  <si>
    <t>Ivana</t>
  </si>
  <si>
    <t>De La Rosa</t>
  </si>
  <si>
    <t>ivanadelarosa@arizona.edu</t>
  </si>
  <si>
    <t>ja‚kel-001</t>
  </si>
  <si>
    <t xml:space="preserve">Ja‚Äônelle </t>
  </si>
  <si>
    <t>Kellam</t>
  </si>
  <si>
    <t>Jzk2@duke.edu</t>
  </si>
  <si>
    <t>jacwri-001</t>
  </si>
  <si>
    <t>Jacqueline</t>
  </si>
  <si>
    <t>Wright</t>
  </si>
  <si>
    <t>jw572@duke.edu</t>
  </si>
  <si>
    <t>jadkel-001</t>
  </si>
  <si>
    <t>Jadeann</t>
  </si>
  <si>
    <t>Kelley</t>
  </si>
  <si>
    <t>Jkelley@xula.edu</t>
  </si>
  <si>
    <t>jadmat-001</t>
  </si>
  <si>
    <t>Jadyn</t>
  </si>
  <si>
    <t>Matthews</t>
  </si>
  <si>
    <t>jcovejdyn@gmail.com</t>
  </si>
  <si>
    <t>jamuly-001</t>
  </si>
  <si>
    <t>James</t>
  </si>
  <si>
    <t>Ulysse</t>
  </si>
  <si>
    <t>jamesulysse12@gmail.com</t>
  </si>
  <si>
    <t>jasgos-001</t>
  </si>
  <si>
    <t>Jasira</t>
  </si>
  <si>
    <t>Gosin</t>
  </si>
  <si>
    <t>jgosin@xula.edu</t>
  </si>
  <si>
    <t>jascol-001</t>
  </si>
  <si>
    <t>Jasmine</t>
  </si>
  <si>
    <t>Coles</t>
  </si>
  <si>
    <t>Jasmine.coles@med.wayne.edu</t>
  </si>
  <si>
    <t>jasflo-001</t>
  </si>
  <si>
    <t>Flowers</t>
  </si>
  <si>
    <t>jazzerflowers@gmail.com</t>
  </si>
  <si>
    <t>jashol-001</t>
  </si>
  <si>
    <t>Hollingsworth</t>
  </si>
  <si>
    <t>j.hollingsworth1brain@gmail.com</t>
  </si>
  <si>
    <t>jashug-001</t>
  </si>
  <si>
    <t>Hughes</t>
  </si>
  <si>
    <t>jasmine.hughes@duke.edu</t>
  </si>
  <si>
    <t>jasoli-001</t>
  </si>
  <si>
    <t>Jason</t>
  </si>
  <si>
    <t>Oliver</t>
  </si>
  <si>
    <t>joliver76@gatech.edu</t>
  </si>
  <si>
    <t>javkin-001</t>
  </si>
  <si>
    <t xml:space="preserve">JaVaughn </t>
  </si>
  <si>
    <t>King</t>
  </si>
  <si>
    <t>King.2922@osu.edu</t>
  </si>
  <si>
    <t>jefper-001</t>
  </si>
  <si>
    <t xml:space="preserve">Jeffrey </t>
  </si>
  <si>
    <t xml:space="preserve">Perera </t>
  </si>
  <si>
    <t>Mario.ray03@gmail.com</t>
  </si>
  <si>
    <t>jehids-001</t>
  </si>
  <si>
    <t>Jehan</t>
  </si>
  <si>
    <t>Idsassi</t>
  </si>
  <si>
    <t>Jidsassi@gmail.com</t>
  </si>
  <si>
    <t>jensmi-001</t>
  </si>
  <si>
    <t>Jennifer</t>
  </si>
  <si>
    <t>Smith</t>
  </si>
  <si>
    <t>jbs100@duke.edu</t>
  </si>
  <si>
    <t>jentan-001</t>
  </si>
  <si>
    <t>Tang Cabrera</t>
  </si>
  <si>
    <t>jtangca1@jh.edu</t>
  </si>
  <si>
    <t>jeslan-001</t>
  </si>
  <si>
    <t>Jessica</t>
  </si>
  <si>
    <t>Lane</t>
  </si>
  <si>
    <t>esquivelsaucedoj@guilford.edu</t>
  </si>
  <si>
    <t>jesava-001</t>
  </si>
  <si>
    <t>Avalos</t>
  </si>
  <si>
    <t>jessica2avalos@gmail.com</t>
  </si>
  <si>
    <t>jeschi-001</t>
  </si>
  <si>
    <t>Chimil</t>
  </si>
  <si>
    <t>jchimil@ucdavis.edu</t>
  </si>
  <si>
    <t>jesoko-001</t>
  </si>
  <si>
    <t xml:space="preserve">Jessica </t>
  </si>
  <si>
    <t>Okolo</t>
  </si>
  <si>
    <t>jessica.okolo@bison.howard.edu</t>
  </si>
  <si>
    <t>jesgon-001</t>
  </si>
  <si>
    <t>Jesus</t>
  </si>
  <si>
    <t>Gonzalez-Morales</t>
  </si>
  <si>
    <t>morales03@ksu.edu</t>
  </si>
  <si>
    <t>jimluq-001</t>
  </si>
  <si>
    <t>Jimena</t>
  </si>
  <si>
    <t>Luque</t>
  </si>
  <si>
    <t>jluque@college.harvard.edu</t>
  </si>
  <si>
    <t>joafed-001</t>
  </si>
  <si>
    <t>Joanna</t>
  </si>
  <si>
    <t>Fedjo Tsague</t>
  </si>
  <si>
    <t>fedjojoa@gmail.com</t>
  </si>
  <si>
    <t>jocnat-001</t>
  </si>
  <si>
    <t>Jocelyn</t>
  </si>
  <si>
    <t>Nathania Susanto</t>
  </si>
  <si>
    <t>jocelynathania.s@yahoo.com</t>
  </si>
  <si>
    <t>jonbat-001</t>
  </si>
  <si>
    <t>Jonathan</t>
  </si>
  <si>
    <t>Batson</t>
  </si>
  <si>
    <t>jonbatson89@gmail.com</t>
  </si>
  <si>
    <t>jorcam-001</t>
  </si>
  <si>
    <t>Jordan</t>
  </si>
  <si>
    <t>Campbell</t>
  </si>
  <si>
    <t>Jcampb16@xula.edu</t>
  </si>
  <si>
    <t>jordin-001</t>
  </si>
  <si>
    <t>Jordana</t>
  </si>
  <si>
    <t>Diniz</t>
  </si>
  <si>
    <t>jordana.borges.med@gmail.com</t>
  </si>
  <si>
    <t>joswil-001</t>
  </si>
  <si>
    <t>Josef</t>
  </si>
  <si>
    <t xml:space="preserve">Williams </t>
  </si>
  <si>
    <t>Jdw294@georgetown.edu</t>
  </si>
  <si>
    <t>julwel-001</t>
  </si>
  <si>
    <t>Julia</t>
  </si>
  <si>
    <t>Welsh</t>
  </si>
  <si>
    <t>jwelsh@college.harvard.edu</t>
  </si>
  <si>
    <t>juldav-001</t>
  </si>
  <si>
    <t>Julianna</t>
  </si>
  <si>
    <t>julianna.davidson@bison.howard.edu</t>
  </si>
  <si>
    <t>julabu-001</t>
  </si>
  <si>
    <t>Julio</t>
  </si>
  <si>
    <t>Abud</t>
  </si>
  <si>
    <t>Julio.abud001@gmail.com</t>
  </si>
  <si>
    <t>juntar-001</t>
  </si>
  <si>
    <t>Junpei</t>
  </si>
  <si>
    <t>Tarashi</t>
  </si>
  <si>
    <t>tsjunp@gmail.com</t>
  </si>
  <si>
    <t>ttarash1@jhu.edu</t>
  </si>
  <si>
    <t>jusbag-001</t>
  </si>
  <si>
    <t xml:space="preserve">Justin </t>
  </si>
  <si>
    <t>Bagger</t>
  </si>
  <si>
    <t>baggerjustin0@gmail.com</t>
  </si>
  <si>
    <t>jyomek-001</t>
  </si>
  <si>
    <t>Jyonas</t>
  </si>
  <si>
    <t xml:space="preserve">Mekonnen </t>
  </si>
  <si>
    <t>yonehabesha12@gmail.com</t>
  </si>
  <si>
    <t>kaicoo-001</t>
  </si>
  <si>
    <t>Kaionah</t>
  </si>
  <si>
    <t>Cooper</t>
  </si>
  <si>
    <t>Kcoope11@xula.edu</t>
  </si>
  <si>
    <t>kaides-001</t>
  </si>
  <si>
    <t>Kaitlin</t>
  </si>
  <si>
    <t>Deshotel</t>
  </si>
  <si>
    <t>Kaitlin.deshotel@gmail.com</t>
  </si>
  <si>
    <t>kaisni-001</t>
  </si>
  <si>
    <t>Kaitlyn</t>
  </si>
  <si>
    <t>Snider</t>
  </si>
  <si>
    <t>Snider.354@osu.edu</t>
  </si>
  <si>
    <t>kamtho-001</t>
  </si>
  <si>
    <t>Kamala</t>
  </si>
  <si>
    <t>thompsonkamala@gmail.com</t>
  </si>
  <si>
    <t>kamcol-001</t>
  </si>
  <si>
    <t xml:space="preserve">Kamaria </t>
  </si>
  <si>
    <t xml:space="preserve">Coleman </t>
  </si>
  <si>
    <t>kamaria.coleman22@gmail.com</t>
  </si>
  <si>
    <t>Kcoleman76@siumed.edu</t>
  </si>
  <si>
    <t>kambra-001</t>
  </si>
  <si>
    <t>Kameron</t>
  </si>
  <si>
    <t>Bradbury</t>
  </si>
  <si>
    <t>kabradburyiii@gmail.com</t>
  </si>
  <si>
    <t>kamanu-001</t>
  </si>
  <si>
    <t>Kamsi</t>
  </si>
  <si>
    <t>Anumihe</t>
  </si>
  <si>
    <t>kamsiriochukwuanumih@spelman.edu</t>
  </si>
  <si>
    <t>karlin-001</t>
  </si>
  <si>
    <t>Karen</t>
  </si>
  <si>
    <t>Linares</t>
  </si>
  <si>
    <t>linareskj12@gmail.com</t>
  </si>
  <si>
    <t>karwal-001</t>
  </si>
  <si>
    <t>Karl</t>
  </si>
  <si>
    <t>Waldron</t>
  </si>
  <si>
    <t>Karlrwaldron@gmail.com</t>
  </si>
  <si>
    <t>katjon-001</t>
  </si>
  <si>
    <t>Katelinn</t>
  </si>
  <si>
    <t>kbcallaway2002@gmail.com</t>
  </si>
  <si>
    <t>kaymen-001</t>
  </si>
  <si>
    <t xml:space="preserve">Kayla </t>
  </si>
  <si>
    <t>Menendez</t>
  </si>
  <si>
    <t>Kaymenendez26@gmail.com</t>
  </si>
  <si>
    <t>kayros-001</t>
  </si>
  <si>
    <t>Ross</t>
  </si>
  <si>
    <t>kaross2@aggies.ncat.edu</t>
  </si>
  <si>
    <t>kelwal-001</t>
  </si>
  <si>
    <t>Kelly</t>
  </si>
  <si>
    <t>Walker</t>
  </si>
  <si>
    <t>k.walker368422@gmail.com</t>
  </si>
  <si>
    <t>kenjac-001</t>
  </si>
  <si>
    <t>Kenenedy</t>
  </si>
  <si>
    <t>Jackson</t>
  </si>
  <si>
    <t>kennedy.jackson@bison.howard.edu</t>
  </si>
  <si>
    <t>kenrob-001</t>
  </si>
  <si>
    <t>Kennedy</t>
  </si>
  <si>
    <t>Robinson</t>
  </si>
  <si>
    <t>Kennedyrobinson91@gmail.com</t>
  </si>
  <si>
    <t>kharey-001</t>
  </si>
  <si>
    <t>Khal</t>
  </si>
  <si>
    <t>Reyes</t>
  </si>
  <si>
    <t>kreyes@xula.edu</t>
  </si>
  <si>
    <t>khaals-001</t>
  </si>
  <si>
    <t>KHALID</t>
  </si>
  <si>
    <t>ALSHUQAYFI</t>
  </si>
  <si>
    <t>khaledmshgeid@gmail.com</t>
  </si>
  <si>
    <t>kiaall-001</t>
  </si>
  <si>
    <t>Kiana</t>
  </si>
  <si>
    <t>Allen</t>
  </si>
  <si>
    <t>Kckallen7@gmail.com</t>
  </si>
  <si>
    <t>kidget-001</t>
  </si>
  <si>
    <t>Kidist</t>
  </si>
  <si>
    <t>Getachew</t>
  </si>
  <si>
    <t>kgetachew24@sidwell.edu</t>
  </si>
  <si>
    <t>kimkun-001</t>
  </si>
  <si>
    <t xml:space="preserve">Kimtee </t>
  </si>
  <si>
    <t xml:space="preserve">Kundu </t>
  </si>
  <si>
    <t>kimteekundu@college.harvard.edu</t>
  </si>
  <si>
    <t>kinhea-001</t>
  </si>
  <si>
    <t>Kindall</t>
  </si>
  <si>
    <t>Heard</t>
  </si>
  <si>
    <t>Kheard2@gmail.com</t>
  </si>
  <si>
    <t>Kheard2@xula.edu</t>
  </si>
  <si>
    <t>kitsmi-001</t>
  </si>
  <si>
    <t>Kitara</t>
  </si>
  <si>
    <t>kitaras123@gmail.com</t>
  </si>
  <si>
    <t>klutab-001</t>
  </si>
  <si>
    <t xml:space="preserve">Klutvert </t>
  </si>
  <si>
    <t xml:space="preserve">Tabot </t>
  </si>
  <si>
    <t>Klutverttabot@gmail.com</t>
  </si>
  <si>
    <t>kofmen-001</t>
  </si>
  <si>
    <t>Kofi</t>
  </si>
  <si>
    <t>Mensah-Arhin</t>
  </si>
  <si>
    <t>Mensah-Arhin.1@osu.edu</t>
  </si>
  <si>
    <t>krimad-001</t>
  </si>
  <si>
    <t>Krisna</t>
  </si>
  <si>
    <t>Maddy</t>
  </si>
  <si>
    <t>ksm129@med.miami.edu</t>
  </si>
  <si>
    <t>krilal-001</t>
  </si>
  <si>
    <t>Kriti</t>
  </si>
  <si>
    <t>Lalwani</t>
  </si>
  <si>
    <t>klalwan3@jh.edu</t>
  </si>
  <si>
    <t>kundu-001</t>
  </si>
  <si>
    <t>Kunyu</t>
  </si>
  <si>
    <t>Du</t>
  </si>
  <si>
    <t>Kimi.du@duke.edu</t>
  </si>
  <si>
    <t>kurwor-001</t>
  </si>
  <si>
    <t>Kurtresha</t>
  </si>
  <si>
    <t>Worden</t>
  </si>
  <si>
    <t>kurtresha.worden@gmail.com</t>
  </si>
  <si>
    <t>kwadar-001</t>
  </si>
  <si>
    <t>Kwadwo</t>
  </si>
  <si>
    <t>Darko</t>
  </si>
  <si>
    <t>Darkobhp@gmail.com</t>
  </si>
  <si>
    <t>kyllam-001</t>
  </si>
  <si>
    <t>Kyle</t>
  </si>
  <si>
    <t>Lambert</t>
  </si>
  <si>
    <t>klambert@stanford.edu</t>
  </si>
  <si>
    <t>kyrdea-001</t>
  </si>
  <si>
    <t>Kyra</t>
  </si>
  <si>
    <t>Deams</t>
  </si>
  <si>
    <t>kyradeams@gmail.com</t>
  </si>
  <si>
    <t>lailou-001</t>
  </si>
  <si>
    <t>Lainie</t>
  </si>
  <si>
    <t>Louis-Jame</t>
  </si>
  <si>
    <t>lainielouisjame@gmail.com</t>
  </si>
  <si>
    <t>laucon-001</t>
  </si>
  <si>
    <t>Laura</t>
  </si>
  <si>
    <t>Conde</t>
  </si>
  <si>
    <t>Laura.conde001@mymdc.net</t>
  </si>
  <si>
    <t>laugan-001</t>
  </si>
  <si>
    <t>Gantiva</t>
  </si>
  <si>
    <t>lgant004@fiu.edu</t>
  </si>
  <si>
    <t>lauwil-001</t>
  </si>
  <si>
    <t>Lauren</t>
  </si>
  <si>
    <t>laurenwilson@spelman.edu</t>
  </si>
  <si>
    <t>laufra-001</t>
  </si>
  <si>
    <t>Franklin</t>
  </si>
  <si>
    <t>laurenmf104@gmail.com</t>
  </si>
  <si>
    <t>laugut-001</t>
  </si>
  <si>
    <t>Gutierrez</t>
  </si>
  <si>
    <t>Lguti078@fiu.edu</t>
  </si>
  <si>
    <t>leihar-001</t>
  </si>
  <si>
    <t>Leigh</t>
  </si>
  <si>
    <t>Harris</t>
  </si>
  <si>
    <t>leigh.harris@bison.howard.edu</t>
  </si>
  <si>
    <t>lentyn-001</t>
  </si>
  <si>
    <t>Lenye</t>
  </si>
  <si>
    <t>Tynes</t>
  </si>
  <si>
    <t>lenye.a.tynes@wmich.edu</t>
  </si>
  <si>
    <t>lessan-001</t>
  </si>
  <si>
    <t>Lesly</t>
  </si>
  <si>
    <t>Santiago</t>
  </si>
  <si>
    <t>Lesly.coradosantiago@richmond.edu</t>
  </si>
  <si>
    <t>liayou-001</t>
  </si>
  <si>
    <t>Lia</t>
  </si>
  <si>
    <t>Young</t>
  </si>
  <si>
    <t>lyoung7@xula.edu</t>
  </si>
  <si>
    <t>linchi-001</t>
  </si>
  <si>
    <t>Lina</t>
  </si>
  <si>
    <t>Chihoub</t>
  </si>
  <si>
    <t>lchihoub@sas.upenn.edu</t>
  </si>
  <si>
    <t>loglew-001</t>
  </si>
  <si>
    <t>Logan</t>
  </si>
  <si>
    <t>Lewis</t>
  </si>
  <si>
    <t>loganlewis@uchicago.edu</t>
  </si>
  <si>
    <t>lorfog-001</t>
  </si>
  <si>
    <t>Lora</t>
  </si>
  <si>
    <t>Fogam</t>
  </si>
  <si>
    <t>Lfogam@gmail.com</t>
  </si>
  <si>
    <t>lorque-001</t>
  </si>
  <si>
    <t>Lori</t>
  </si>
  <si>
    <t>Quesada Sanchez</t>
  </si>
  <si>
    <t>loriquesada1@gmail.com</t>
  </si>
  <si>
    <t>louvac-001</t>
  </si>
  <si>
    <t>Lou</t>
  </si>
  <si>
    <t>Vacassy</t>
  </si>
  <si>
    <t>louvacassy@berkeley.edu</t>
  </si>
  <si>
    <t>luccon-001</t>
  </si>
  <si>
    <t>Lucero</t>
  </si>
  <si>
    <t>Condor</t>
  </si>
  <si>
    <t>lcond014@fiu.edu</t>
  </si>
  <si>
    <t>luitol-001</t>
  </si>
  <si>
    <t>Lui</t>
  </si>
  <si>
    <t>Tolentino</t>
  </si>
  <si>
    <t>louise19kriztine@gmail.com</t>
  </si>
  <si>
    <t>maclon-001</t>
  </si>
  <si>
    <t>Mackenzie</t>
  </si>
  <si>
    <t>danilong531@gmail.com</t>
  </si>
  <si>
    <t>maddur-001</t>
  </si>
  <si>
    <t>Madison</t>
  </si>
  <si>
    <t>Durry</t>
  </si>
  <si>
    <t>mdurry@spelman.edu</t>
  </si>
  <si>
    <t>madspe-001</t>
  </si>
  <si>
    <t>Spears</t>
  </si>
  <si>
    <t>madisonmspears20@gmail.com</t>
  </si>
  <si>
    <t>magoro-001</t>
  </si>
  <si>
    <t>Magalys</t>
  </si>
  <si>
    <t>Oro-Fernandez</t>
  </si>
  <si>
    <t>morof001@fiu.edu</t>
  </si>
  <si>
    <t>magtuz-001</t>
  </si>
  <si>
    <t>Magfirah</t>
  </si>
  <si>
    <t>Tuzzahrah</t>
  </si>
  <si>
    <t>magfirahzahrah16@gmail.com</t>
  </si>
  <si>
    <t>mahyeh-001</t>
  </si>
  <si>
    <t>Maha</t>
  </si>
  <si>
    <t>Yehia</t>
  </si>
  <si>
    <t>maha.ky456@gmail.com</t>
  </si>
  <si>
    <t>malmah-001</t>
  </si>
  <si>
    <t>Malaika</t>
  </si>
  <si>
    <t>Mahmood</t>
  </si>
  <si>
    <t>malaika.mahmood@rutgers.edu</t>
  </si>
  <si>
    <t>malmez-001</t>
  </si>
  <si>
    <t>Malcolm</t>
  </si>
  <si>
    <t>Mezue</t>
  </si>
  <si>
    <t>malcolm.mezue@gmail.com</t>
  </si>
  <si>
    <t>malfin-001</t>
  </si>
  <si>
    <t>Finlay</t>
  </si>
  <si>
    <t>malcolmfinlay4@yahoo.com</t>
  </si>
  <si>
    <t>manawa-001</t>
  </si>
  <si>
    <t>Manasi</t>
  </si>
  <si>
    <t>Awasthi</t>
  </si>
  <si>
    <t>mawasthi@arizona.edu</t>
  </si>
  <si>
    <t>manyu-001</t>
  </si>
  <si>
    <t>Mandy</t>
  </si>
  <si>
    <t>Yu</t>
  </si>
  <si>
    <t>mandyyu.1@gmail.com</t>
  </si>
  <si>
    <t>marlew-001</t>
  </si>
  <si>
    <t>Marcus</t>
  </si>
  <si>
    <t>Lew Marks Jr</t>
  </si>
  <si>
    <t>marcusmarks18@gmail.com</t>
  </si>
  <si>
    <t>markry-001</t>
  </si>
  <si>
    <t>Marharyta</t>
  </si>
  <si>
    <t>Krylova</t>
  </si>
  <si>
    <t>mk591@duke.edu</t>
  </si>
  <si>
    <t>marant-001</t>
  </si>
  <si>
    <t>Maria</t>
  </si>
  <si>
    <t>Antonia Rivera</t>
  </si>
  <si>
    <t>riveraagudelo18@gmail.com</t>
  </si>
  <si>
    <t>marben-001</t>
  </si>
  <si>
    <t>Benitez Iglesias</t>
  </si>
  <si>
    <t>Mb296418@ohio.edu</t>
  </si>
  <si>
    <t>marcam-001</t>
  </si>
  <si>
    <t>Camila Rodriguez</t>
  </si>
  <si>
    <t>mrodr1229@fiu.edu</t>
  </si>
  <si>
    <t>marhig-001</t>
  </si>
  <si>
    <t>Higareda-Manzo</t>
  </si>
  <si>
    <t>mhigared@ucsd.edu</t>
  </si>
  <si>
    <t>marmen-001</t>
  </si>
  <si>
    <t>mena</t>
  </si>
  <si>
    <t>Mmena052@fiu.edu</t>
  </si>
  <si>
    <t>m.angiemena24@gmail.com</t>
  </si>
  <si>
    <t>marmil-001</t>
  </si>
  <si>
    <t>Milagros Parrilla</t>
  </si>
  <si>
    <t>mparrilla1@student.gsu.edu</t>
  </si>
  <si>
    <t>marcos-001</t>
  </si>
  <si>
    <t>Maria Chiara</t>
  </si>
  <si>
    <t>Cossio</t>
  </si>
  <si>
    <t>mcossio1@mail.stmarytx.edu</t>
  </si>
  <si>
    <t>margon-001</t>
  </si>
  <si>
    <t>Mariafernanda</t>
  </si>
  <si>
    <t>Gonzalez</t>
  </si>
  <si>
    <t>marifernanda1699@yahoo.com</t>
  </si>
  <si>
    <t>marfer-001</t>
  </si>
  <si>
    <t>Marian</t>
  </si>
  <si>
    <t>Fernandez</t>
  </si>
  <si>
    <t>Mfern684@fiu.edu</t>
  </si>
  <si>
    <t>maromo-001</t>
  </si>
  <si>
    <t>Omoruyi</t>
  </si>
  <si>
    <t>marianoghogho4@gmail.com</t>
  </si>
  <si>
    <t>marher-001</t>
  </si>
  <si>
    <t>Hernandez</t>
  </si>
  <si>
    <t>marianhernandez999@gmail.com</t>
  </si>
  <si>
    <t>marcas-001</t>
  </si>
  <si>
    <t>Mary</t>
  </si>
  <si>
    <t>Casas</t>
  </si>
  <si>
    <t>mcasas2@student.gsu.edu</t>
  </si>
  <si>
    <t>marewe-001</t>
  </si>
  <si>
    <t>Marykristy</t>
  </si>
  <si>
    <t>Eweama</t>
  </si>
  <si>
    <t>meweama@gmail.com</t>
  </si>
  <si>
    <t>matsac-001</t>
  </si>
  <si>
    <t>Matiza</t>
  </si>
  <si>
    <t>Sacotingo</t>
  </si>
  <si>
    <t>msacotingo@wesleyan.edu</t>
  </si>
  <si>
    <t>maydig-001</t>
  </si>
  <si>
    <t>Maya</t>
  </si>
  <si>
    <t>Diggs</t>
  </si>
  <si>
    <t>mdiggs3@student.gsu.edu</t>
  </si>
  <si>
    <t>mayism-001</t>
  </si>
  <si>
    <t xml:space="preserve">Maya </t>
  </si>
  <si>
    <t>Ismail</t>
  </si>
  <si>
    <t>maya.ismail@duke.edu</t>
  </si>
  <si>
    <t>meepat-001</t>
  </si>
  <si>
    <t>Meera</t>
  </si>
  <si>
    <t>Patel</t>
  </si>
  <si>
    <t>meera.patel@duke.edu</t>
  </si>
  <si>
    <t>megdia-001</t>
  </si>
  <si>
    <t>Megi</t>
  </si>
  <si>
    <t>Diasaimdze</t>
  </si>
  <si>
    <t>megi.diasamidze00@gmail.com</t>
  </si>
  <si>
    <t>diasamidzem@mx.lakeforest.edu</t>
  </si>
  <si>
    <t>melpom-001</t>
  </si>
  <si>
    <t>Melyrene</t>
  </si>
  <si>
    <t>Pomales</t>
  </si>
  <si>
    <t>mpomales1@student.gsu.edu</t>
  </si>
  <si>
    <t>mesude-001</t>
  </si>
  <si>
    <t>Mesomachi</t>
  </si>
  <si>
    <t>Udenta</t>
  </si>
  <si>
    <t>mesomachi.udenta@bison.howard.edu</t>
  </si>
  <si>
    <t>miariv-001</t>
  </si>
  <si>
    <t>Mia</t>
  </si>
  <si>
    <t xml:space="preserve">Rivers </t>
  </si>
  <si>
    <t>Miazrivers@gmail.com</t>
  </si>
  <si>
    <t>micpri-001</t>
  </si>
  <si>
    <t>Michal</t>
  </si>
  <si>
    <t>Pringle</t>
  </si>
  <si>
    <t>michal1.pringle@famu.edu</t>
  </si>
  <si>
    <t>miclop-001</t>
  </si>
  <si>
    <t>Michelle</t>
  </si>
  <si>
    <t>Lopez</t>
  </si>
  <si>
    <t>mlopez63@student.gsu.edu</t>
  </si>
  <si>
    <t>micpro-001</t>
  </si>
  <si>
    <t>Micol</t>
  </si>
  <si>
    <t>Proserpio</t>
  </si>
  <si>
    <t>micol.proserpio001@mymdc.net</t>
  </si>
  <si>
    <t>migunk-001</t>
  </si>
  <si>
    <t>Miguel</t>
  </si>
  <si>
    <t>Miguel.quinteroconsuegra@cshs.org</t>
  </si>
  <si>
    <t>mikcam-001</t>
  </si>
  <si>
    <t>Mika</t>
  </si>
  <si>
    <t>mikacampbell@spelman.edu</t>
  </si>
  <si>
    <t>minwan-001</t>
  </si>
  <si>
    <t>Mingshuang</t>
  </si>
  <si>
    <t>Wang</t>
  </si>
  <si>
    <t>mwang698@gatech.edu</t>
  </si>
  <si>
    <t>minpha-001</t>
  </si>
  <si>
    <t>Minh</t>
  </si>
  <si>
    <t>Pham</t>
  </si>
  <si>
    <t>phamnguyenkhaiminh93@gmail.com</t>
  </si>
  <si>
    <t>mirama-001</t>
  </si>
  <si>
    <t>Miriam</t>
  </si>
  <si>
    <t>Amador</t>
  </si>
  <si>
    <t>Mimi.sarah.amador.7@gmail.com</t>
  </si>
  <si>
    <t>mohabu-001</t>
  </si>
  <si>
    <t>Mohammed</t>
  </si>
  <si>
    <t>Abuelem</t>
  </si>
  <si>
    <t>mabuelem@college.harvard.edu</t>
  </si>
  <si>
    <t>mohcum-001</t>
  </si>
  <si>
    <t>Mohanapriya</t>
  </si>
  <si>
    <t>Cumaran</t>
  </si>
  <si>
    <t>mc656@duke.edu</t>
  </si>
  <si>
    <t>mrikun-001</t>
  </si>
  <si>
    <t>Mrinmoy</t>
  </si>
  <si>
    <t>Kundu</t>
  </si>
  <si>
    <t>kundumrinmoy184@gmail.com</t>
  </si>
  <si>
    <t>munugo-001</t>
  </si>
  <si>
    <t xml:space="preserve">Munachimso </t>
  </si>
  <si>
    <t>Ugoh</t>
  </si>
  <si>
    <t>Mugoh@xula.edu</t>
  </si>
  <si>
    <t>musahm-001</t>
  </si>
  <si>
    <t>Mustafa</t>
  </si>
  <si>
    <t>aahmad8@student.gsu.edu</t>
  </si>
  <si>
    <t>myaand-001</t>
  </si>
  <si>
    <t>Mya</t>
  </si>
  <si>
    <t>Anderson</t>
  </si>
  <si>
    <t>Mander61@eagles.Nccu.edu</t>
  </si>
  <si>
    <t>myhhol-001</t>
  </si>
  <si>
    <t>Myhea</t>
  </si>
  <si>
    <t>mhollin6@xula.edu</t>
  </si>
  <si>
    <t>naclig-001</t>
  </si>
  <si>
    <t>NaCorria</t>
  </si>
  <si>
    <t>Lightsey</t>
  </si>
  <si>
    <t>Nacorrialightsey@gmail.com</t>
  </si>
  <si>
    <t>NaCorria.lightsey@bison.Howard.edu</t>
  </si>
  <si>
    <t>nadunk-001</t>
  </si>
  <si>
    <t>Nadia</t>
  </si>
  <si>
    <t>nadiabaki19@gmail.com</t>
  </si>
  <si>
    <t>nakbyn-001</t>
  </si>
  <si>
    <t>Nakya</t>
  </si>
  <si>
    <t>Bynum</t>
  </si>
  <si>
    <t>nbynum1@student.gsu.edu</t>
  </si>
  <si>
    <t>nastay-001</t>
  </si>
  <si>
    <t>NaSiya</t>
  </si>
  <si>
    <t>Taylor</t>
  </si>
  <si>
    <t>ntaylo23@spelman.edu</t>
  </si>
  <si>
    <t>natmar-001</t>
  </si>
  <si>
    <t>Natalia</t>
  </si>
  <si>
    <t>Martin</t>
  </si>
  <si>
    <t>nat.tina1.martin@gmail.com</t>
  </si>
  <si>
    <t>nators-001</t>
  </si>
  <si>
    <t>Orso</t>
  </si>
  <si>
    <t>norso001@fiu.edu</t>
  </si>
  <si>
    <t>natmon-001</t>
  </si>
  <si>
    <t>Nataly</t>
  </si>
  <si>
    <t>Montano</t>
  </si>
  <si>
    <t>Nataly.montano@gmail.com</t>
  </si>
  <si>
    <t>natunk-001</t>
  </si>
  <si>
    <t>Nathena</t>
  </si>
  <si>
    <t>nmurra02@syr.edu</t>
  </si>
  <si>
    <t>nayuga-001</t>
  </si>
  <si>
    <t>Nayla</t>
  </si>
  <si>
    <t>Ugardes</t>
  </si>
  <si>
    <t>nugardes@gmail.com</t>
  </si>
  <si>
    <t>nazunk-001</t>
  </si>
  <si>
    <t>Nazanin</t>
  </si>
  <si>
    <t>nazanin.ijad@mail.utoronto.ca</t>
  </si>
  <si>
    <t>nevbru-001</t>
  </si>
  <si>
    <t>Nevaeh</t>
  </si>
  <si>
    <t>Brumfield</t>
  </si>
  <si>
    <t>Nevaehbrumfield@spelman.edu</t>
  </si>
  <si>
    <t>nevboy-001</t>
  </si>
  <si>
    <t xml:space="preserve">Nevaeh </t>
  </si>
  <si>
    <t xml:space="preserve">Boyrie </t>
  </si>
  <si>
    <t>boyrienevaeh@gmail.com</t>
  </si>
  <si>
    <t>niajen-001</t>
  </si>
  <si>
    <t xml:space="preserve">Nia </t>
  </si>
  <si>
    <t>Jenkins-DePeiza</t>
  </si>
  <si>
    <t>njenkin2@xula.edu</t>
  </si>
  <si>
    <t>niabea-001</t>
  </si>
  <si>
    <t>Nial</t>
  </si>
  <si>
    <t>Beaton</t>
  </si>
  <si>
    <t>nbeaton1@student.gsu.edu</t>
  </si>
  <si>
    <t>niamos-001</t>
  </si>
  <si>
    <t>Niaomi</t>
  </si>
  <si>
    <t>MoShier</t>
  </si>
  <si>
    <t>niaomimoshier@gmail.com</t>
  </si>
  <si>
    <t>nilros-001</t>
  </si>
  <si>
    <t>Nile</t>
  </si>
  <si>
    <t>nileross11@gmail.com</t>
  </si>
  <si>
    <t>nisjos-001</t>
  </si>
  <si>
    <t>Nisha</t>
  </si>
  <si>
    <t>Joseph</t>
  </si>
  <si>
    <t>Jnini7877@gmail.com</t>
  </si>
  <si>
    <t>nispat-001</t>
  </si>
  <si>
    <t>Nishika</t>
  </si>
  <si>
    <t>nishikapatel2003@gmail.com</t>
  </si>
  <si>
    <t>nisbla-001</t>
  </si>
  <si>
    <t>Nissy</t>
  </si>
  <si>
    <t>Blanco</t>
  </si>
  <si>
    <t>nblanco1@xula.edu</t>
  </si>
  <si>
    <t>nooale-001</t>
  </si>
  <si>
    <t>Noor</t>
  </si>
  <si>
    <t>Alesawy</t>
  </si>
  <si>
    <t>nooralesawy@gmail.com</t>
  </si>
  <si>
    <t>nousal-001</t>
  </si>
  <si>
    <t>Nour</t>
  </si>
  <si>
    <t>Saleh</t>
  </si>
  <si>
    <t>nour.saleh@ngu.edu.eg</t>
  </si>
  <si>
    <t>nsieko-001</t>
  </si>
  <si>
    <t>Nsikakabasi</t>
  </si>
  <si>
    <t>Ekong</t>
  </si>
  <si>
    <t>nsikakabasi.ekong@bison.howard.edu</t>
  </si>
  <si>
    <t>nutaye-001</t>
  </si>
  <si>
    <t>Nutifafa</t>
  </si>
  <si>
    <t>Ayeke</t>
  </si>
  <si>
    <t>nayeke1@student.gsu.edu</t>
  </si>
  <si>
    <t>nyajou-001</t>
  </si>
  <si>
    <t>Nyah</t>
  </si>
  <si>
    <t>Joudeh</t>
  </si>
  <si>
    <t>nyahjoudeh@gmail.com</t>
  </si>
  <si>
    <t>nyahjoudeh@college.harvard.edu</t>
  </si>
  <si>
    <t>odepie-001</t>
  </si>
  <si>
    <t>Odene</t>
  </si>
  <si>
    <t>Pierre</t>
  </si>
  <si>
    <t>opierre88@gmail.com</t>
  </si>
  <si>
    <t>oladad-001</t>
  </si>
  <si>
    <t>Olaoluwa</t>
  </si>
  <si>
    <t>Dada</t>
  </si>
  <si>
    <t>olazekiel1968@gmail.com</t>
  </si>
  <si>
    <t>oliall-001</t>
  </si>
  <si>
    <t>Olivia</t>
  </si>
  <si>
    <t>Allison</t>
  </si>
  <si>
    <t>oliviagallison@gmail.com</t>
  </si>
  <si>
    <t>oliuno-001</t>
  </si>
  <si>
    <t>Unokesan</t>
  </si>
  <si>
    <t>Oliviaunokesan@spelman.edu</t>
  </si>
  <si>
    <t>oluade-001</t>
  </si>
  <si>
    <t>Oluwakemi</t>
  </si>
  <si>
    <t>Adelana</t>
  </si>
  <si>
    <t>kemi.adelana@gmail.com</t>
  </si>
  <si>
    <t>olueku-001</t>
  </si>
  <si>
    <t>Oluwaseyi</t>
  </si>
  <si>
    <t>Ekundayo</t>
  </si>
  <si>
    <t>Oluwaseyi.ekundayo@bison.Howard.edu</t>
  </si>
  <si>
    <t>oluogu-001</t>
  </si>
  <si>
    <t>Oluwatobi</t>
  </si>
  <si>
    <t>Ogunbiyi</t>
  </si>
  <si>
    <t>tobilobaogunbiyi@gmail.com</t>
  </si>
  <si>
    <t>omaspe-001</t>
  </si>
  <si>
    <t>Oman</t>
  </si>
  <si>
    <t>Speaks</t>
  </si>
  <si>
    <t>kwesi.speaks@speaksenterprise.com</t>
  </si>
  <si>
    <t>omasor-001</t>
  </si>
  <si>
    <t>Omar</t>
  </si>
  <si>
    <t>Sorr</t>
  </si>
  <si>
    <t>ka18230@alumni.bristol.ac.uk</t>
  </si>
  <si>
    <t>neur.os@icloud.com</t>
  </si>
  <si>
    <t>onyude-001</t>
  </si>
  <si>
    <t>Onyinye</t>
  </si>
  <si>
    <t>Udeogu</t>
  </si>
  <si>
    <t>onyinyeu99@gmail.com</t>
  </si>
  <si>
    <t>osasul-001</t>
  </si>
  <si>
    <t>Osama</t>
  </si>
  <si>
    <t>Suliman</t>
  </si>
  <si>
    <t>Osama2372002@gmail.com</t>
  </si>
  <si>
    <t>paachi-001</t>
  </si>
  <si>
    <t>Paan</t>
  </si>
  <si>
    <t>Chinboot</t>
  </si>
  <si>
    <t>jirachat.chinboot@bison.howard.edu</t>
  </si>
  <si>
    <t>pabgóm-001</t>
  </si>
  <si>
    <t>Pablo</t>
  </si>
  <si>
    <t>Gómez</t>
  </si>
  <si>
    <t>Pgome054@fiu.edu</t>
  </si>
  <si>
    <t>paiash-001</t>
  </si>
  <si>
    <t>Paige</t>
  </si>
  <si>
    <t>paige.ashton@spelman.edu</t>
  </si>
  <si>
    <t>paigou-001</t>
  </si>
  <si>
    <t>Gould</t>
  </si>
  <si>
    <t>gouldp4@tcnj.edu</t>
  </si>
  <si>
    <t>lenacrnamsn@gmail.com</t>
  </si>
  <si>
    <t>patgon-001</t>
  </si>
  <si>
    <t>Patricia</t>
  </si>
  <si>
    <t>Gonzaga</t>
  </si>
  <si>
    <t>Pattygonzaga02@gmail.com</t>
  </si>
  <si>
    <t>patbur-001</t>
  </si>
  <si>
    <t>Burhunduli</t>
  </si>
  <si>
    <t>pburh054@uottawa.ca</t>
  </si>
  <si>
    <t>poocho-001</t>
  </si>
  <si>
    <t>Pooja</t>
  </si>
  <si>
    <t>Chowdary</t>
  </si>
  <si>
    <t>Poojayerram2029@gmail.com</t>
  </si>
  <si>
    <t>prakaz-001</t>
  </si>
  <si>
    <t>Pranitha</t>
  </si>
  <si>
    <t>Kaza</t>
  </si>
  <si>
    <t>pranithakaza@gmail.com</t>
  </si>
  <si>
    <t>prigop-001</t>
  </si>
  <si>
    <t>Priyanka</t>
  </si>
  <si>
    <t>Gopalarathinam</t>
  </si>
  <si>
    <t>gpriyanka2005@gmail.com</t>
  </si>
  <si>
    <t>quikni-001</t>
  </si>
  <si>
    <t>Quintera</t>
  </si>
  <si>
    <t>Knight</t>
  </si>
  <si>
    <t>qknight@spelman.edu</t>
  </si>
  <si>
    <t>rahibr-001</t>
  </si>
  <si>
    <t>Rahmah</t>
  </si>
  <si>
    <t>ribrahim2@student.gsu.edu</t>
  </si>
  <si>
    <t>ramgad-001</t>
  </si>
  <si>
    <t>Ramy</t>
  </si>
  <si>
    <t>Gadalla</t>
  </si>
  <si>
    <t>Rsg78@georgetown.edu</t>
  </si>
  <si>
    <t>ramjac-001</t>
  </si>
  <si>
    <t xml:space="preserve">Ramya </t>
  </si>
  <si>
    <t xml:space="preserve">Jackson </t>
  </si>
  <si>
    <t>ramyamya.rj@gmail.com</t>
  </si>
  <si>
    <t>ransou-001</t>
  </si>
  <si>
    <t xml:space="preserve">Rania </t>
  </si>
  <si>
    <t>Soufny</t>
  </si>
  <si>
    <t>rania.soufny@duke.edu</t>
  </si>
  <si>
    <t>raswri-001</t>
  </si>
  <si>
    <t>Rasheena</t>
  </si>
  <si>
    <t>rwright1993@gmail.com</t>
  </si>
  <si>
    <t>rebinc-001</t>
  </si>
  <si>
    <t>Rebecca</t>
  </si>
  <si>
    <t>Ince</t>
  </si>
  <si>
    <t>rince@uncc.edu</t>
  </si>
  <si>
    <t>reibas-001</t>
  </si>
  <si>
    <t>Reima</t>
  </si>
  <si>
    <t>Bash</t>
  </si>
  <si>
    <t>rb403@duke.edu</t>
  </si>
  <si>
    <t>renros-001</t>
  </si>
  <si>
    <t xml:space="preserve">Rene </t>
  </si>
  <si>
    <t xml:space="preserve">Rose </t>
  </si>
  <si>
    <t>renevrose@gmail.com</t>
  </si>
  <si>
    <t>renwil-001</t>
  </si>
  <si>
    <t>Renthony</t>
  </si>
  <si>
    <t>rwilso15@xula.edu</t>
  </si>
  <si>
    <t>revsah-001</t>
  </si>
  <si>
    <t>Reva</t>
  </si>
  <si>
    <t>Sahu</t>
  </si>
  <si>
    <t>rsahu1@student.gsu.edu</t>
  </si>
  <si>
    <t>rhebag-001</t>
  </si>
  <si>
    <t>Rhea</t>
  </si>
  <si>
    <t>Baghel</t>
  </si>
  <si>
    <t>rbaghel3@gatech.edu</t>
  </si>
  <si>
    <t>riawil-001</t>
  </si>
  <si>
    <t>Riana</t>
  </si>
  <si>
    <t>rianajwilliams@gmail.com</t>
  </si>
  <si>
    <t>ridtha-001</t>
  </si>
  <si>
    <t>Ridhaa</t>
  </si>
  <si>
    <t>Thaaj</t>
  </si>
  <si>
    <t>ridhaasthaaj@gmail.com</t>
  </si>
  <si>
    <t>ritest-001</t>
  </si>
  <si>
    <t>Rita</t>
  </si>
  <si>
    <t>Estephan</t>
  </si>
  <si>
    <t>restephan@mail.stmarytx.edu</t>
  </si>
  <si>
    <t>riypat-001</t>
  </si>
  <si>
    <t>Riya</t>
  </si>
  <si>
    <t>4rapatel@gmail.com</t>
  </si>
  <si>
    <t>riya.patel0420@gmail.com</t>
  </si>
  <si>
    <t>rjstr-001</t>
  </si>
  <si>
    <t>RJ</t>
  </si>
  <si>
    <t>Streater</t>
  </si>
  <si>
    <t>rjfstreater@gmail.com</t>
  </si>
  <si>
    <t>robolm-001</t>
  </si>
  <si>
    <t>Robert</t>
  </si>
  <si>
    <t>Olmeda Barrientos</t>
  </si>
  <si>
    <t>rolme002@ucr.edu</t>
  </si>
  <si>
    <t>rons j-001</t>
  </si>
  <si>
    <t>Ronald</t>
  </si>
  <si>
    <t>S Jong</t>
  </si>
  <si>
    <t>ronjong@yahoo.com</t>
  </si>
  <si>
    <t>ronsen-001</t>
  </si>
  <si>
    <t xml:space="preserve">Ronithe </t>
  </si>
  <si>
    <t>Senatus</t>
  </si>
  <si>
    <t>Ronythsenatus@gmail.com</t>
  </si>
  <si>
    <t>rubdo-001</t>
  </si>
  <si>
    <t>Ruby</t>
  </si>
  <si>
    <t>dophucnhatdan@gmail.com</t>
  </si>
  <si>
    <t>ryajoh-001</t>
  </si>
  <si>
    <t>Ryan</t>
  </si>
  <si>
    <t>Johnson</t>
  </si>
  <si>
    <t>johnsord33@gmail.com</t>
  </si>
  <si>
    <t>sabunk-001</t>
  </si>
  <si>
    <t>Sabrina</t>
  </si>
  <si>
    <t>Niezgoda.10@buckeyemail.osu.edu</t>
  </si>
  <si>
    <t>sahunk-001</t>
  </si>
  <si>
    <t>Sahara</t>
  </si>
  <si>
    <t>Sahara.trask@spelman.edu</t>
  </si>
  <si>
    <t>sampit-001</t>
  </si>
  <si>
    <t>Samantha</t>
  </si>
  <si>
    <t>Pitts</t>
  </si>
  <si>
    <t>Snp39@cornell.edu</t>
  </si>
  <si>
    <t>samram-001</t>
  </si>
  <si>
    <t>Ramos</t>
  </si>
  <si>
    <t>Sramos0516@gmail.com</t>
  </si>
  <si>
    <t>Sramo080@fiu.edu</t>
  </si>
  <si>
    <t>samseg-001</t>
  </si>
  <si>
    <t>Samuel</t>
  </si>
  <si>
    <t>Segnou</t>
  </si>
  <si>
    <t>ssegnou@augusta.edu</t>
  </si>
  <si>
    <t>samtia-001</t>
  </si>
  <si>
    <t>Tiakor</t>
  </si>
  <si>
    <t>sammytiakor@gmail.com</t>
  </si>
  <si>
    <t>samlop-001</t>
  </si>
  <si>
    <t>Sdl80@case.edu</t>
  </si>
  <si>
    <t>Samueldlopez50@gmail.com</t>
  </si>
  <si>
    <t>samser-001</t>
  </si>
  <si>
    <t>Samuels</t>
  </si>
  <si>
    <t>samuels.serrano001@mymdc.net</t>
  </si>
  <si>
    <t>sanvut-001</t>
  </si>
  <si>
    <t>sanjana</t>
  </si>
  <si>
    <t>vutukuri</t>
  </si>
  <si>
    <t>gv9754@wayne.edu</t>
  </si>
  <si>
    <t>sarval-001</t>
  </si>
  <si>
    <t>Sara</t>
  </si>
  <si>
    <t>Valencia</t>
  </si>
  <si>
    <t>sv218@duke.edu</t>
  </si>
  <si>
    <t>sarabd-001</t>
  </si>
  <si>
    <t>Sarah</t>
  </si>
  <si>
    <t>Abdellah</t>
  </si>
  <si>
    <t>sabdell3@jhu.edu</t>
  </si>
  <si>
    <t>sabdel0178@gmail.com</t>
  </si>
  <si>
    <t>scotur-001</t>
  </si>
  <si>
    <t>Turner</t>
  </si>
  <si>
    <t>Sturner79@student.gsu.edu</t>
  </si>
  <si>
    <t>sebsan-001</t>
  </si>
  <si>
    <t>Sebastian</t>
  </si>
  <si>
    <t>ses150@duke.edu</t>
  </si>
  <si>
    <t>selyal-001</t>
  </si>
  <si>
    <t>Selin</t>
  </si>
  <si>
    <t>Yalcinoglu</t>
  </si>
  <si>
    <t>gv7577@wayne.edu</t>
  </si>
  <si>
    <t>senand-001</t>
  </si>
  <si>
    <t>Seniya</t>
  </si>
  <si>
    <t>sdanderson.29@gmail.com</t>
  </si>
  <si>
    <t>shalan-001</t>
  </si>
  <si>
    <t>Shadae</t>
  </si>
  <si>
    <t>Lanier</t>
  </si>
  <si>
    <t>shadaela@buffalo.edu</t>
  </si>
  <si>
    <t>shabah-001</t>
  </si>
  <si>
    <t>Shahla</t>
  </si>
  <si>
    <t>Bahramiazar</t>
  </si>
  <si>
    <t>shahlabahramiazar75@gmail.com</t>
  </si>
  <si>
    <t>shajon-001</t>
  </si>
  <si>
    <t>Shamieka</t>
  </si>
  <si>
    <t>Sjones73@xula.edu</t>
  </si>
  <si>
    <t>shasor-001</t>
  </si>
  <si>
    <t>Sharon</t>
  </si>
  <si>
    <t>Sorto</t>
  </si>
  <si>
    <t>Sharon.sorto@uconn.edu</t>
  </si>
  <si>
    <t>shanob-001</t>
  </si>
  <si>
    <t>Shavonna</t>
  </si>
  <si>
    <t>Noble</t>
  </si>
  <si>
    <t>shvnnble1@gmail.com</t>
  </si>
  <si>
    <t>shakis-001</t>
  </si>
  <si>
    <t>shawn</t>
  </si>
  <si>
    <t>kissinger</t>
  </si>
  <si>
    <t>shawnkissingerr@gmail.com</t>
  </si>
  <si>
    <t>shevo-001</t>
  </si>
  <si>
    <t>Sheeny</t>
  </si>
  <si>
    <t>Vo</t>
  </si>
  <si>
    <t>sheenyvo@yahoo.com</t>
  </si>
  <si>
    <t>shiuma-001</t>
  </si>
  <si>
    <t>Shivaanii</t>
  </si>
  <si>
    <t>Uma</t>
  </si>
  <si>
    <t>Ushivaanii12@gmail.com</t>
  </si>
  <si>
    <t>shoahm-001</t>
  </si>
  <si>
    <t>Shoaib</t>
  </si>
  <si>
    <t>Ahmad Baig</t>
  </si>
  <si>
    <t>Shoaib99baig@gmail.com</t>
  </si>
  <si>
    <t>shrpar-001</t>
  </si>
  <si>
    <t>Shrinath</t>
  </si>
  <si>
    <t>Parikh</t>
  </si>
  <si>
    <t>shrinathparikh1@gmail.com</t>
  </si>
  <si>
    <t>Sparikh6@gsu.student.edu</t>
  </si>
  <si>
    <t>sidlaz-001</t>
  </si>
  <si>
    <t>Sidra</t>
  </si>
  <si>
    <t>Lazarre</t>
  </si>
  <si>
    <t>sidra.alaia@gmail.com</t>
  </si>
  <si>
    <t>siwdha-001</t>
  </si>
  <si>
    <t>Siwar</t>
  </si>
  <si>
    <t>Dhawedi</t>
  </si>
  <si>
    <t>siwardhawedi21@gmail.com</t>
  </si>
  <si>
    <t>so lee-001</t>
  </si>
  <si>
    <t>So Youn</t>
  </si>
  <si>
    <t>anna.soyoun@gmail.com</t>
  </si>
  <si>
    <t>sowgop-001</t>
  </si>
  <si>
    <t>Sowmya</t>
  </si>
  <si>
    <t xml:space="preserve">Gopalakrishnan </t>
  </si>
  <si>
    <t>sowmyagopal00@gmail.com</t>
  </si>
  <si>
    <t>stadab-001</t>
  </si>
  <si>
    <t>Starlla</t>
  </si>
  <si>
    <t>Dabady</t>
  </si>
  <si>
    <t>sdaba002@fiu.edu</t>
  </si>
  <si>
    <t>steyan-001</t>
  </si>
  <si>
    <t>Stella</t>
  </si>
  <si>
    <t>Yang</t>
  </si>
  <si>
    <t>stellayang29@gmail.com</t>
  </si>
  <si>
    <t>sumsin-001</t>
  </si>
  <si>
    <t>Sumeet</t>
  </si>
  <si>
    <t>Singh</t>
  </si>
  <si>
    <t>ssingh51@student.gsu.edu</t>
  </si>
  <si>
    <t>neurosingh1@gmail.com</t>
  </si>
  <si>
    <t>taisut-001</t>
  </si>
  <si>
    <t>Tai</t>
  </si>
  <si>
    <t>Sutton</t>
  </si>
  <si>
    <t>tsutton13@student.gsu.edu</t>
  </si>
  <si>
    <t>Suttongirl142@gmail.com</t>
  </si>
  <si>
    <t>tajbri-001</t>
  </si>
  <si>
    <t>Taja</t>
  </si>
  <si>
    <t>Bridgewater</t>
  </si>
  <si>
    <t>tajabridgewater@gmail.com</t>
  </si>
  <si>
    <t>taknew-001</t>
  </si>
  <si>
    <t>Takara</t>
  </si>
  <si>
    <t>Newsome-Cuby</t>
  </si>
  <si>
    <t>takara.newsome@kansascity.edu</t>
  </si>
  <si>
    <t>taljoh-001</t>
  </si>
  <si>
    <t>Talent</t>
  </si>
  <si>
    <t>talent.johnson@yahoo.com</t>
  </si>
  <si>
    <t>taldan-001</t>
  </si>
  <si>
    <t>Talisha</t>
  </si>
  <si>
    <t>Daniels</t>
  </si>
  <si>
    <t>tdaniel4@xula.edu</t>
  </si>
  <si>
    <t>taljon-001</t>
  </si>
  <si>
    <t xml:space="preserve">Taliya </t>
  </si>
  <si>
    <t>tjones81@xula.edu</t>
  </si>
  <si>
    <t>tamjaf-001</t>
  </si>
  <si>
    <t>Tamara</t>
  </si>
  <si>
    <t>Jafar</t>
  </si>
  <si>
    <t>tamarajafar1@gmail.com</t>
  </si>
  <si>
    <t>tanjam-001</t>
  </si>
  <si>
    <t>Tanaka</t>
  </si>
  <si>
    <t>tanaka_james@icloud.com</t>
  </si>
  <si>
    <t>tancha-001</t>
  </si>
  <si>
    <t>Tanisha</t>
  </si>
  <si>
    <t xml:space="preserve">Chandra </t>
  </si>
  <si>
    <t>chandratanu9@gmail.com</t>
  </si>
  <si>
    <t>tanhol-001</t>
  </si>
  <si>
    <t xml:space="preserve">Tanisha </t>
  </si>
  <si>
    <t xml:space="preserve">Holmes </t>
  </si>
  <si>
    <t>Tholmes@yahoo.com</t>
  </si>
  <si>
    <t>tashou-001</t>
  </si>
  <si>
    <t>Tashai</t>
  </si>
  <si>
    <t>Houston</t>
  </si>
  <si>
    <t>tahou3@morgan.edu</t>
  </si>
  <si>
    <t>tashaihouston@gmail.com</t>
  </si>
  <si>
    <t>taydav-001</t>
  </si>
  <si>
    <t>Taya</t>
  </si>
  <si>
    <t>tdavi249@eagles.nccu.edu</t>
  </si>
  <si>
    <t>taykie-001</t>
  </si>
  <si>
    <t>Kiefer</t>
  </si>
  <si>
    <t>taylorakiefer@gmail.com</t>
  </si>
  <si>
    <t>terngu-001</t>
  </si>
  <si>
    <t>Teresa</t>
  </si>
  <si>
    <t>Nguyen</t>
  </si>
  <si>
    <t>ttm.nguyen27@gmail.com</t>
  </si>
  <si>
    <t>thagil-001</t>
  </si>
  <si>
    <t>Thaili</t>
  </si>
  <si>
    <t>Giles</t>
  </si>
  <si>
    <t>thailigiles87@gmail.com</t>
  </si>
  <si>
    <t>theomo-001</t>
  </si>
  <si>
    <t>Theodora-Faith</t>
  </si>
  <si>
    <t>Omotayo</t>
  </si>
  <si>
    <t>faithomotayo91@gmail.com</t>
  </si>
  <si>
    <t>themay-001</t>
  </si>
  <si>
    <t>Theresa</t>
  </si>
  <si>
    <t>Mayorga</t>
  </si>
  <si>
    <t>tmayorga1@mail.stmarytx.edu</t>
  </si>
  <si>
    <t>thutran-001</t>
  </si>
  <si>
    <t>Thu</t>
  </si>
  <si>
    <t>A Tran</t>
  </si>
  <si>
    <t>tranthi.anhthu182@gmail.com</t>
  </si>
  <si>
    <t>tifrey-001</t>
  </si>
  <si>
    <t>Tiffany</t>
  </si>
  <si>
    <t>Tiffanyrsao@gmail.com</t>
  </si>
  <si>
    <t>tifadd-001</t>
  </si>
  <si>
    <t>Addy</t>
  </si>
  <si>
    <t>tiffany.addy@uconn.edu</t>
  </si>
  <si>
    <t>timsha-001</t>
  </si>
  <si>
    <t>Tima</t>
  </si>
  <si>
    <t>Al Shammaa</t>
  </si>
  <si>
    <t>20fas2@queensu.ca</t>
  </si>
  <si>
    <t>timaki-001</t>
  </si>
  <si>
    <t>Timi</t>
  </si>
  <si>
    <t>Akinwunmi-Williams</t>
  </si>
  <si>
    <t>Takinwunmiwilliams@msm.edu</t>
  </si>
  <si>
    <t>tinwar-001</t>
  </si>
  <si>
    <t>Tinaya</t>
  </si>
  <si>
    <t>Ware</t>
  </si>
  <si>
    <t>tinayamonique09@gmail.com</t>
  </si>
  <si>
    <t>tiodou-001</t>
  </si>
  <si>
    <t>Tionna</t>
  </si>
  <si>
    <t>Douglas</t>
  </si>
  <si>
    <t>tdougl10@eagles.nccu.edu</t>
  </si>
  <si>
    <t>tricha-001</t>
  </si>
  <si>
    <t>Tristan</t>
  </si>
  <si>
    <t>Charles</t>
  </si>
  <si>
    <t>Tristan.charles@bison.howard.edu</t>
  </si>
  <si>
    <t>triram-001</t>
  </si>
  <si>
    <t>Trixie</t>
  </si>
  <si>
    <t>tdramos1@up.edu.ph</t>
  </si>
  <si>
    <t>tseyan-001</t>
  </si>
  <si>
    <t>Tsering</t>
  </si>
  <si>
    <t>Yangchen</t>
  </si>
  <si>
    <t>tyangchen@college.harvard.edu</t>
  </si>
  <si>
    <t>tylste-001</t>
  </si>
  <si>
    <t>Tyler</t>
  </si>
  <si>
    <t>Stevenson</t>
  </si>
  <si>
    <t>tsteve13@spelman.edu</t>
  </si>
  <si>
    <t>tytystevenson@gmail.com</t>
  </si>
  <si>
    <t>unkael-001</t>
  </si>
  <si>
    <t>Aella</t>
  </si>
  <si>
    <t>tina.aella2004@gmail.com</t>
  </si>
  <si>
    <t>unkahi-001</t>
  </si>
  <si>
    <t>Ahinasi</t>
  </si>
  <si>
    <t>meahinasi@gmail.com</t>
  </si>
  <si>
    <t>unkako-001</t>
  </si>
  <si>
    <t>Akoma</t>
  </si>
  <si>
    <t>Jakoma@xula.edu</t>
  </si>
  <si>
    <t>unkall-001</t>
  </si>
  <si>
    <t>aallen@college.harvard.edu</t>
  </si>
  <si>
    <t>unkbut-001</t>
  </si>
  <si>
    <t>Butler</t>
  </si>
  <si>
    <t>dab16@rice.edu</t>
  </si>
  <si>
    <t>unkcha-001</t>
  </si>
  <si>
    <t>Chaudhry</t>
  </si>
  <si>
    <t>chaudhryparthiv61@gmail.com</t>
  </si>
  <si>
    <t>unkche-001</t>
  </si>
  <si>
    <t>Chen</t>
  </si>
  <si>
    <t>chen7yuxi@gmail.com</t>
  </si>
  <si>
    <t>unkde -001</t>
  </si>
  <si>
    <t>De Arth</t>
  </si>
  <si>
    <t>aikodearth@berkeley.edu</t>
  </si>
  <si>
    <t>unkden-001</t>
  </si>
  <si>
    <t>Dendi</t>
  </si>
  <si>
    <t>sumadendi@gmail.com</t>
  </si>
  <si>
    <t>unkjea-001</t>
  </si>
  <si>
    <t>Jean</t>
  </si>
  <si>
    <t>Phedjinajean4@gmail.com</t>
  </si>
  <si>
    <t>unkjon-001</t>
  </si>
  <si>
    <t>Amanij556@gmail.com</t>
  </si>
  <si>
    <t>unkkar-001</t>
  </si>
  <si>
    <t>Karim</t>
  </si>
  <si>
    <t>bilalk2@illinois.edu</t>
  </si>
  <si>
    <t>unkkel-001</t>
  </si>
  <si>
    <t>Kelson</t>
  </si>
  <si>
    <t>Akelson@xula.edu</t>
  </si>
  <si>
    <t>unklan-001</t>
  </si>
  <si>
    <t>LANE</t>
  </si>
  <si>
    <t>kwashin5@broncos.uncfsu.edu</t>
  </si>
  <si>
    <t>unkmcc-001</t>
  </si>
  <si>
    <t xml:space="preserve">McClain </t>
  </si>
  <si>
    <t>Kmcclain02@gmail.com</t>
  </si>
  <si>
    <t>unkmcc-002</t>
  </si>
  <si>
    <t>McClain III</t>
  </si>
  <si>
    <t>Keithmcclain14@icloud.com</t>
  </si>
  <si>
    <t>unkmic-001</t>
  </si>
  <si>
    <t>Michel</t>
  </si>
  <si>
    <t>soeuchelle.michel@umontreal.ca</t>
  </si>
  <si>
    <t>tiamis-001</t>
  </si>
  <si>
    <t>Tiara</t>
  </si>
  <si>
    <t>Missey</t>
  </si>
  <si>
    <t>tiaramissey@icloud.com</t>
  </si>
  <si>
    <t>tmissey1@student.gsu.edu</t>
  </si>
  <si>
    <t>unkmou-001</t>
  </si>
  <si>
    <t>Moughni</t>
  </si>
  <si>
    <t>saramoughni2@gmail.com</t>
  </si>
  <si>
    <t>unknor-001</t>
  </si>
  <si>
    <t>Norvell</t>
  </si>
  <si>
    <t>Anorvell@xula.edu</t>
  </si>
  <si>
    <t>unknot-001</t>
  </si>
  <si>
    <t>Notice</t>
  </si>
  <si>
    <t>Jnotice@xula.edu</t>
  </si>
  <si>
    <t>unknoz-001</t>
  </si>
  <si>
    <t>Nozime</t>
  </si>
  <si>
    <t>snozime1@jhu.edu</t>
  </si>
  <si>
    <t>unkorr-001</t>
  </si>
  <si>
    <t>Orr</t>
  </si>
  <si>
    <t>korr24@sidwell.edu</t>
  </si>
  <si>
    <t>unkotu-001</t>
  </si>
  <si>
    <t>Otukoya</t>
  </si>
  <si>
    <t>eotukoya@student.touro.edu</t>
  </si>
  <si>
    <t>unkour-001</t>
  </si>
  <si>
    <t>Ouri</t>
  </si>
  <si>
    <t>rudainaouri@usf.edu</t>
  </si>
  <si>
    <t>unkrod-001</t>
  </si>
  <si>
    <t>Rodriguez</t>
  </si>
  <si>
    <t>Cdrodrig3@xula.com</t>
  </si>
  <si>
    <t>unkros-001</t>
  </si>
  <si>
    <t>Rosenberg</t>
  </si>
  <si>
    <t>katielr2005@gmail.com</t>
  </si>
  <si>
    <t>unksin-001</t>
  </si>
  <si>
    <t>jsingh18@villanova.edu</t>
  </si>
  <si>
    <t>unksol-001</t>
  </si>
  <si>
    <t>Solak</t>
  </si>
  <si>
    <t>rsolak1@jhu.edu</t>
  </si>
  <si>
    <t>unksor-001</t>
  </si>
  <si>
    <t>Soriano</t>
  </si>
  <si>
    <t>erikasoriano36@gmail.com</t>
  </si>
  <si>
    <t>unktee-001</t>
  </si>
  <si>
    <t>Teemer</t>
  </si>
  <si>
    <t>Ateemer1@student.gsu.edu</t>
  </si>
  <si>
    <t>unkvaz-001</t>
  </si>
  <si>
    <t>Vazquez</t>
  </si>
  <si>
    <t>mariaeva.vazquez2002@gmail.com</t>
  </si>
  <si>
    <t>unkwyn-001</t>
  </si>
  <si>
    <t>Wynn</t>
  </si>
  <si>
    <t>awynn@xula.edu</t>
  </si>
  <si>
    <t>unkyas-001</t>
  </si>
  <si>
    <t>Yasin</t>
  </si>
  <si>
    <t>Yasin.30@osu.edu</t>
  </si>
  <si>
    <t>unkyou-001</t>
  </si>
  <si>
    <t xml:space="preserve">Yousuf </t>
  </si>
  <si>
    <t>Hannah.yousuf19@gmail.com</t>
  </si>
  <si>
    <t>unkzub-001</t>
  </si>
  <si>
    <t>Zubedi</t>
  </si>
  <si>
    <t>f.zubedi@hotmail.com</t>
  </si>
  <si>
    <t>uswkha-001</t>
  </si>
  <si>
    <t>Uswa</t>
  </si>
  <si>
    <t>Khan</t>
  </si>
  <si>
    <t>uswakhan@gatech.edu</t>
  </si>
  <si>
    <t>valbar-001</t>
  </si>
  <si>
    <t>Valeria</t>
  </si>
  <si>
    <t>Barrientos</t>
  </si>
  <si>
    <t>valeriabarrd@gmail.com</t>
  </si>
  <si>
    <t>valben-001</t>
  </si>
  <si>
    <t>Bentivegna</t>
  </si>
  <si>
    <t>valethepianist@gmail.com</t>
  </si>
  <si>
    <t>valriv-001</t>
  </si>
  <si>
    <t>Rivas</t>
  </si>
  <si>
    <t>Valeria.rivas001@mymdc.net</t>
  </si>
  <si>
    <t>vedale-001</t>
  </si>
  <si>
    <t>Vedlee</t>
  </si>
  <si>
    <t>Alexandre</t>
  </si>
  <si>
    <t>vedleealexandre9262@gmail.com</t>
  </si>
  <si>
    <t>valex016@fiu.edu</t>
  </si>
  <si>
    <t>velwan-001</t>
  </si>
  <si>
    <t>Velda</t>
  </si>
  <si>
    <t>vw64@duke.edu</t>
  </si>
  <si>
    <t>vicbub-001</t>
  </si>
  <si>
    <t>Victor</t>
  </si>
  <si>
    <t>Buban</t>
  </si>
  <si>
    <t>abuban@live.unc.edu</t>
  </si>
  <si>
    <t>vicalv-001</t>
  </si>
  <si>
    <t>Victoria</t>
  </si>
  <si>
    <t>Alvarez</t>
  </si>
  <si>
    <t>victoria.alvarez014@mymdc.net</t>
  </si>
  <si>
    <t>vicolg-001</t>
  </si>
  <si>
    <t>Olguin</t>
  </si>
  <si>
    <t>olguin.victoria21@gmail.com</t>
  </si>
  <si>
    <t>villee-001</t>
  </si>
  <si>
    <t>Vilena</t>
  </si>
  <si>
    <t>vilenaclee@gmail.com</t>
  </si>
  <si>
    <t>vistha-001</t>
  </si>
  <si>
    <t>Vishrut</t>
  </si>
  <si>
    <t>Thaker</t>
  </si>
  <si>
    <t>vjustice77@gmail.com</t>
  </si>
  <si>
    <t>vivobi-001</t>
  </si>
  <si>
    <t>Vivia</t>
  </si>
  <si>
    <t xml:space="preserve">Obi </t>
  </si>
  <si>
    <t>Viviaobi@gmail.com</t>
  </si>
  <si>
    <t>vivduo-001</t>
  </si>
  <si>
    <t>Vivian</t>
  </si>
  <si>
    <t>Duong</t>
  </si>
  <si>
    <t>viviantvduong@yahoo.com</t>
  </si>
  <si>
    <t>wilbar-001</t>
  </si>
  <si>
    <t>Willie</t>
  </si>
  <si>
    <t>Barron</t>
  </si>
  <si>
    <t>wcb904@gmail.com</t>
  </si>
  <si>
    <t>yahdog-001</t>
  </si>
  <si>
    <t>Yahnira</t>
  </si>
  <si>
    <t>Dogan</t>
  </si>
  <si>
    <t>ydogan1@student.gsu.edu</t>
  </si>
  <si>
    <t>yahkha-001</t>
  </si>
  <si>
    <t>Yahya</t>
  </si>
  <si>
    <t>Kharbat</t>
  </si>
  <si>
    <t>ykharbat@hotmail.com</t>
  </si>
  <si>
    <t>yammar-001</t>
  </si>
  <si>
    <t>Yamilet</t>
  </si>
  <si>
    <t>Martinez</t>
  </si>
  <si>
    <t>ymart184@fiu.edu</t>
  </si>
  <si>
    <t>yasbha-001</t>
  </si>
  <si>
    <t>Yashvi</t>
  </si>
  <si>
    <t>Bhat</t>
  </si>
  <si>
    <t>cbyashvib15@gmail.com</t>
  </si>
  <si>
    <t>yasdec-001</t>
  </si>
  <si>
    <t>Yasmina</t>
  </si>
  <si>
    <t>Decamp</t>
  </si>
  <si>
    <t>yasminadecamp@outlook.com</t>
  </si>
  <si>
    <t>yemolu-001</t>
  </si>
  <si>
    <t>Yemi</t>
  </si>
  <si>
    <t>Olumolade</t>
  </si>
  <si>
    <t>swings.indoor_0r@icloud.com</t>
  </si>
  <si>
    <t>yestri-001</t>
  </si>
  <si>
    <t>Yesel</t>
  </si>
  <si>
    <t>Trillo Ordonez</t>
  </si>
  <si>
    <t>02-inbox-refined@icloud.com</t>
  </si>
  <si>
    <t>yirsha-001</t>
  </si>
  <si>
    <t>Yiriya</t>
  </si>
  <si>
    <t>Shahdaiah</t>
  </si>
  <si>
    <t>yshahdai@xula.edu</t>
  </si>
  <si>
    <t>yonjan-001</t>
  </si>
  <si>
    <t>Yonathan</t>
  </si>
  <si>
    <t>Janka</t>
  </si>
  <si>
    <t>ymjanka@crimson.ua.edu</t>
  </si>
  <si>
    <t>yvefob-001</t>
  </si>
  <si>
    <t>Yvette</t>
  </si>
  <si>
    <t>Foby</t>
  </si>
  <si>
    <t>ycfoby01@my.fisk.edu</t>
  </si>
  <si>
    <t>zahgho-001</t>
  </si>
  <si>
    <t>Zahraa</t>
  </si>
  <si>
    <t>Ghosn</t>
  </si>
  <si>
    <t>Gx4516@wayne.edu</t>
  </si>
  <si>
    <t>zajlee-001</t>
  </si>
  <si>
    <t>ZAjae</t>
  </si>
  <si>
    <t>Zajaelee12@gmail.com</t>
  </si>
  <si>
    <t>zeysud-001</t>
  </si>
  <si>
    <t>Zeynep</t>
  </si>
  <si>
    <t>Sude SEZER</t>
  </si>
  <si>
    <t>zeynepsudeszr05@gmail.com</t>
  </si>
  <si>
    <t>zijlia-001</t>
  </si>
  <si>
    <t>Zijing</t>
  </si>
  <si>
    <t>Liang</t>
  </si>
  <si>
    <t>cicizijingliang@gmail.com</t>
  </si>
  <si>
    <t>zylcas-001</t>
  </si>
  <si>
    <t>Zyla</t>
  </si>
  <si>
    <t>Castanon</t>
  </si>
  <si>
    <t>Izzysmiley6@gmail.com</t>
  </si>
  <si>
    <t>2021 Academic</t>
  </si>
  <si>
    <t>2022 Academic</t>
  </si>
  <si>
    <t>2021 Text</t>
  </si>
  <si>
    <t>2022 Text</t>
  </si>
  <si>
    <t>2023 Academic</t>
  </si>
  <si>
    <t>Academic Stage</t>
  </si>
  <si>
    <t>Text - Academic Background</t>
  </si>
  <si>
    <t>College senior</t>
  </si>
  <si>
    <t>College graduate/Post-baccalaureate</t>
  </si>
  <si>
    <t>College freshman</t>
  </si>
  <si>
    <t>College sophomore</t>
  </si>
  <si>
    <t>College junior</t>
  </si>
  <si>
    <t>High school junior</t>
  </si>
  <si>
    <t>High school senior</t>
  </si>
  <si>
    <t>Other (please specify)</t>
  </si>
  <si>
    <t>Incoming college freshman at Fisk University, Nashville Tennessee</t>
  </si>
  <si>
    <t>Gap year</t>
  </si>
  <si>
    <t>MPH</t>
  </si>
  <si>
    <t>High school sophomore</t>
  </si>
  <si>
    <t>Masters student</t>
  </si>
  <si>
    <t>PhD student</t>
  </si>
  <si>
    <t>Medical School</t>
  </si>
  <si>
    <t xml:space="preserve">Medical Student </t>
  </si>
  <si>
    <t>FLNSUS 2021</t>
  </si>
  <si>
    <t>Other</t>
  </si>
  <si>
    <t>Medical school</t>
  </si>
  <si>
    <t>3rd year of Medical School</t>
  </si>
  <si>
    <t xml:space="preserve">Currently applying to medical school </t>
  </si>
  <si>
    <t xml:space="preserve">Medical student </t>
  </si>
  <si>
    <t xml:space="preserve">Gap year </t>
  </si>
  <si>
    <t>am a neurosurgeon</t>
  </si>
  <si>
    <t>First year medical student</t>
  </si>
  <si>
    <t>Medical students 5th year</t>
  </si>
  <si>
    <t>Med school M3</t>
  </si>
  <si>
    <t>College Grad/Masters Grad</t>
  </si>
  <si>
    <t>I‚Äôm a non US IMG studying for step 1</t>
  </si>
  <si>
    <t>MS4</t>
  </si>
  <si>
    <t>M1</t>
  </si>
  <si>
    <t>High school freshman</t>
  </si>
  <si>
    <t>Bachelor of Medicine</t>
  </si>
  <si>
    <t xml:space="preserve">Final Year of MBBCh </t>
  </si>
  <si>
    <t>Graduate Doctor</t>
  </si>
  <si>
    <t>Fourth year medical student</t>
  </si>
  <si>
    <t>M3</t>
  </si>
  <si>
    <t>Second year medical student</t>
  </si>
  <si>
    <t xml:space="preserve">1st Year Ph.D. Physiology Student </t>
  </si>
  <si>
    <t>FLNSUS 2022</t>
  </si>
  <si>
    <t>What stage are you in your career?</t>
  </si>
  <si>
    <t>College: Sophomore</t>
  </si>
  <si>
    <t>College Graduate: Working</t>
  </si>
  <si>
    <t>College graduate/Post-baccalaireate</t>
  </si>
  <si>
    <t>College: Junior</t>
  </si>
  <si>
    <t>Medical Student</t>
  </si>
  <si>
    <t>College: Freshman</t>
  </si>
  <si>
    <t>College: Senior</t>
  </si>
  <si>
    <t>Doctoral (PhD) Student</t>
  </si>
  <si>
    <t>High School: Junior</t>
  </si>
  <si>
    <t>Master's Student: 1st Year</t>
  </si>
  <si>
    <t>FLNSUS 2023 Mid-Year</t>
  </si>
  <si>
    <t>2023 More granular</t>
  </si>
  <si>
    <t>College Sophomore</t>
  </si>
  <si>
    <t>2021 Stage</t>
  </si>
  <si>
    <t>2022 Stage</t>
  </si>
  <si>
    <t>2023 Stage</t>
  </si>
  <si>
    <t>College Junior</t>
  </si>
  <si>
    <t>N/A</t>
  </si>
  <si>
    <t>College Freshman</t>
  </si>
  <si>
    <t>Graduate Student</t>
  </si>
  <si>
    <t>College Senior</t>
  </si>
  <si>
    <t>Init</t>
  </si>
  <si>
    <t>End</t>
  </si>
  <si>
    <t>High School junior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</si>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</sst>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BF77-64BB-C046-88D9-631CC93F5F61}">
  <sheetPr filterMode="1"/>
  <dimension ref="A1:L511"/>
  <sheetViews>
    <sheetView workbookViewId="0">
      <selection sqref="A1:A51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12</v>
      </c>
      <c r="B2" t="s">
        <v>13</v>
      </c>
      <c r="C2" t="e">
        <v>#N/A</v>
      </c>
      <c r="D2" t="s">
        <v>14</v>
      </c>
      <c r="E2" t="s">
        <v>15</v>
      </c>
      <c r="F2" t="e">
        <v>#N/A</v>
      </c>
      <c r="G2">
        <v>36443</v>
      </c>
      <c r="H2" t="b">
        <v>0</v>
      </c>
      <c r="I2" t="b">
        <v>0</v>
      </c>
      <c r="J2" t="b">
        <v>1</v>
      </c>
      <c r="K2" t="b">
        <v>0</v>
      </c>
      <c r="L2" t="b">
        <v>0</v>
      </c>
    </row>
    <row r="3" spans="1:12" hidden="1" x14ac:dyDescent="0.2">
      <c r="A3" t="s">
        <v>16</v>
      </c>
      <c r="B3" t="s">
        <v>17</v>
      </c>
      <c r="C3" t="e">
        <v>#N/A</v>
      </c>
      <c r="D3" t="s">
        <v>18</v>
      </c>
      <c r="E3" t="s">
        <v>19</v>
      </c>
      <c r="F3" t="e">
        <v>#N/A</v>
      </c>
      <c r="G3" t="s">
        <v>20</v>
      </c>
      <c r="H3" t="b">
        <v>1</v>
      </c>
      <c r="I3" t="b">
        <v>1</v>
      </c>
      <c r="J3" t="b">
        <v>0</v>
      </c>
      <c r="K3" t="b">
        <v>0</v>
      </c>
      <c r="L3" t="b">
        <v>0</v>
      </c>
    </row>
    <row r="4" spans="1:12" hidden="1" x14ac:dyDescent="0.2">
      <c r="A4" t="s">
        <v>21</v>
      </c>
      <c r="B4" t="s">
        <v>22</v>
      </c>
      <c r="C4" t="e">
        <v>#N/A</v>
      </c>
      <c r="D4" t="s">
        <v>23</v>
      </c>
      <c r="E4" t="s">
        <v>24</v>
      </c>
      <c r="F4" t="e">
        <v>#N/A</v>
      </c>
      <c r="G4" t="s">
        <v>20</v>
      </c>
      <c r="H4" t="b">
        <v>1</v>
      </c>
      <c r="I4" t="b">
        <v>1</v>
      </c>
      <c r="J4" t="b">
        <v>0</v>
      </c>
      <c r="K4" t="b">
        <v>0</v>
      </c>
      <c r="L4" t="b">
        <v>0</v>
      </c>
    </row>
    <row r="5" spans="1:12" hidden="1" x14ac:dyDescent="0.2">
      <c r="A5" t="s">
        <v>25</v>
      </c>
      <c r="B5" t="s">
        <v>26</v>
      </c>
      <c r="C5" t="e">
        <v>#N/A</v>
      </c>
      <c r="D5" t="s">
        <v>27</v>
      </c>
      <c r="E5" t="s">
        <v>28</v>
      </c>
      <c r="F5" t="e">
        <v>#N/A</v>
      </c>
      <c r="G5" t="s">
        <v>20</v>
      </c>
      <c r="H5" t="b">
        <v>1</v>
      </c>
      <c r="I5" t="b">
        <v>0</v>
      </c>
      <c r="J5" t="b">
        <v>0</v>
      </c>
      <c r="K5" t="b">
        <v>0</v>
      </c>
      <c r="L5" t="b">
        <v>0</v>
      </c>
    </row>
    <row r="6" spans="1:12" hidden="1" x14ac:dyDescent="0.2">
      <c r="A6" t="s">
        <v>29</v>
      </c>
      <c r="B6" t="s">
        <v>30</v>
      </c>
      <c r="C6" t="e">
        <v>#N/A</v>
      </c>
      <c r="D6" t="s">
        <v>20</v>
      </c>
      <c r="E6" t="s">
        <v>31</v>
      </c>
      <c r="F6" t="e">
        <v>#N/A</v>
      </c>
      <c r="G6" t="s">
        <v>20</v>
      </c>
      <c r="H6" t="b">
        <v>1</v>
      </c>
      <c r="I6" t="b">
        <v>0</v>
      </c>
      <c r="J6" t="b">
        <v>0</v>
      </c>
      <c r="K6" t="b">
        <v>0</v>
      </c>
      <c r="L6" t="b">
        <v>0</v>
      </c>
    </row>
    <row r="7" spans="1:12" hidden="1" x14ac:dyDescent="0.2">
      <c r="A7" t="s">
        <v>32</v>
      </c>
      <c r="B7" t="s">
        <v>33</v>
      </c>
      <c r="C7" t="e">
        <v>#N/A</v>
      </c>
      <c r="D7" t="s">
        <v>34</v>
      </c>
      <c r="E7" t="s">
        <v>35</v>
      </c>
      <c r="F7" t="s">
        <v>36</v>
      </c>
      <c r="G7">
        <v>38099</v>
      </c>
      <c r="H7" t="b">
        <v>0</v>
      </c>
      <c r="I7" t="b">
        <v>0</v>
      </c>
      <c r="J7" t="b">
        <v>1</v>
      </c>
      <c r="K7" t="b">
        <v>1</v>
      </c>
      <c r="L7" t="b">
        <v>0</v>
      </c>
    </row>
    <row r="8" spans="1:12" hidden="1" x14ac:dyDescent="0.2">
      <c r="A8" t="s">
        <v>37</v>
      </c>
      <c r="B8" t="s">
        <v>38</v>
      </c>
      <c r="C8" t="e">
        <v>#N/A</v>
      </c>
      <c r="D8" t="s">
        <v>39</v>
      </c>
      <c r="E8" t="s">
        <v>40</v>
      </c>
      <c r="F8" t="e">
        <v>#N/A</v>
      </c>
      <c r="G8" t="s">
        <v>20</v>
      </c>
      <c r="H8" t="b">
        <v>1</v>
      </c>
      <c r="I8" t="b">
        <v>0</v>
      </c>
      <c r="J8" t="b">
        <v>0</v>
      </c>
      <c r="K8" t="b">
        <v>0</v>
      </c>
      <c r="L8" t="b">
        <v>0</v>
      </c>
    </row>
    <row r="9" spans="1:12" hidden="1" x14ac:dyDescent="0.2">
      <c r="A9" t="s">
        <v>41</v>
      </c>
      <c r="B9" t="s">
        <v>42</v>
      </c>
      <c r="C9" t="e">
        <v>#N/A</v>
      </c>
      <c r="D9" t="s">
        <v>43</v>
      </c>
      <c r="E9" t="s">
        <v>44</v>
      </c>
      <c r="F9" t="e">
        <v>#N/A</v>
      </c>
      <c r="G9">
        <v>37179</v>
      </c>
      <c r="H9" t="b">
        <v>1</v>
      </c>
      <c r="I9" t="b">
        <v>1</v>
      </c>
      <c r="J9" t="b">
        <v>0</v>
      </c>
      <c r="K9" t="b">
        <v>0</v>
      </c>
      <c r="L9" t="b">
        <v>1</v>
      </c>
    </row>
    <row r="10" spans="1:12" hidden="1" x14ac:dyDescent="0.2">
      <c r="A10" t="s">
        <v>45</v>
      </c>
      <c r="B10" t="s">
        <v>46</v>
      </c>
      <c r="C10" t="e">
        <v>#N/A</v>
      </c>
      <c r="D10" t="s">
        <v>39</v>
      </c>
      <c r="E10" t="s">
        <v>47</v>
      </c>
      <c r="F10" t="e">
        <v>#N/A</v>
      </c>
      <c r="G10" t="s">
        <v>20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</row>
    <row r="11" spans="1:12" hidden="1" x14ac:dyDescent="0.2">
      <c r="A11" t="s">
        <v>48</v>
      </c>
      <c r="B11" t="s">
        <v>49</v>
      </c>
      <c r="C11" t="e">
        <v>#N/A</v>
      </c>
      <c r="D11" t="s">
        <v>50</v>
      </c>
      <c r="E11" t="s">
        <v>51</v>
      </c>
      <c r="F11" t="e">
        <v>#N/A</v>
      </c>
      <c r="G11" t="s">
        <v>20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</row>
    <row r="12" spans="1:12" hidden="1" x14ac:dyDescent="0.2">
      <c r="A12" t="s">
        <v>52</v>
      </c>
      <c r="B12" t="s">
        <v>53</v>
      </c>
      <c r="C12" t="e">
        <v>#N/A</v>
      </c>
      <c r="D12" t="s">
        <v>54</v>
      </c>
      <c r="E12" t="s">
        <v>55</v>
      </c>
      <c r="F12" t="e">
        <v>#N/A</v>
      </c>
      <c r="G12">
        <v>35807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</row>
    <row r="13" spans="1:12" hidden="1" x14ac:dyDescent="0.2">
      <c r="A13" t="s">
        <v>56</v>
      </c>
      <c r="B13" t="s">
        <v>57</v>
      </c>
      <c r="C13" t="e">
        <v>#N/A</v>
      </c>
      <c r="D13" t="s">
        <v>58</v>
      </c>
      <c r="E13" t="s">
        <v>59</v>
      </c>
      <c r="F13" t="e">
        <v>#N/A</v>
      </c>
      <c r="G13">
        <v>32987</v>
      </c>
      <c r="H13" t="b">
        <v>1</v>
      </c>
      <c r="I13" t="b">
        <v>1</v>
      </c>
      <c r="J13" t="b">
        <v>0</v>
      </c>
      <c r="K13" t="b">
        <v>0</v>
      </c>
      <c r="L13" t="b">
        <v>1</v>
      </c>
    </row>
    <row r="14" spans="1:12" hidden="1" x14ac:dyDescent="0.2">
      <c r="A14" t="s">
        <v>60</v>
      </c>
      <c r="B14" t="s">
        <v>61</v>
      </c>
      <c r="C14" t="e">
        <v>#N/A</v>
      </c>
      <c r="D14" t="s">
        <v>62</v>
      </c>
      <c r="E14" t="s">
        <v>63</v>
      </c>
      <c r="F14" t="s">
        <v>64</v>
      </c>
      <c r="G14">
        <v>37977</v>
      </c>
      <c r="H14" t="b">
        <v>1</v>
      </c>
      <c r="I14" t="b">
        <v>0</v>
      </c>
      <c r="J14" t="b">
        <v>0</v>
      </c>
      <c r="K14" t="b">
        <v>1</v>
      </c>
      <c r="L14" t="b">
        <v>0</v>
      </c>
    </row>
    <row r="15" spans="1:12" hidden="1" x14ac:dyDescent="0.2">
      <c r="A15" t="s">
        <v>65</v>
      </c>
      <c r="B15" t="s">
        <v>66</v>
      </c>
      <c r="C15" t="e">
        <v>#N/A</v>
      </c>
      <c r="D15" t="s">
        <v>67</v>
      </c>
      <c r="E15" t="s">
        <v>68</v>
      </c>
      <c r="F15" t="e">
        <v>#N/A</v>
      </c>
      <c r="G15">
        <v>38210</v>
      </c>
      <c r="H15" t="b">
        <v>0</v>
      </c>
      <c r="I15" t="b">
        <v>0</v>
      </c>
      <c r="J15" t="b">
        <v>1</v>
      </c>
      <c r="K15" t="b">
        <v>1</v>
      </c>
      <c r="L15" t="b">
        <v>0</v>
      </c>
    </row>
    <row r="16" spans="1:12" hidden="1" x14ac:dyDescent="0.2">
      <c r="A16" t="s">
        <v>69</v>
      </c>
      <c r="B16" t="s">
        <v>70</v>
      </c>
      <c r="C16" t="e">
        <v>#N/A</v>
      </c>
      <c r="D16" t="s">
        <v>71</v>
      </c>
      <c r="E16" t="s">
        <v>72</v>
      </c>
      <c r="F16" t="e">
        <v>#N/A</v>
      </c>
      <c r="G16">
        <v>37203</v>
      </c>
      <c r="H16" t="b">
        <v>0</v>
      </c>
      <c r="I16" t="b">
        <v>0</v>
      </c>
      <c r="J16" t="b">
        <v>1</v>
      </c>
      <c r="K16" t="b">
        <v>1</v>
      </c>
      <c r="L16" t="b">
        <v>0</v>
      </c>
    </row>
    <row r="17" spans="1:12" hidden="1" x14ac:dyDescent="0.2">
      <c r="A17" t="s">
        <v>73</v>
      </c>
      <c r="B17" t="s">
        <v>74</v>
      </c>
      <c r="C17" t="e">
        <v>#N/A</v>
      </c>
      <c r="D17" t="s">
        <v>75</v>
      </c>
      <c r="E17" t="s">
        <v>76</v>
      </c>
      <c r="F17" t="e">
        <v>#N/A</v>
      </c>
      <c r="G17" t="s">
        <v>20</v>
      </c>
      <c r="H17" t="b">
        <v>1</v>
      </c>
      <c r="I17" t="b">
        <v>1</v>
      </c>
      <c r="J17" t="b">
        <v>0</v>
      </c>
      <c r="K17" t="b">
        <v>0</v>
      </c>
      <c r="L17" t="b">
        <v>0</v>
      </c>
    </row>
    <row r="18" spans="1:12" hidden="1" x14ac:dyDescent="0.2">
      <c r="A18" t="s">
        <v>77</v>
      </c>
      <c r="B18" t="s">
        <v>78</v>
      </c>
      <c r="C18" t="e">
        <v>#N/A</v>
      </c>
      <c r="D18" t="s">
        <v>79</v>
      </c>
      <c r="E18" t="s">
        <v>80</v>
      </c>
      <c r="F18" t="e">
        <v>#N/A</v>
      </c>
      <c r="G18">
        <v>37619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</row>
    <row r="19" spans="1:12" hidden="1" x14ac:dyDescent="0.2">
      <c r="A19" t="s">
        <v>81</v>
      </c>
      <c r="B19" t="s">
        <v>82</v>
      </c>
      <c r="C19" t="e">
        <v>#N/A</v>
      </c>
      <c r="D19" t="s">
        <v>23</v>
      </c>
      <c r="E19" t="s">
        <v>83</v>
      </c>
      <c r="F19" t="e">
        <v>#N/A</v>
      </c>
      <c r="G19">
        <v>38873</v>
      </c>
      <c r="H19" t="b">
        <v>0</v>
      </c>
      <c r="I19" t="b">
        <v>0</v>
      </c>
      <c r="J19" t="b">
        <v>1</v>
      </c>
      <c r="K19" t="b">
        <v>0</v>
      </c>
      <c r="L19" t="b">
        <v>0</v>
      </c>
    </row>
    <row r="20" spans="1:12" x14ac:dyDescent="0.2">
      <c r="A20" t="s">
        <v>84</v>
      </c>
      <c r="B20" t="s">
        <v>85</v>
      </c>
      <c r="C20" t="e">
        <v>#N/A</v>
      </c>
      <c r="D20" t="s">
        <v>86</v>
      </c>
      <c r="E20" t="s">
        <v>87</v>
      </c>
      <c r="F20" t="e">
        <v>#N/A</v>
      </c>
      <c r="G20">
        <v>36110</v>
      </c>
      <c r="H20" t="b">
        <v>0</v>
      </c>
      <c r="I20" t="b">
        <v>0</v>
      </c>
      <c r="J20" t="b">
        <v>1</v>
      </c>
      <c r="K20" t="b">
        <v>1</v>
      </c>
      <c r="L20" t="b">
        <v>1</v>
      </c>
    </row>
    <row r="21" spans="1:12" hidden="1" x14ac:dyDescent="0.2">
      <c r="A21" t="s">
        <v>88</v>
      </c>
      <c r="B21" t="s">
        <v>85</v>
      </c>
      <c r="C21" t="e">
        <v>#N/A</v>
      </c>
      <c r="D21" t="s">
        <v>89</v>
      </c>
      <c r="E21" t="s">
        <v>90</v>
      </c>
      <c r="F21" t="e">
        <v>#N/A</v>
      </c>
      <c r="G21" t="s">
        <v>20</v>
      </c>
      <c r="H21" t="b">
        <v>1</v>
      </c>
      <c r="I21" t="b">
        <v>1</v>
      </c>
      <c r="J21" t="b">
        <v>0</v>
      </c>
      <c r="K21" t="b">
        <v>0</v>
      </c>
      <c r="L21" t="b">
        <v>0</v>
      </c>
    </row>
    <row r="22" spans="1:12" hidden="1" x14ac:dyDescent="0.2">
      <c r="A22" t="s">
        <v>91</v>
      </c>
      <c r="B22" t="s">
        <v>92</v>
      </c>
      <c r="C22" t="e">
        <v>#N/A</v>
      </c>
      <c r="D22" t="s">
        <v>93</v>
      </c>
      <c r="E22" t="s">
        <v>94</v>
      </c>
      <c r="F22" t="e">
        <v>#N/A</v>
      </c>
      <c r="G22" t="s">
        <v>20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</row>
    <row r="23" spans="1:12" hidden="1" x14ac:dyDescent="0.2">
      <c r="A23" t="s">
        <v>95</v>
      </c>
      <c r="B23" t="s">
        <v>96</v>
      </c>
      <c r="C23" t="e">
        <v>#N/A</v>
      </c>
      <c r="D23" t="s">
        <v>97</v>
      </c>
      <c r="E23" t="s">
        <v>98</v>
      </c>
      <c r="F23" t="e">
        <v>#N/A</v>
      </c>
      <c r="G23">
        <v>36961</v>
      </c>
      <c r="H23" t="b">
        <v>0</v>
      </c>
      <c r="I23" t="b">
        <v>0</v>
      </c>
      <c r="J23" t="b">
        <v>1</v>
      </c>
      <c r="K23" t="b">
        <v>0</v>
      </c>
      <c r="L23" t="b">
        <v>0</v>
      </c>
    </row>
    <row r="24" spans="1:12" hidden="1" x14ac:dyDescent="0.2">
      <c r="A24" t="s">
        <v>99</v>
      </c>
      <c r="B24" t="s">
        <v>100</v>
      </c>
      <c r="C24" t="e">
        <v>#N/A</v>
      </c>
      <c r="D24" t="s">
        <v>101</v>
      </c>
      <c r="E24" t="s">
        <v>102</v>
      </c>
      <c r="F24" t="e">
        <v>#N/A</v>
      </c>
      <c r="G24">
        <v>34001</v>
      </c>
      <c r="H24" t="b">
        <v>0</v>
      </c>
      <c r="I24" t="b">
        <v>0</v>
      </c>
      <c r="J24" t="b">
        <v>1</v>
      </c>
      <c r="K24" t="b">
        <v>1</v>
      </c>
      <c r="L24" t="b">
        <v>0</v>
      </c>
    </row>
    <row r="25" spans="1:12" x14ac:dyDescent="0.2">
      <c r="A25" t="s">
        <v>103</v>
      </c>
      <c r="B25" t="s">
        <v>104</v>
      </c>
      <c r="C25" t="e">
        <v>#N/A</v>
      </c>
      <c r="D25" t="s">
        <v>105</v>
      </c>
      <c r="E25" t="s">
        <v>106</v>
      </c>
      <c r="F25" t="e">
        <v>#N/A</v>
      </c>
      <c r="G25">
        <v>35586</v>
      </c>
      <c r="H25" t="b">
        <v>0</v>
      </c>
      <c r="I25" t="b">
        <v>0</v>
      </c>
      <c r="J25" t="b">
        <v>1</v>
      </c>
      <c r="K25" t="b">
        <v>1</v>
      </c>
      <c r="L25" t="b">
        <v>1</v>
      </c>
    </row>
    <row r="26" spans="1:12" x14ac:dyDescent="0.2">
      <c r="A26" t="s">
        <v>107</v>
      </c>
      <c r="B26" t="s">
        <v>108</v>
      </c>
      <c r="C26" t="e">
        <v>#N/A</v>
      </c>
      <c r="D26" t="s">
        <v>109</v>
      </c>
      <c r="E26" t="s">
        <v>110</v>
      </c>
      <c r="F26" t="e">
        <v>#N/A</v>
      </c>
      <c r="G26">
        <v>32788</v>
      </c>
      <c r="H26" t="b">
        <v>0</v>
      </c>
      <c r="I26" t="b">
        <v>0</v>
      </c>
      <c r="J26" t="b">
        <v>1</v>
      </c>
      <c r="K26" t="b">
        <v>1</v>
      </c>
      <c r="L26" t="b">
        <v>1</v>
      </c>
    </row>
    <row r="27" spans="1:12" hidden="1" x14ac:dyDescent="0.2">
      <c r="A27" t="s">
        <v>111</v>
      </c>
      <c r="B27" t="s">
        <v>112</v>
      </c>
      <c r="C27" t="e">
        <v>#N/A</v>
      </c>
      <c r="D27" t="s">
        <v>113</v>
      </c>
      <c r="E27" t="s">
        <v>114</v>
      </c>
      <c r="F27" t="e">
        <v>#N/A</v>
      </c>
      <c r="G27" t="s">
        <v>20</v>
      </c>
      <c r="H27" t="b">
        <v>1</v>
      </c>
      <c r="I27" t="b">
        <v>1</v>
      </c>
      <c r="J27" t="b">
        <v>0</v>
      </c>
      <c r="K27" t="b">
        <v>0</v>
      </c>
      <c r="L27" t="b">
        <v>0</v>
      </c>
    </row>
    <row r="28" spans="1:12" hidden="1" x14ac:dyDescent="0.2">
      <c r="A28" t="s">
        <v>115</v>
      </c>
      <c r="B28" t="s">
        <v>116</v>
      </c>
      <c r="C28" t="e">
        <v>#N/A</v>
      </c>
      <c r="D28" t="s">
        <v>117</v>
      </c>
      <c r="E28" t="s">
        <v>118</v>
      </c>
      <c r="F28" t="e">
        <v>#N/A</v>
      </c>
      <c r="G28" t="s">
        <v>20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</row>
    <row r="29" spans="1:12" hidden="1" x14ac:dyDescent="0.2">
      <c r="A29" t="s">
        <v>119</v>
      </c>
      <c r="B29" t="s">
        <v>116</v>
      </c>
      <c r="C29" t="e">
        <v>#N/A</v>
      </c>
      <c r="D29" t="s">
        <v>120</v>
      </c>
      <c r="E29" t="s">
        <v>121</v>
      </c>
      <c r="F29" t="e">
        <v>#N/A</v>
      </c>
      <c r="G29" t="s">
        <v>20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</row>
    <row r="30" spans="1:12" hidden="1" x14ac:dyDescent="0.2">
      <c r="A30" t="s">
        <v>122</v>
      </c>
      <c r="B30" t="s">
        <v>123</v>
      </c>
      <c r="C30" t="e">
        <v>#N/A</v>
      </c>
      <c r="D30" t="s">
        <v>124</v>
      </c>
      <c r="E30" t="s">
        <v>125</v>
      </c>
      <c r="F30" t="e">
        <v>#N/A</v>
      </c>
      <c r="G30" t="s">
        <v>20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</row>
    <row r="31" spans="1:12" hidden="1" x14ac:dyDescent="0.2">
      <c r="A31" t="s">
        <v>126</v>
      </c>
      <c r="B31" t="s">
        <v>127</v>
      </c>
      <c r="C31" t="e">
        <v>#N/A</v>
      </c>
      <c r="D31" t="s">
        <v>128</v>
      </c>
      <c r="E31" t="s">
        <v>129</v>
      </c>
      <c r="F31" t="e">
        <v>#N/A</v>
      </c>
      <c r="G31" t="s">
        <v>20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</row>
    <row r="32" spans="1:12" x14ac:dyDescent="0.2">
      <c r="A32" t="s">
        <v>130</v>
      </c>
      <c r="B32" t="s">
        <v>131</v>
      </c>
      <c r="C32" t="e">
        <v>#N/A</v>
      </c>
      <c r="D32" t="s">
        <v>132</v>
      </c>
      <c r="E32" t="s">
        <v>133</v>
      </c>
      <c r="F32" t="e">
        <v>#N/A</v>
      </c>
      <c r="G32">
        <v>36382</v>
      </c>
      <c r="H32" t="b">
        <v>0</v>
      </c>
      <c r="I32" t="b">
        <v>0</v>
      </c>
      <c r="J32" t="b">
        <v>1</v>
      </c>
      <c r="K32" t="b">
        <v>1</v>
      </c>
      <c r="L32" t="b">
        <v>1</v>
      </c>
    </row>
    <row r="33" spans="1:12" hidden="1" x14ac:dyDescent="0.2">
      <c r="A33" t="s">
        <v>134</v>
      </c>
      <c r="B33" t="s">
        <v>135</v>
      </c>
      <c r="C33" t="e">
        <v>#N/A</v>
      </c>
      <c r="D33" t="s">
        <v>136</v>
      </c>
      <c r="E33" t="s">
        <v>137</v>
      </c>
      <c r="F33" t="e">
        <v>#N/A</v>
      </c>
      <c r="G33" t="s">
        <v>20</v>
      </c>
      <c r="H33" t="b">
        <v>1</v>
      </c>
      <c r="I33" t="b">
        <v>0</v>
      </c>
      <c r="J33" t="b">
        <v>0</v>
      </c>
      <c r="K33" t="b">
        <v>0</v>
      </c>
      <c r="L33" t="b">
        <v>0</v>
      </c>
    </row>
    <row r="34" spans="1:12" x14ac:dyDescent="0.2">
      <c r="A34" t="s">
        <v>138</v>
      </c>
      <c r="B34" t="s">
        <v>139</v>
      </c>
      <c r="C34" t="e">
        <v>#N/A</v>
      </c>
      <c r="D34" t="s">
        <v>140</v>
      </c>
      <c r="E34" t="s">
        <v>141</v>
      </c>
      <c r="F34" t="e">
        <v>#N/A</v>
      </c>
      <c r="G34">
        <v>37916</v>
      </c>
      <c r="H34" t="b">
        <v>0</v>
      </c>
      <c r="I34" t="b">
        <v>0</v>
      </c>
      <c r="J34" t="b">
        <v>1</v>
      </c>
      <c r="K34" t="b">
        <v>0</v>
      </c>
      <c r="L34" t="b">
        <v>1</v>
      </c>
    </row>
    <row r="35" spans="1:12" hidden="1" x14ac:dyDescent="0.2">
      <c r="A35" t="s">
        <v>142</v>
      </c>
      <c r="B35" t="s">
        <v>143</v>
      </c>
      <c r="C35" t="e">
        <v>#N/A</v>
      </c>
      <c r="D35" t="s">
        <v>144</v>
      </c>
      <c r="E35" t="s">
        <v>145</v>
      </c>
      <c r="F35" t="e">
        <v>#N/A</v>
      </c>
      <c r="G35">
        <v>37563</v>
      </c>
      <c r="H35" t="b">
        <v>0</v>
      </c>
      <c r="I35" t="b">
        <v>0</v>
      </c>
      <c r="J35" t="b">
        <v>1</v>
      </c>
      <c r="K35" t="b">
        <v>1</v>
      </c>
      <c r="L35" t="b">
        <v>0</v>
      </c>
    </row>
    <row r="36" spans="1:12" hidden="1" x14ac:dyDescent="0.2">
      <c r="A36" t="s">
        <v>146</v>
      </c>
      <c r="B36" t="s">
        <v>147</v>
      </c>
      <c r="C36" t="e">
        <v>#N/A</v>
      </c>
      <c r="D36" t="s">
        <v>148</v>
      </c>
      <c r="E36" t="s">
        <v>149</v>
      </c>
      <c r="F36" t="e">
        <v>#N/A</v>
      </c>
      <c r="G36">
        <v>36614</v>
      </c>
      <c r="H36" t="b">
        <v>0</v>
      </c>
      <c r="I36" t="b">
        <v>0</v>
      </c>
      <c r="J36" t="b">
        <v>1</v>
      </c>
      <c r="K36" t="b">
        <v>1</v>
      </c>
      <c r="L36" t="b">
        <v>0</v>
      </c>
    </row>
    <row r="37" spans="1:12" hidden="1" x14ac:dyDescent="0.2">
      <c r="A37" t="s">
        <v>150</v>
      </c>
      <c r="B37" t="s">
        <v>151</v>
      </c>
      <c r="C37" t="e">
        <v>#N/A</v>
      </c>
      <c r="D37" t="s">
        <v>152</v>
      </c>
      <c r="E37" t="s">
        <v>153</v>
      </c>
      <c r="F37" t="e">
        <v>#N/A</v>
      </c>
      <c r="G37" t="s">
        <v>20</v>
      </c>
      <c r="H37" t="b">
        <v>1</v>
      </c>
      <c r="I37" t="b">
        <v>1</v>
      </c>
      <c r="J37" t="b">
        <v>0</v>
      </c>
      <c r="K37" t="b">
        <v>0</v>
      </c>
      <c r="L37" t="b">
        <v>0</v>
      </c>
    </row>
    <row r="38" spans="1:12" hidden="1" x14ac:dyDescent="0.2">
      <c r="A38" t="s">
        <v>154</v>
      </c>
      <c r="B38" t="s">
        <v>155</v>
      </c>
      <c r="C38" t="e">
        <v>#N/A</v>
      </c>
      <c r="D38" t="s">
        <v>156</v>
      </c>
      <c r="E38" t="s">
        <v>157</v>
      </c>
      <c r="F38" t="e">
        <v>#N/A</v>
      </c>
      <c r="G38" t="s">
        <v>20</v>
      </c>
      <c r="H38" t="b">
        <v>1</v>
      </c>
      <c r="I38" t="b">
        <v>0</v>
      </c>
      <c r="J38" t="b">
        <v>0</v>
      </c>
      <c r="K38" t="b">
        <v>0</v>
      </c>
      <c r="L38" t="b">
        <v>0</v>
      </c>
    </row>
    <row r="39" spans="1:12" x14ac:dyDescent="0.2">
      <c r="A39" t="s">
        <v>158</v>
      </c>
      <c r="B39" t="s">
        <v>159</v>
      </c>
      <c r="C39" t="e">
        <v>#N/A</v>
      </c>
      <c r="D39" t="s">
        <v>160</v>
      </c>
      <c r="E39" t="s">
        <v>161</v>
      </c>
      <c r="F39" t="e">
        <v>#N/A</v>
      </c>
      <c r="G39">
        <v>37489</v>
      </c>
      <c r="H39" t="b">
        <v>0</v>
      </c>
      <c r="I39" t="b">
        <v>0</v>
      </c>
      <c r="J39" t="b">
        <v>1</v>
      </c>
      <c r="K39" t="b">
        <v>1</v>
      </c>
      <c r="L39" t="b">
        <v>1</v>
      </c>
    </row>
    <row r="40" spans="1:12" hidden="1" x14ac:dyDescent="0.2">
      <c r="A40" t="s">
        <v>162</v>
      </c>
      <c r="B40" t="s">
        <v>163</v>
      </c>
      <c r="C40" t="e">
        <v>#N/A</v>
      </c>
      <c r="D40" t="s">
        <v>164</v>
      </c>
      <c r="E40" t="s">
        <v>165</v>
      </c>
      <c r="F40" t="e">
        <v>#N/A</v>
      </c>
      <c r="G40" t="s">
        <v>20</v>
      </c>
      <c r="H40" t="b">
        <v>1</v>
      </c>
      <c r="I40" t="b">
        <v>1</v>
      </c>
      <c r="J40" t="b">
        <v>0</v>
      </c>
      <c r="K40" t="b">
        <v>0</v>
      </c>
      <c r="L40" t="b">
        <v>0</v>
      </c>
    </row>
    <row r="41" spans="1:12" hidden="1" x14ac:dyDescent="0.2">
      <c r="A41" t="s">
        <v>166</v>
      </c>
      <c r="B41" t="s">
        <v>167</v>
      </c>
      <c r="C41" t="e">
        <v>#N/A</v>
      </c>
      <c r="D41" t="s">
        <v>168</v>
      </c>
      <c r="E41" t="s">
        <v>169</v>
      </c>
      <c r="F41" t="e">
        <v>#N/A</v>
      </c>
      <c r="G41" t="s">
        <v>20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</row>
    <row r="42" spans="1:12" hidden="1" x14ac:dyDescent="0.2">
      <c r="A42" t="s">
        <v>170</v>
      </c>
      <c r="B42" t="s">
        <v>171</v>
      </c>
      <c r="C42" t="e">
        <v>#N/A</v>
      </c>
      <c r="D42" t="s">
        <v>172</v>
      </c>
      <c r="E42" t="s">
        <v>173</v>
      </c>
      <c r="F42" t="e">
        <v>#N/A</v>
      </c>
      <c r="G42">
        <v>37489</v>
      </c>
      <c r="H42" t="b">
        <v>0</v>
      </c>
      <c r="I42" t="b">
        <v>0</v>
      </c>
      <c r="J42" t="b">
        <v>1</v>
      </c>
      <c r="K42" t="b">
        <v>1</v>
      </c>
      <c r="L42" t="b">
        <v>0</v>
      </c>
    </row>
    <row r="43" spans="1:12" hidden="1" x14ac:dyDescent="0.2">
      <c r="A43" t="s">
        <v>174</v>
      </c>
      <c r="B43" t="s">
        <v>175</v>
      </c>
      <c r="C43" t="e">
        <v>#N/A</v>
      </c>
      <c r="D43" t="s">
        <v>176</v>
      </c>
      <c r="E43" t="s">
        <v>177</v>
      </c>
      <c r="F43" t="e">
        <v>#N/A</v>
      </c>
      <c r="G43" t="s">
        <v>20</v>
      </c>
      <c r="H43" t="b">
        <v>1</v>
      </c>
      <c r="I43" t="b">
        <v>1</v>
      </c>
      <c r="J43" t="b">
        <v>0</v>
      </c>
      <c r="K43" t="b">
        <v>0</v>
      </c>
      <c r="L43" t="b">
        <v>0</v>
      </c>
    </row>
    <row r="44" spans="1:12" hidden="1" x14ac:dyDescent="0.2">
      <c r="A44" t="s">
        <v>178</v>
      </c>
      <c r="B44" t="s">
        <v>179</v>
      </c>
      <c r="C44" t="e">
        <v>#N/A</v>
      </c>
      <c r="D44" t="s">
        <v>180</v>
      </c>
      <c r="E44" t="s">
        <v>181</v>
      </c>
      <c r="F44" t="e">
        <v>#N/A</v>
      </c>
      <c r="G44">
        <v>33388</v>
      </c>
      <c r="H44" t="b">
        <v>1</v>
      </c>
      <c r="I44" t="b">
        <v>0</v>
      </c>
      <c r="J44" t="b">
        <v>1</v>
      </c>
      <c r="K44" t="b">
        <v>0</v>
      </c>
      <c r="L44" t="b">
        <v>0</v>
      </c>
    </row>
    <row r="45" spans="1:12" hidden="1" x14ac:dyDescent="0.2">
      <c r="A45" t="s">
        <v>182</v>
      </c>
      <c r="B45" t="s">
        <v>183</v>
      </c>
      <c r="C45" t="e">
        <v>#N/A</v>
      </c>
      <c r="D45" t="s">
        <v>184</v>
      </c>
      <c r="E45" t="s">
        <v>185</v>
      </c>
      <c r="F45" t="e">
        <v>#N/A</v>
      </c>
      <c r="G45" t="s">
        <v>20</v>
      </c>
      <c r="H45" t="b">
        <v>1</v>
      </c>
      <c r="I45" t="b">
        <v>0</v>
      </c>
      <c r="J45" t="b">
        <v>0</v>
      </c>
      <c r="K45" t="b">
        <v>0</v>
      </c>
      <c r="L45" t="b">
        <v>0</v>
      </c>
    </row>
    <row r="46" spans="1:12" hidden="1" x14ac:dyDescent="0.2">
      <c r="A46" t="s">
        <v>186</v>
      </c>
      <c r="B46" t="s">
        <v>183</v>
      </c>
      <c r="C46" t="e">
        <v>#N/A</v>
      </c>
      <c r="D46" t="s">
        <v>39</v>
      </c>
      <c r="E46" t="s">
        <v>187</v>
      </c>
      <c r="F46" t="e">
        <v>#N/A</v>
      </c>
      <c r="G46" t="s">
        <v>20</v>
      </c>
      <c r="H46" t="b">
        <v>1</v>
      </c>
      <c r="I46" t="b">
        <v>0</v>
      </c>
      <c r="J46" t="b">
        <v>0</v>
      </c>
      <c r="K46" t="b">
        <v>0</v>
      </c>
      <c r="L46" t="b">
        <v>0</v>
      </c>
    </row>
    <row r="47" spans="1:12" hidden="1" x14ac:dyDescent="0.2">
      <c r="A47" t="s">
        <v>188</v>
      </c>
      <c r="B47" t="s">
        <v>189</v>
      </c>
      <c r="C47" t="e">
        <v>#N/A</v>
      </c>
      <c r="D47" t="s">
        <v>190</v>
      </c>
      <c r="E47" t="s">
        <v>191</v>
      </c>
      <c r="F47" t="e">
        <v>#N/A</v>
      </c>
      <c r="G47">
        <v>36257</v>
      </c>
      <c r="H47" t="b">
        <v>0</v>
      </c>
      <c r="I47" t="b">
        <v>0</v>
      </c>
      <c r="J47" t="b">
        <v>1</v>
      </c>
      <c r="K47" t="b">
        <v>1</v>
      </c>
      <c r="L47" t="b">
        <v>0</v>
      </c>
    </row>
    <row r="48" spans="1:12" hidden="1" x14ac:dyDescent="0.2">
      <c r="A48" t="s">
        <v>192</v>
      </c>
      <c r="B48" t="s">
        <v>193</v>
      </c>
      <c r="C48" t="e">
        <v>#N/A</v>
      </c>
      <c r="D48" t="s">
        <v>194</v>
      </c>
      <c r="E48" t="s">
        <v>195</v>
      </c>
      <c r="F48" t="e">
        <v>#N/A</v>
      </c>
      <c r="G48">
        <v>34092</v>
      </c>
      <c r="H48" t="b">
        <v>1</v>
      </c>
      <c r="I48" t="b">
        <v>0</v>
      </c>
      <c r="J48" t="b">
        <v>1</v>
      </c>
      <c r="K48" t="b">
        <v>0</v>
      </c>
      <c r="L48" t="b">
        <v>0</v>
      </c>
    </row>
    <row r="49" spans="1:12" hidden="1" x14ac:dyDescent="0.2">
      <c r="A49" t="s">
        <v>196</v>
      </c>
      <c r="B49" t="s">
        <v>197</v>
      </c>
      <c r="C49" t="e">
        <v>#N/A</v>
      </c>
      <c r="D49" t="s">
        <v>198</v>
      </c>
      <c r="E49" t="s">
        <v>199</v>
      </c>
      <c r="F49" t="e">
        <v>#N/A</v>
      </c>
      <c r="G49" t="s">
        <v>20</v>
      </c>
      <c r="H49" t="b">
        <v>1</v>
      </c>
      <c r="I49" t="b">
        <v>0</v>
      </c>
      <c r="J49" t="b">
        <v>0</v>
      </c>
      <c r="K49" t="b">
        <v>0</v>
      </c>
      <c r="L49" t="b">
        <v>0</v>
      </c>
    </row>
    <row r="50" spans="1:12" hidden="1" x14ac:dyDescent="0.2">
      <c r="A50" t="s">
        <v>200</v>
      </c>
      <c r="B50" t="s">
        <v>201</v>
      </c>
      <c r="C50" t="e">
        <v>#N/A</v>
      </c>
      <c r="D50" t="s">
        <v>202</v>
      </c>
      <c r="E50" t="s">
        <v>203</v>
      </c>
      <c r="F50" t="e">
        <v>#N/A</v>
      </c>
      <c r="G50">
        <v>34081</v>
      </c>
      <c r="H50" t="b">
        <v>0</v>
      </c>
      <c r="I50" t="b">
        <v>0</v>
      </c>
      <c r="J50" t="b">
        <v>1</v>
      </c>
      <c r="K50" t="b">
        <v>0</v>
      </c>
      <c r="L50" t="b">
        <v>0</v>
      </c>
    </row>
    <row r="51" spans="1:12" hidden="1" x14ac:dyDescent="0.2">
      <c r="A51" t="s">
        <v>204</v>
      </c>
      <c r="B51" t="s">
        <v>201</v>
      </c>
      <c r="C51" t="e">
        <v>#N/A</v>
      </c>
      <c r="D51" t="s">
        <v>205</v>
      </c>
      <c r="E51" t="s">
        <v>206</v>
      </c>
      <c r="F51" t="e">
        <v>#N/A</v>
      </c>
      <c r="G51">
        <v>38079</v>
      </c>
      <c r="H51" t="b">
        <v>0</v>
      </c>
      <c r="I51" t="b">
        <v>0</v>
      </c>
      <c r="J51" t="b">
        <v>1</v>
      </c>
      <c r="K51" t="b">
        <v>0</v>
      </c>
      <c r="L51" t="b">
        <v>0</v>
      </c>
    </row>
    <row r="52" spans="1:12" hidden="1" x14ac:dyDescent="0.2">
      <c r="A52" t="s">
        <v>207</v>
      </c>
      <c r="B52" t="s">
        <v>208</v>
      </c>
      <c r="C52" t="e">
        <v>#N/A</v>
      </c>
      <c r="D52" t="s">
        <v>209</v>
      </c>
      <c r="E52" t="s">
        <v>210</v>
      </c>
      <c r="F52" t="e">
        <v>#N/A</v>
      </c>
      <c r="G52">
        <v>34866</v>
      </c>
      <c r="H52" t="b">
        <v>0</v>
      </c>
      <c r="I52" t="b">
        <v>0</v>
      </c>
      <c r="J52" t="b">
        <v>1</v>
      </c>
      <c r="K52" t="b">
        <v>1</v>
      </c>
      <c r="L52" t="b">
        <v>0</v>
      </c>
    </row>
    <row r="53" spans="1:12" hidden="1" x14ac:dyDescent="0.2">
      <c r="A53" t="s">
        <v>211</v>
      </c>
      <c r="B53" t="s">
        <v>212</v>
      </c>
      <c r="C53" t="e">
        <v>#N/A</v>
      </c>
      <c r="D53" t="s">
        <v>213</v>
      </c>
      <c r="E53" t="s">
        <v>214</v>
      </c>
      <c r="F53" t="e">
        <v>#N/A</v>
      </c>
      <c r="G53" t="s">
        <v>20</v>
      </c>
      <c r="H53" t="b">
        <v>1</v>
      </c>
      <c r="I53" t="b">
        <v>1</v>
      </c>
      <c r="J53" t="b">
        <v>0</v>
      </c>
      <c r="K53" t="b">
        <v>0</v>
      </c>
      <c r="L53" t="b">
        <v>0</v>
      </c>
    </row>
    <row r="54" spans="1:12" hidden="1" x14ac:dyDescent="0.2">
      <c r="A54" t="s">
        <v>215</v>
      </c>
      <c r="B54" t="s">
        <v>216</v>
      </c>
      <c r="C54" t="e">
        <v>#N/A</v>
      </c>
      <c r="D54" t="s">
        <v>217</v>
      </c>
      <c r="E54" t="s">
        <v>218</v>
      </c>
      <c r="F54" t="e">
        <v>#N/A</v>
      </c>
      <c r="G54">
        <v>38069</v>
      </c>
      <c r="H54" t="b">
        <v>0</v>
      </c>
      <c r="I54" t="b">
        <v>0</v>
      </c>
      <c r="J54" t="b">
        <v>1</v>
      </c>
      <c r="K54" t="b">
        <v>0</v>
      </c>
      <c r="L54" t="b">
        <v>0</v>
      </c>
    </row>
    <row r="55" spans="1:12" hidden="1" x14ac:dyDescent="0.2">
      <c r="A55" t="s">
        <v>219</v>
      </c>
      <c r="B55" t="s">
        <v>220</v>
      </c>
      <c r="C55" t="e">
        <v>#N/A</v>
      </c>
      <c r="D55" t="s">
        <v>221</v>
      </c>
      <c r="E55" t="s">
        <v>222</v>
      </c>
      <c r="F55" t="e">
        <v>#N/A</v>
      </c>
      <c r="G55">
        <v>38205</v>
      </c>
      <c r="H55" t="b">
        <v>0</v>
      </c>
      <c r="I55" t="b">
        <v>0</v>
      </c>
      <c r="J55" t="b">
        <v>1</v>
      </c>
      <c r="K55" t="b">
        <v>1</v>
      </c>
      <c r="L55" t="b">
        <v>0</v>
      </c>
    </row>
    <row r="56" spans="1:12" hidden="1" x14ac:dyDescent="0.2">
      <c r="A56" t="s">
        <v>223</v>
      </c>
      <c r="B56" t="s">
        <v>224</v>
      </c>
      <c r="C56" t="e">
        <v>#N/A</v>
      </c>
      <c r="D56" t="s">
        <v>225</v>
      </c>
      <c r="E56" t="s">
        <v>226</v>
      </c>
      <c r="F56" t="e">
        <v>#N/A</v>
      </c>
      <c r="G56" t="s">
        <v>20</v>
      </c>
      <c r="H56" t="b">
        <v>1</v>
      </c>
      <c r="I56" t="b">
        <v>0</v>
      </c>
      <c r="J56" t="b">
        <v>0</v>
      </c>
      <c r="K56" t="b">
        <v>0</v>
      </c>
      <c r="L56" t="b">
        <v>0</v>
      </c>
    </row>
    <row r="57" spans="1:12" hidden="1" x14ac:dyDescent="0.2">
      <c r="A57" t="s">
        <v>227</v>
      </c>
      <c r="B57" t="s">
        <v>228</v>
      </c>
      <c r="C57" t="e">
        <v>#N/A</v>
      </c>
      <c r="D57" t="s">
        <v>229</v>
      </c>
      <c r="E57" t="s">
        <v>230</v>
      </c>
      <c r="F57" t="e">
        <v>#N/A</v>
      </c>
      <c r="G57" t="s">
        <v>20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</row>
    <row r="58" spans="1:12" hidden="1" x14ac:dyDescent="0.2">
      <c r="A58" t="s">
        <v>231</v>
      </c>
      <c r="B58" t="s">
        <v>232</v>
      </c>
      <c r="C58" t="e">
        <v>#N/A</v>
      </c>
      <c r="D58" t="s">
        <v>233</v>
      </c>
      <c r="E58" t="s">
        <v>234</v>
      </c>
      <c r="F58" t="e">
        <v>#N/A</v>
      </c>
      <c r="G58" t="s">
        <v>20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</row>
    <row r="59" spans="1:12" hidden="1" x14ac:dyDescent="0.2">
      <c r="A59" t="s">
        <v>235</v>
      </c>
      <c r="B59" t="s">
        <v>236</v>
      </c>
      <c r="C59" t="e">
        <v>#N/A</v>
      </c>
      <c r="D59" t="s">
        <v>237</v>
      </c>
      <c r="E59" t="s">
        <v>238</v>
      </c>
      <c r="F59" t="e">
        <v>#N/A</v>
      </c>
      <c r="G59">
        <v>38005</v>
      </c>
      <c r="H59" t="b">
        <v>0</v>
      </c>
      <c r="I59" t="b">
        <v>0</v>
      </c>
      <c r="J59" t="b">
        <v>1</v>
      </c>
      <c r="K59" t="b">
        <v>1</v>
      </c>
      <c r="L59" t="b">
        <v>0</v>
      </c>
    </row>
    <row r="60" spans="1:12" hidden="1" x14ac:dyDescent="0.2">
      <c r="A60" t="s">
        <v>239</v>
      </c>
      <c r="B60" t="s">
        <v>240</v>
      </c>
      <c r="C60" t="e">
        <v>#N/A</v>
      </c>
      <c r="D60" t="s">
        <v>241</v>
      </c>
      <c r="E60" t="s">
        <v>242</v>
      </c>
      <c r="F60" t="e">
        <v>#N/A</v>
      </c>
      <c r="G60" t="s">
        <v>20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</row>
    <row r="61" spans="1:12" hidden="1" x14ac:dyDescent="0.2">
      <c r="A61" t="s">
        <v>243</v>
      </c>
      <c r="B61" t="s">
        <v>244</v>
      </c>
      <c r="C61" t="e">
        <v>#N/A</v>
      </c>
      <c r="D61" t="s">
        <v>245</v>
      </c>
      <c r="E61" t="s">
        <v>246</v>
      </c>
      <c r="F61" t="e">
        <v>#N/A</v>
      </c>
      <c r="G61" t="s">
        <v>20</v>
      </c>
      <c r="H61" t="b">
        <v>1</v>
      </c>
      <c r="I61" t="b">
        <v>0</v>
      </c>
      <c r="J61" t="b">
        <v>0</v>
      </c>
      <c r="K61" t="b">
        <v>0</v>
      </c>
      <c r="L61" t="b">
        <v>0</v>
      </c>
    </row>
    <row r="62" spans="1:12" hidden="1" x14ac:dyDescent="0.2">
      <c r="A62" t="s">
        <v>247</v>
      </c>
      <c r="B62" t="s">
        <v>248</v>
      </c>
      <c r="C62" t="e">
        <v>#N/A</v>
      </c>
      <c r="D62" t="s">
        <v>249</v>
      </c>
      <c r="E62" t="s">
        <v>250</v>
      </c>
      <c r="F62" t="e">
        <v>#N/A</v>
      </c>
      <c r="G62" t="s">
        <v>20</v>
      </c>
      <c r="H62" t="b">
        <v>1</v>
      </c>
      <c r="I62" t="b">
        <v>0</v>
      </c>
      <c r="J62" t="b">
        <v>0</v>
      </c>
      <c r="K62" t="b">
        <v>0</v>
      </c>
      <c r="L62" t="b">
        <v>0</v>
      </c>
    </row>
    <row r="63" spans="1:12" hidden="1" x14ac:dyDescent="0.2">
      <c r="A63" t="s">
        <v>251</v>
      </c>
      <c r="B63" t="s">
        <v>252</v>
      </c>
      <c r="C63" t="e">
        <v>#N/A</v>
      </c>
      <c r="D63" t="s">
        <v>253</v>
      </c>
      <c r="E63" t="s">
        <v>254</v>
      </c>
      <c r="F63" t="e">
        <v>#N/A</v>
      </c>
      <c r="G63" t="s">
        <v>20</v>
      </c>
      <c r="H63" t="b">
        <v>1</v>
      </c>
      <c r="I63" t="b">
        <v>0</v>
      </c>
      <c r="J63" t="b">
        <v>0</v>
      </c>
      <c r="K63" t="b">
        <v>0</v>
      </c>
      <c r="L63" t="b">
        <v>0</v>
      </c>
    </row>
    <row r="64" spans="1:12" hidden="1" x14ac:dyDescent="0.2">
      <c r="A64" t="s">
        <v>255</v>
      </c>
      <c r="B64" t="s">
        <v>256</v>
      </c>
      <c r="C64" t="e">
        <v>#N/A</v>
      </c>
      <c r="D64" t="s">
        <v>257</v>
      </c>
      <c r="E64" t="s">
        <v>258</v>
      </c>
      <c r="F64" t="e">
        <v>#N/A</v>
      </c>
      <c r="G64" t="s">
        <v>20</v>
      </c>
      <c r="H64" t="b">
        <v>1</v>
      </c>
      <c r="I64" t="b">
        <v>0</v>
      </c>
      <c r="J64" t="b">
        <v>0</v>
      </c>
      <c r="K64" t="b">
        <v>0</v>
      </c>
      <c r="L64" t="b">
        <v>0</v>
      </c>
    </row>
    <row r="65" spans="1:12" hidden="1" x14ac:dyDescent="0.2">
      <c r="A65" t="s">
        <v>259</v>
      </c>
      <c r="B65" t="s">
        <v>260</v>
      </c>
      <c r="C65" t="e">
        <v>#N/A</v>
      </c>
      <c r="D65" t="s">
        <v>261</v>
      </c>
      <c r="E65" t="s">
        <v>262</v>
      </c>
      <c r="F65" t="e">
        <v>#N/A</v>
      </c>
      <c r="G65">
        <v>37779</v>
      </c>
      <c r="H65" t="b">
        <v>0</v>
      </c>
      <c r="I65" t="b">
        <v>0</v>
      </c>
      <c r="J65" t="b">
        <v>1</v>
      </c>
      <c r="K65" t="b">
        <v>0</v>
      </c>
      <c r="L65" t="b">
        <v>0</v>
      </c>
    </row>
    <row r="66" spans="1:12" hidden="1" x14ac:dyDescent="0.2">
      <c r="A66" t="s">
        <v>263</v>
      </c>
      <c r="B66" t="s">
        <v>264</v>
      </c>
      <c r="C66" t="e">
        <v>#N/A</v>
      </c>
      <c r="D66" t="s">
        <v>265</v>
      </c>
      <c r="E66" t="s">
        <v>266</v>
      </c>
      <c r="F66" t="e">
        <v>#N/A</v>
      </c>
      <c r="G66">
        <v>37845</v>
      </c>
      <c r="H66" t="b">
        <v>1</v>
      </c>
      <c r="I66" t="b">
        <v>1</v>
      </c>
      <c r="J66" t="b">
        <v>0</v>
      </c>
      <c r="K66" t="b">
        <v>0</v>
      </c>
      <c r="L66" t="b">
        <v>1</v>
      </c>
    </row>
    <row r="67" spans="1:12" hidden="1" x14ac:dyDescent="0.2">
      <c r="A67" t="s">
        <v>267</v>
      </c>
      <c r="B67" t="s">
        <v>268</v>
      </c>
      <c r="C67" t="e">
        <v>#N/A</v>
      </c>
      <c r="D67" t="s">
        <v>269</v>
      </c>
      <c r="E67" t="s">
        <v>270</v>
      </c>
      <c r="F67" t="e">
        <v>#N/A</v>
      </c>
      <c r="G67" t="s">
        <v>20</v>
      </c>
      <c r="H67" t="b">
        <v>1</v>
      </c>
      <c r="I67" t="b">
        <v>1</v>
      </c>
      <c r="J67" t="b">
        <v>0</v>
      </c>
      <c r="K67" t="b">
        <v>0</v>
      </c>
      <c r="L67" t="b">
        <v>0</v>
      </c>
    </row>
    <row r="68" spans="1:12" hidden="1" x14ac:dyDescent="0.2">
      <c r="A68" t="s">
        <v>271</v>
      </c>
      <c r="B68" t="s">
        <v>272</v>
      </c>
      <c r="C68" t="e">
        <v>#N/A</v>
      </c>
      <c r="D68" t="s">
        <v>273</v>
      </c>
      <c r="E68" t="s">
        <v>274</v>
      </c>
      <c r="F68" t="e">
        <v>#N/A</v>
      </c>
      <c r="G68">
        <v>38003</v>
      </c>
      <c r="H68" t="b">
        <v>0</v>
      </c>
      <c r="I68" t="b">
        <v>0</v>
      </c>
      <c r="J68" t="b">
        <v>1</v>
      </c>
      <c r="K68" t="b">
        <v>1</v>
      </c>
      <c r="L68" t="b">
        <v>0</v>
      </c>
    </row>
    <row r="69" spans="1:12" hidden="1" x14ac:dyDescent="0.2">
      <c r="A69" t="s">
        <v>275</v>
      </c>
      <c r="B69" t="s">
        <v>276</v>
      </c>
      <c r="C69" t="e">
        <v>#N/A</v>
      </c>
      <c r="D69" t="s">
        <v>277</v>
      </c>
      <c r="E69" t="s">
        <v>278</v>
      </c>
      <c r="F69" t="e">
        <v>#N/A</v>
      </c>
      <c r="G69">
        <v>37212</v>
      </c>
      <c r="H69" t="b">
        <v>0</v>
      </c>
      <c r="I69" t="b">
        <v>0</v>
      </c>
      <c r="J69" t="b">
        <v>1</v>
      </c>
      <c r="K69" t="b">
        <v>1</v>
      </c>
      <c r="L69" t="b">
        <v>0</v>
      </c>
    </row>
    <row r="70" spans="1:12" hidden="1" x14ac:dyDescent="0.2">
      <c r="A70" t="s">
        <v>279</v>
      </c>
      <c r="B70" t="s">
        <v>280</v>
      </c>
      <c r="C70" t="e">
        <v>#N/A</v>
      </c>
      <c r="D70" t="s">
        <v>281</v>
      </c>
      <c r="E70" t="s">
        <v>282</v>
      </c>
      <c r="F70" t="e">
        <v>#N/A</v>
      </c>
      <c r="G70">
        <v>34629</v>
      </c>
      <c r="H70" t="b">
        <v>0</v>
      </c>
      <c r="I70" t="b">
        <v>0</v>
      </c>
      <c r="J70" t="b">
        <v>1</v>
      </c>
      <c r="K70" t="b">
        <v>0</v>
      </c>
      <c r="L70" t="b">
        <v>0</v>
      </c>
    </row>
    <row r="71" spans="1:12" hidden="1" x14ac:dyDescent="0.2">
      <c r="A71" t="s">
        <v>283</v>
      </c>
      <c r="B71" t="s">
        <v>284</v>
      </c>
      <c r="C71" t="e">
        <v>#N/A</v>
      </c>
      <c r="D71" t="s">
        <v>285</v>
      </c>
      <c r="E71" t="s">
        <v>286</v>
      </c>
      <c r="F71" t="e">
        <v>#N/A</v>
      </c>
      <c r="G71" t="s">
        <v>20</v>
      </c>
      <c r="H71" t="b">
        <v>1</v>
      </c>
      <c r="I71" t="b">
        <v>1</v>
      </c>
      <c r="J71" t="b">
        <v>0</v>
      </c>
      <c r="K71" t="b">
        <v>0</v>
      </c>
      <c r="L71" t="b">
        <v>0</v>
      </c>
    </row>
    <row r="72" spans="1:12" hidden="1" x14ac:dyDescent="0.2">
      <c r="A72" t="s">
        <v>287</v>
      </c>
      <c r="B72" t="s">
        <v>288</v>
      </c>
      <c r="C72" t="e">
        <v>#N/A</v>
      </c>
      <c r="D72" t="s">
        <v>289</v>
      </c>
      <c r="E72" t="s">
        <v>290</v>
      </c>
      <c r="F72" t="e">
        <v>#N/A</v>
      </c>
      <c r="G72">
        <v>36019</v>
      </c>
      <c r="H72" t="b">
        <v>0</v>
      </c>
      <c r="I72" t="b">
        <v>0</v>
      </c>
      <c r="J72" t="b">
        <v>1</v>
      </c>
      <c r="K72" t="b">
        <v>0</v>
      </c>
      <c r="L72" t="b">
        <v>0</v>
      </c>
    </row>
    <row r="73" spans="1:12" hidden="1" x14ac:dyDescent="0.2">
      <c r="A73" t="s">
        <v>291</v>
      </c>
      <c r="B73" t="s">
        <v>292</v>
      </c>
      <c r="C73" t="e">
        <v>#N/A</v>
      </c>
      <c r="D73" t="s">
        <v>293</v>
      </c>
      <c r="E73" t="s">
        <v>294</v>
      </c>
      <c r="F73" t="e">
        <v>#N/A</v>
      </c>
      <c r="G73">
        <v>36392</v>
      </c>
      <c r="H73" t="b">
        <v>0</v>
      </c>
      <c r="I73" t="b">
        <v>0</v>
      </c>
      <c r="J73" t="b">
        <v>1</v>
      </c>
      <c r="K73" t="b">
        <v>0</v>
      </c>
      <c r="L73" t="b">
        <v>0</v>
      </c>
    </row>
    <row r="74" spans="1:12" hidden="1" x14ac:dyDescent="0.2">
      <c r="A74" t="s">
        <v>295</v>
      </c>
      <c r="B74" t="s">
        <v>296</v>
      </c>
      <c r="C74" t="e">
        <v>#N/A</v>
      </c>
      <c r="D74" t="s">
        <v>297</v>
      </c>
      <c r="E74" t="s">
        <v>298</v>
      </c>
      <c r="F74" t="e">
        <v>#N/A</v>
      </c>
      <c r="G74">
        <v>33879</v>
      </c>
      <c r="H74" t="b">
        <v>0</v>
      </c>
      <c r="I74" t="b">
        <v>0</v>
      </c>
      <c r="J74" t="b">
        <v>1</v>
      </c>
      <c r="K74" t="b">
        <v>0</v>
      </c>
      <c r="L74" t="b">
        <v>0</v>
      </c>
    </row>
    <row r="75" spans="1:12" hidden="1" x14ac:dyDescent="0.2">
      <c r="A75" t="s">
        <v>299</v>
      </c>
      <c r="B75" t="s">
        <v>300</v>
      </c>
      <c r="C75" t="e">
        <v>#N/A</v>
      </c>
      <c r="D75" t="s">
        <v>301</v>
      </c>
      <c r="E75" t="s">
        <v>302</v>
      </c>
      <c r="F75" t="e">
        <v>#N/A</v>
      </c>
      <c r="G75">
        <v>36463</v>
      </c>
      <c r="H75" t="b">
        <v>0</v>
      </c>
      <c r="I75" t="b">
        <v>0</v>
      </c>
      <c r="J75" t="b">
        <v>1</v>
      </c>
      <c r="K75" t="b">
        <v>0</v>
      </c>
      <c r="L75" t="b">
        <v>0</v>
      </c>
    </row>
    <row r="76" spans="1:12" hidden="1" x14ac:dyDescent="0.2">
      <c r="A76" t="s">
        <v>303</v>
      </c>
      <c r="B76" t="s">
        <v>304</v>
      </c>
      <c r="C76" t="e">
        <v>#N/A</v>
      </c>
      <c r="D76" t="s">
        <v>305</v>
      </c>
      <c r="E76" t="s">
        <v>306</v>
      </c>
      <c r="F76" t="e">
        <v>#N/A</v>
      </c>
      <c r="G76">
        <v>35348</v>
      </c>
      <c r="H76" t="b">
        <v>0</v>
      </c>
      <c r="I76" t="b">
        <v>0</v>
      </c>
      <c r="J76" t="b">
        <v>1</v>
      </c>
      <c r="K76" t="b">
        <v>0</v>
      </c>
      <c r="L76" t="b">
        <v>0</v>
      </c>
    </row>
    <row r="77" spans="1:12" hidden="1" x14ac:dyDescent="0.2">
      <c r="A77" t="s">
        <v>307</v>
      </c>
      <c r="B77" t="s">
        <v>308</v>
      </c>
      <c r="C77" t="e">
        <v>#N/A</v>
      </c>
      <c r="D77" t="s">
        <v>309</v>
      </c>
      <c r="E77" t="s">
        <v>310</v>
      </c>
      <c r="F77" t="e">
        <v>#N/A</v>
      </c>
      <c r="G77" t="s">
        <v>20</v>
      </c>
      <c r="H77" t="b">
        <v>1</v>
      </c>
      <c r="I77" t="b">
        <v>0</v>
      </c>
      <c r="J77" t="b">
        <v>0</v>
      </c>
      <c r="K77" t="b">
        <v>0</v>
      </c>
      <c r="L77" t="b">
        <v>0</v>
      </c>
    </row>
    <row r="78" spans="1:12" hidden="1" x14ac:dyDescent="0.2">
      <c r="A78" t="s">
        <v>311</v>
      </c>
      <c r="B78" t="s">
        <v>312</v>
      </c>
      <c r="C78" t="e">
        <v>#N/A</v>
      </c>
      <c r="D78" t="s">
        <v>313</v>
      </c>
      <c r="E78" t="s">
        <v>314</v>
      </c>
      <c r="F78" t="e">
        <v>#N/A</v>
      </c>
      <c r="G78" t="s">
        <v>20</v>
      </c>
      <c r="H78" t="b">
        <v>1</v>
      </c>
      <c r="I78" t="b">
        <v>0</v>
      </c>
      <c r="J78" t="b">
        <v>0</v>
      </c>
      <c r="K78" t="b">
        <v>0</v>
      </c>
      <c r="L78" t="b">
        <v>0</v>
      </c>
    </row>
    <row r="79" spans="1:12" hidden="1" x14ac:dyDescent="0.2">
      <c r="A79" t="s">
        <v>315</v>
      </c>
      <c r="B79" t="s">
        <v>316</v>
      </c>
      <c r="C79" t="e">
        <v>#N/A</v>
      </c>
      <c r="D79" t="s">
        <v>317</v>
      </c>
      <c r="E79" t="s">
        <v>318</v>
      </c>
      <c r="F79" t="e">
        <v>#N/A</v>
      </c>
      <c r="G79">
        <v>37788</v>
      </c>
      <c r="H79" t="b">
        <v>0</v>
      </c>
      <c r="I79" t="b">
        <v>0</v>
      </c>
      <c r="J79" t="b">
        <v>1</v>
      </c>
      <c r="K79" t="b">
        <v>0</v>
      </c>
      <c r="L79" t="b">
        <v>0</v>
      </c>
    </row>
    <row r="80" spans="1:12" x14ac:dyDescent="0.2">
      <c r="A80" t="s">
        <v>319</v>
      </c>
      <c r="B80" t="s">
        <v>316</v>
      </c>
      <c r="C80" t="e">
        <v>#N/A</v>
      </c>
      <c r="D80" t="s">
        <v>320</v>
      </c>
      <c r="E80" t="s">
        <v>321</v>
      </c>
      <c r="F80" t="e">
        <v>#N/A</v>
      </c>
      <c r="G80">
        <v>38414</v>
      </c>
      <c r="H80" t="b">
        <v>0</v>
      </c>
      <c r="I80" t="b">
        <v>0</v>
      </c>
      <c r="J80" t="b">
        <v>1</v>
      </c>
      <c r="K80" t="b">
        <v>1</v>
      </c>
      <c r="L80" t="b">
        <v>1</v>
      </c>
    </row>
    <row r="81" spans="1:12" hidden="1" x14ac:dyDescent="0.2">
      <c r="A81" t="s">
        <v>322</v>
      </c>
      <c r="B81" t="s">
        <v>323</v>
      </c>
      <c r="C81" t="e">
        <v>#N/A</v>
      </c>
      <c r="D81" t="s">
        <v>324</v>
      </c>
      <c r="E81" t="s">
        <v>325</v>
      </c>
      <c r="F81" t="e">
        <v>#N/A</v>
      </c>
      <c r="G81">
        <v>37488</v>
      </c>
      <c r="H81" t="b">
        <v>0</v>
      </c>
      <c r="I81" t="b">
        <v>0</v>
      </c>
      <c r="J81" t="b">
        <v>1</v>
      </c>
      <c r="K81" t="b">
        <v>1</v>
      </c>
      <c r="L81" t="b">
        <v>0</v>
      </c>
    </row>
    <row r="82" spans="1:12" hidden="1" x14ac:dyDescent="0.2">
      <c r="A82" t="s">
        <v>326</v>
      </c>
      <c r="B82" t="s">
        <v>327</v>
      </c>
      <c r="C82" t="e">
        <v>#N/A</v>
      </c>
      <c r="D82" t="s">
        <v>23</v>
      </c>
      <c r="E82" t="s">
        <v>328</v>
      </c>
      <c r="F82" t="e">
        <v>#N/A</v>
      </c>
      <c r="G82">
        <v>34268</v>
      </c>
      <c r="H82" t="b">
        <v>0</v>
      </c>
      <c r="I82" t="b">
        <v>0</v>
      </c>
      <c r="J82" t="b">
        <v>1</v>
      </c>
      <c r="K82" t="b">
        <v>1</v>
      </c>
      <c r="L82" t="b">
        <v>0</v>
      </c>
    </row>
    <row r="83" spans="1:12" hidden="1" x14ac:dyDescent="0.2">
      <c r="A83" t="s">
        <v>329</v>
      </c>
      <c r="B83" t="s">
        <v>330</v>
      </c>
      <c r="C83" t="e">
        <v>#N/A</v>
      </c>
      <c r="D83" t="s">
        <v>331</v>
      </c>
      <c r="E83" t="s">
        <v>332</v>
      </c>
      <c r="F83" t="e">
        <v>#N/A</v>
      </c>
      <c r="G83" t="s">
        <v>20</v>
      </c>
      <c r="H83" t="b">
        <v>1</v>
      </c>
      <c r="I83" t="b">
        <v>0</v>
      </c>
      <c r="J83" t="b">
        <v>0</v>
      </c>
      <c r="K83" t="b">
        <v>0</v>
      </c>
      <c r="L83" t="b">
        <v>0</v>
      </c>
    </row>
    <row r="84" spans="1:12" hidden="1" x14ac:dyDescent="0.2">
      <c r="A84" t="s">
        <v>333</v>
      </c>
      <c r="B84" t="s">
        <v>334</v>
      </c>
      <c r="C84" t="e">
        <v>#N/A</v>
      </c>
      <c r="D84" t="s">
        <v>335</v>
      </c>
      <c r="E84" t="s">
        <v>336</v>
      </c>
      <c r="F84" t="e">
        <v>#N/A</v>
      </c>
      <c r="G84">
        <v>33681</v>
      </c>
      <c r="H84" t="b">
        <v>1</v>
      </c>
      <c r="I84" t="b">
        <v>1</v>
      </c>
      <c r="J84" t="b">
        <v>1</v>
      </c>
      <c r="K84" t="b">
        <v>1</v>
      </c>
      <c r="L84" t="b">
        <v>0</v>
      </c>
    </row>
    <row r="85" spans="1:12" hidden="1" x14ac:dyDescent="0.2">
      <c r="A85" t="s">
        <v>337</v>
      </c>
      <c r="B85" t="s">
        <v>338</v>
      </c>
      <c r="C85" t="e">
        <v>#N/A</v>
      </c>
      <c r="D85" t="s">
        <v>339</v>
      </c>
      <c r="E85" t="s">
        <v>340</v>
      </c>
      <c r="F85" t="e">
        <v>#N/A</v>
      </c>
      <c r="G85" t="s">
        <v>20</v>
      </c>
      <c r="H85" t="b">
        <v>1</v>
      </c>
      <c r="I85" t="b">
        <v>0</v>
      </c>
      <c r="J85" t="b">
        <v>0</v>
      </c>
      <c r="K85" t="b">
        <v>0</v>
      </c>
      <c r="L85" t="b">
        <v>0</v>
      </c>
    </row>
    <row r="86" spans="1:12" hidden="1" x14ac:dyDescent="0.2">
      <c r="A86" t="s">
        <v>341</v>
      </c>
      <c r="B86" t="s">
        <v>342</v>
      </c>
      <c r="C86" t="e">
        <v>#N/A</v>
      </c>
      <c r="D86" t="s">
        <v>343</v>
      </c>
      <c r="E86" t="s">
        <v>344</v>
      </c>
      <c r="F86" t="e">
        <v>#N/A</v>
      </c>
      <c r="G86">
        <v>37691</v>
      </c>
      <c r="H86" t="b">
        <v>0</v>
      </c>
      <c r="I86" t="b">
        <v>0</v>
      </c>
      <c r="J86" t="b">
        <v>1</v>
      </c>
      <c r="K86" t="b">
        <v>1</v>
      </c>
      <c r="L86" t="b">
        <v>0</v>
      </c>
    </row>
    <row r="87" spans="1:12" hidden="1" x14ac:dyDescent="0.2">
      <c r="A87" t="s">
        <v>345</v>
      </c>
      <c r="B87" t="s">
        <v>346</v>
      </c>
      <c r="C87" t="e">
        <v>#N/A</v>
      </c>
      <c r="D87" t="s">
        <v>347</v>
      </c>
      <c r="E87" t="s">
        <v>348</v>
      </c>
      <c r="F87" t="e">
        <v>#N/A</v>
      </c>
      <c r="G87" t="s">
        <v>20</v>
      </c>
      <c r="H87" t="b">
        <v>1</v>
      </c>
      <c r="I87" t="b">
        <v>1</v>
      </c>
      <c r="J87" t="b">
        <v>0</v>
      </c>
      <c r="K87" t="b">
        <v>0</v>
      </c>
      <c r="L87" t="b">
        <v>0</v>
      </c>
    </row>
    <row r="88" spans="1:12" hidden="1" x14ac:dyDescent="0.2">
      <c r="A88" t="s">
        <v>349</v>
      </c>
      <c r="B88" t="s">
        <v>350</v>
      </c>
      <c r="C88" t="e">
        <v>#N/A</v>
      </c>
      <c r="D88" t="s">
        <v>351</v>
      </c>
      <c r="E88" t="s">
        <v>352</v>
      </c>
      <c r="F88" t="e">
        <v>#N/A</v>
      </c>
      <c r="G88" t="s">
        <v>20</v>
      </c>
      <c r="H88" t="b">
        <v>1</v>
      </c>
      <c r="I88" t="b">
        <v>1</v>
      </c>
      <c r="J88" t="b">
        <v>0</v>
      </c>
      <c r="K88" t="b">
        <v>0</v>
      </c>
      <c r="L88" t="b">
        <v>0</v>
      </c>
    </row>
    <row r="89" spans="1:12" hidden="1" x14ac:dyDescent="0.2">
      <c r="A89" t="s">
        <v>353</v>
      </c>
      <c r="B89" t="s">
        <v>354</v>
      </c>
      <c r="C89" t="e">
        <v>#N/A</v>
      </c>
      <c r="D89" t="s">
        <v>355</v>
      </c>
      <c r="E89" t="s">
        <v>356</v>
      </c>
      <c r="F89" t="s">
        <v>357</v>
      </c>
      <c r="G89">
        <v>36594</v>
      </c>
      <c r="H89" t="b">
        <v>1</v>
      </c>
      <c r="I89" t="b">
        <v>1</v>
      </c>
      <c r="J89" t="b">
        <v>0</v>
      </c>
      <c r="K89" t="b">
        <v>0</v>
      </c>
      <c r="L89" t="b">
        <v>0</v>
      </c>
    </row>
    <row r="90" spans="1:12" hidden="1" x14ac:dyDescent="0.2">
      <c r="A90" t="s">
        <v>358</v>
      </c>
      <c r="B90" t="s">
        <v>359</v>
      </c>
      <c r="C90" t="e">
        <v>#N/A</v>
      </c>
      <c r="D90" t="s">
        <v>360</v>
      </c>
      <c r="E90" t="s">
        <v>361</v>
      </c>
      <c r="F90" t="e">
        <v>#N/A</v>
      </c>
      <c r="G90">
        <v>36132</v>
      </c>
      <c r="H90" t="b">
        <v>0</v>
      </c>
      <c r="I90" t="b">
        <v>0</v>
      </c>
      <c r="J90" t="b">
        <v>1</v>
      </c>
      <c r="K90" t="b">
        <v>0</v>
      </c>
      <c r="L90" t="b">
        <v>0</v>
      </c>
    </row>
    <row r="91" spans="1:12" hidden="1" x14ac:dyDescent="0.2">
      <c r="A91" t="s">
        <v>362</v>
      </c>
      <c r="B91" t="s">
        <v>363</v>
      </c>
      <c r="C91" t="e">
        <v>#N/A</v>
      </c>
      <c r="D91" t="s">
        <v>364</v>
      </c>
      <c r="E91" t="s">
        <v>365</v>
      </c>
      <c r="F91" t="s">
        <v>366</v>
      </c>
      <c r="G91">
        <v>36635</v>
      </c>
      <c r="H91" t="b">
        <v>1</v>
      </c>
      <c r="I91" t="b">
        <v>1</v>
      </c>
      <c r="J91" t="b">
        <v>0</v>
      </c>
      <c r="K91" t="b">
        <v>0</v>
      </c>
      <c r="L91" t="b">
        <v>1</v>
      </c>
    </row>
    <row r="92" spans="1:12" x14ac:dyDescent="0.2">
      <c r="A92" t="s">
        <v>367</v>
      </c>
      <c r="B92" t="s">
        <v>368</v>
      </c>
      <c r="C92" t="e">
        <v>#N/A</v>
      </c>
      <c r="D92" t="s">
        <v>369</v>
      </c>
      <c r="E92" t="s">
        <v>370</v>
      </c>
      <c r="F92" t="e">
        <v>#N/A</v>
      </c>
      <c r="G92">
        <v>36192</v>
      </c>
      <c r="H92" t="b">
        <v>1</v>
      </c>
      <c r="I92" t="b">
        <v>1</v>
      </c>
      <c r="J92" t="b">
        <v>1</v>
      </c>
      <c r="K92" t="b">
        <v>0</v>
      </c>
      <c r="L92" t="b">
        <v>1</v>
      </c>
    </row>
    <row r="93" spans="1:12" hidden="1" x14ac:dyDescent="0.2">
      <c r="A93" t="s">
        <v>371</v>
      </c>
      <c r="B93" t="s">
        <v>372</v>
      </c>
      <c r="C93" t="e">
        <v>#N/A</v>
      </c>
      <c r="D93" t="s">
        <v>373</v>
      </c>
      <c r="E93" t="s">
        <v>374</v>
      </c>
      <c r="F93" t="e">
        <v>#N/A</v>
      </c>
      <c r="G93" t="s">
        <v>20</v>
      </c>
      <c r="H93" t="b">
        <v>1</v>
      </c>
      <c r="I93" t="b">
        <v>0</v>
      </c>
      <c r="J93" t="b">
        <v>0</v>
      </c>
      <c r="K93" t="b">
        <v>0</v>
      </c>
      <c r="L93" t="b">
        <v>0</v>
      </c>
    </row>
    <row r="94" spans="1:12" x14ac:dyDescent="0.2">
      <c r="A94" t="s">
        <v>375</v>
      </c>
      <c r="B94" t="s">
        <v>376</v>
      </c>
      <c r="C94" t="e">
        <v>#N/A</v>
      </c>
      <c r="D94" t="s">
        <v>194</v>
      </c>
      <c r="E94" t="s">
        <v>377</v>
      </c>
      <c r="F94" t="e">
        <v>#N/A</v>
      </c>
      <c r="G94">
        <v>38027</v>
      </c>
      <c r="H94" t="b">
        <v>0</v>
      </c>
      <c r="I94" t="b">
        <v>0</v>
      </c>
      <c r="J94" t="b">
        <v>1</v>
      </c>
      <c r="K94" t="b">
        <v>1</v>
      </c>
      <c r="L94" t="b">
        <v>1</v>
      </c>
    </row>
    <row r="95" spans="1:12" hidden="1" x14ac:dyDescent="0.2">
      <c r="A95" t="s">
        <v>378</v>
      </c>
      <c r="B95" t="s">
        <v>379</v>
      </c>
      <c r="C95" t="e">
        <v>#N/A</v>
      </c>
      <c r="D95" t="s">
        <v>380</v>
      </c>
      <c r="E95" t="s">
        <v>381</v>
      </c>
      <c r="F95" t="e">
        <v>#N/A</v>
      </c>
      <c r="G95">
        <v>36440</v>
      </c>
      <c r="H95" t="b">
        <v>0</v>
      </c>
      <c r="I95" t="b">
        <v>0</v>
      </c>
      <c r="J95" t="b">
        <v>1</v>
      </c>
      <c r="K95" t="b">
        <v>0</v>
      </c>
      <c r="L95" t="b">
        <v>0</v>
      </c>
    </row>
    <row r="96" spans="1:12" hidden="1" x14ac:dyDescent="0.2">
      <c r="A96" t="s">
        <v>382</v>
      </c>
      <c r="B96" t="s">
        <v>383</v>
      </c>
      <c r="C96" t="e">
        <v>#N/A</v>
      </c>
      <c r="D96" t="s">
        <v>384</v>
      </c>
      <c r="E96" t="s">
        <v>385</v>
      </c>
      <c r="F96" t="e">
        <v>#N/A</v>
      </c>
      <c r="G96">
        <v>36599</v>
      </c>
      <c r="H96" t="b">
        <v>1</v>
      </c>
      <c r="I96" t="b">
        <v>1</v>
      </c>
      <c r="J96" t="b">
        <v>0</v>
      </c>
      <c r="K96" t="b">
        <v>0</v>
      </c>
      <c r="L96" t="b">
        <v>1</v>
      </c>
    </row>
    <row r="97" spans="1:12" hidden="1" x14ac:dyDescent="0.2">
      <c r="A97" t="s">
        <v>386</v>
      </c>
      <c r="B97" t="s">
        <v>387</v>
      </c>
      <c r="C97" t="e">
        <v>#N/A</v>
      </c>
      <c r="D97" t="s">
        <v>388</v>
      </c>
      <c r="E97" t="s">
        <v>389</v>
      </c>
      <c r="F97" t="s">
        <v>390</v>
      </c>
      <c r="G97">
        <v>36656</v>
      </c>
      <c r="H97" t="b">
        <v>1</v>
      </c>
      <c r="I97" t="b">
        <v>1</v>
      </c>
      <c r="J97" t="b">
        <v>1</v>
      </c>
      <c r="K97" t="b">
        <v>0</v>
      </c>
      <c r="L97" t="b">
        <v>0</v>
      </c>
    </row>
    <row r="98" spans="1:12" hidden="1" x14ac:dyDescent="0.2">
      <c r="A98" t="s">
        <v>391</v>
      </c>
      <c r="B98" t="s">
        <v>392</v>
      </c>
      <c r="C98" t="e">
        <v>#N/A</v>
      </c>
      <c r="D98" t="s">
        <v>393</v>
      </c>
      <c r="E98" t="s">
        <v>394</v>
      </c>
      <c r="F98" t="e">
        <v>#N/A</v>
      </c>
      <c r="G98">
        <v>37690</v>
      </c>
      <c r="H98" t="b">
        <v>0</v>
      </c>
      <c r="I98" t="b">
        <v>0</v>
      </c>
      <c r="J98" t="b">
        <v>0</v>
      </c>
      <c r="K98" t="b">
        <v>1</v>
      </c>
      <c r="L98" t="b">
        <v>0</v>
      </c>
    </row>
    <row r="99" spans="1:12" hidden="1" x14ac:dyDescent="0.2">
      <c r="A99" t="s">
        <v>395</v>
      </c>
      <c r="B99" t="s">
        <v>396</v>
      </c>
      <c r="C99" t="e">
        <v>#N/A</v>
      </c>
      <c r="D99" t="s">
        <v>397</v>
      </c>
      <c r="E99" t="s">
        <v>398</v>
      </c>
      <c r="F99" t="e">
        <v>#N/A</v>
      </c>
      <c r="G99" t="s">
        <v>20</v>
      </c>
      <c r="H99" t="b">
        <v>1</v>
      </c>
      <c r="I99" t="b">
        <v>1</v>
      </c>
      <c r="J99" t="b">
        <v>0</v>
      </c>
      <c r="K99" t="b">
        <v>0</v>
      </c>
      <c r="L99" t="b">
        <v>0</v>
      </c>
    </row>
    <row r="100" spans="1:12" hidden="1" x14ac:dyDescent="0.2">
      <c r="A100" t="s">
        <v>399</v>
      </c>
      <c r="B100" t="s">
        <v>400</v>
      </c>
      <c r="C100" t="e">
        <v>#N/A</v>
      </c>
      <c r="D100" t="s">
        <v>136</v>
      </c>
      <c r="E100" t="s">
        <v>401</v>
      </c>
      <c r="F100" t="e">
        <v>#N/A</v>
      </c>
      <c r="G100">
        <v>37381</v>
      </c>
      <c r="H100" t="b">
        <v>0</v>
      </c>
      <c r="I100" t="b">
        <v>0</v>
      </c>
      <c r="J100" t="b">
        <v>1</v>
      </c>
      <c r="K100" t="b">
        <v>1</v>
      </c>
      <c r="L100" t="b">
        <v>0</v>
      </c>
    </row>
    <row r="101" spans="1:12" hidden="1" x14ac:dyDescent="0.2">
      <c r="A101" t="s">
        <v>402</v>
      </c>
      <c r="B101" t="s">
        <v>403</v>
      </c>
      <c r="C101" t="e">
        <v>#N/A</v>
      </c>
      <c r="D101" t="s">
        <v>404</v>
      </c>
      <c r="E101" t="s">
        <v>405</v>
      </c>
      <c r="F101" t="e">
        <v>#N/A</v>
      </c>
      <c r="G101" t="s">
        <v>20</v>
      </c>
      <c r="H101" t="b">
        <v>1</v>
      </c>
      <c r="I101" t="b">
        <v>0</v>
      </c>
      <c r="J101" t="b">
        <v>0</v>
      </c>
      <c r="K101" t="b">
        <v>0</v>
      </c>
      <c r="L101" t="b">
        <v>0</v>
      </c>
    </row>
    <row r="102" spans="1:12" hidden="1" x14ac:dyDescent="0.2">
      <c r="A102" t="s">
        <v>406</v>
      </c>
      <c r="B102" t="s">
        <v>403</v>
      </c>
      <c r="C102" t="e">
        <v>#N/A</v>
      </c>
      <c r="D102" t="s">
        <v>205</v>
      </c>
      <c r="E102" t="s">
        <v>407</v>
      </c>
      <c r="F102" t="e">
        <v>#N/A</v>
      </c>
      <c r="G102">
        <v>35726</v>
      </c>
      <c r="H102" t="b">
        <v>1</v>
      </c>
      <c r="I102" t="b">
        <v>1</v>
      </c>
      <c r="J102" t="b">
        <v>1</v>
      </c>
      <c r="K102" t="b">
        <v>0</v>
      </c>
      <c r="L102" t="b">
        <v>0</v>
      </c>
    </row>
    <row r="103" spans="1:12" hidden="1" x14ac:dyDescent="0.2">
      <c r="A103" t="s">
        <v>408</v>
      </c>
      <c r="B103" t="s">
        <v>403</v>
      </c>
      <c r="C103" t="e">
        <v>#N/A</v>
      </c>
      <c r="D103" t="s">
        <v>409</v>
      </c>
      <c r="E103" t="s">
        <v>410</v>
      </c>
      <c r="F103" t="e">
        <v>#N/A</v>
      </c>
      <c r="G103" t="s">
        <v>20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</row>
    <row r="104" spans="1:12" x14ac:dyDescent="0.2">
      <c r="A104" t="s">
        <v>411</v>
      </c>
      <c r="B104" t="s">
        <v>412</v>
      </c>
      <c r="C104" t="e">
        <v>#N/A</v>
      </c>
      <c r="D104" t="s">
        <v>413</v>
      </c>
      <c r="E104" t="s">
        <v>414</v>
      </c>
      <c r="F104" t="e">
        <v>#N/A</v>
      </c>
      <c r="G104">
        <v>37921</v>
      </c>
      <c r="H104" t="b">
        <v>0</v>
      </c>
      <c r="I104" t="b">
        <v>0</v>
      </c>
      <c r="J104" t="b">
        <v>1</v>
      </c>
      <c r="K104" t="b">
        <v>1</v>
      </c>
      <c r="L104" t="b">
        <v>1</v>
      </c>
    </row>
    <row r="105" spans="1:12" hidden="1" x14ac:dyDescent="0.2">
      <c r="A105" t="s">
        <v>415</v>
      </c>
      <c r="B105" t="s">
        <v>416</v>
      </c>
      <c r="C105" t="e">
        <v>#N/A</v>
      </c>
      <c r="D105" t="s">
        <v>417</v>
      </c>
      <c r="E105" t="s">
        <v>418</v>
      </c>
      <c r="F105" t="e">
        <v>#N/A</v>
      </c>
      <c r="G105">
        <v>34270</v>
      </c>
      <c r="H105" t="b">
        <v>0</v>
      </c>
      <c r="I105" t="b">
        <v>0</v>
      </c>
      <c r="J105" t="b">
        <v>1</v>
      </c>
      <c r="K105" t="b">
        <v>0</v>
      </c>
      <c r="L105" t="b">
        <v>0</v>
      </c>
    </row>
    <row r="106" spans="1:12" hidden="1" x14ac:dyDescent="0.2">
      <c r="A106" t="s">
        <v>419</v>
      </c>
      <c r="B106" t="s">
        <v>420</v>
      </c>
      <c r="C106" t="e">
        <v>#N/A</v>
      </c>
      <c r="D106" t="s">
        <v>421</v>
      </c>
      <c r="E106" t="s">
        <v>422</v>
      </c>
      <c r="F106" t="e">
        <v>#N/A</v>
      </c>
      <c r="G106">
        <v>30136</v>
      </c>
      <c r="H106" t="b">
        <v>0</v>
      </c>
      <c r="I106" t="b">
        <v>0</v>
      </c>
      <c r="J106" t="b">
        <v>1</v>
      </c>
      <c r="K106" t="b">
        <v>0</v>
      </c>
      <c r="L106" t="b">
        <v>0</v>
      </c>
    </row>
    <row r="107" spans="1:12" hidden="1" x14ac:dyDescent="0.2">
      <c r="A107" t="s">
        <v>423</v>
      </c>
      <c r="B107" t="s">
        <v>424</v>
      </c>
      <c r="C107" t="e">
        <v>#N/A</v>
      </c>
      <c r="D107" t="s">
        <v>425</v>
      </c>
      <c r="E107" t="s">
        <v>426</v>
      </c>
      <c r="F107" t="e">
        <v>#N/A</v>
      </c>
      <c r="G107">
        <v>37187</v>
      </c>
      <c r="H107" t="b">
        <v>0</v>
      </c>
      <c r="I107" t="b">
        <v>0</v>
      </c>
      <c r="J107" t="b">
        <v>1</v>
      </c>
      <c r="K107" t="b">
        <v>0</v>
      </c>
      <c r="L107" t="b">
        <v>0</v>
      </c>
    </row>
    <row r="108" spans="1:12" hidden="1" x14ac:dyDescent="0.2">
      <c r="A108" t="s">
        <v>427</v>
      </c>
      <c r="B108" t="s">
        <v>428</v>
      </c>
      <c r="C108" t="e">
        <v>#N/A</v>
      </c>
      <c r="D108" t="s">
        <v>429</v>
      </c>
      <c r="E108" t="s">
        <v>430</v>
      </c>
      <c r="F108" t="e">
        <v>#N/A</v>
      </c>
      <c r="G108">
        <v>37918</v>
      </c>
      <c r="H108" t="b">
        <v>0</v>
      </c>
      <c r="I108" t="b">
        <v>0</v>
      </c>
      <c r="J108" t="b">
        <v>1</v>
      </c>
      <c r="K108" t="b">
        <v>1</v>
      </c>
      <c r="L108" t="b">
        <v>0</v>
      </c>
    </row>
    <row r="109" spans="1:12" hidden="1" x14ac:dyDescent="0.2">
      <c r="A109" t="s">
        <v>431</v>
      </c>
      <c r="B109" t="s">
        <v>432</v>
      </c>
      <c r="C109" t="e">
        <v>#N/A</v>
      </c>
      <c r="D109" t="s">
        <v>433</v>
      </c>
      <c r="E109" t="s">
        <v>434</v>
      </c>
      <c r="F109" t="e">
        <v>#N/A</v>
      </c>
      <c r="G109">
        <v>35927</v>
      </c>
      <c r="H109" t="b">
        <v>0</v>
      </c>
      <c r="I109" t="b">
        <v>0</v>
      </c>
      <c r="J109" t="b">
        <v>1</v>
      </c>
      <c r="K109" t="b">
        <v>1</v>
      </c>
      <c r="L109" t="b">
        <v>0</v>
      </c>
    </row>
    <row r="110" spans="1:12" hidden="1" x14ac:dyDescent="0.2">
      <c r="A110" t="s">
        <v>435</v>
      </c>
      <c r="B110" t="s">
        <v>436</v>
      </c>
      <c r="C110" t="e">
        <v>#N/A</v>
      </c>
      <c r="D110" t="s">
        <v>437</v>
      </c>
      <c r="E110" t="s">
        <v>438</v>
      </c>
      <c r="F110" t="e">
        <v>#N/A</v>
      </c>
      <c r="G110" t="s">
        <v>20</v>
      </c>
      <c r="H110" t="b">
        <v>1</v>
      </c>
      <c r="I110" t="b">
        <v>0</v>
      </c>
      <c r="J110" t="b">
        <v>0</v>
      </c>
      <c r="K110" t="b">
        <v>0</v>
      </c>
      <c r="L110" t="b">
        <v>0</v>
      </c>
    </row>
    <row r="111" spans="1:12" hidden="1" x14ac:dyDescent="0.2">
      <c r="A111" t="s">
        <v>439</v>
      </c>
      <c r="B111" t="s">
        <v>440</v>
      </c>
      <c r="C111" t="e">
        <v>#N/A</v>
      </c>
      <c r="D111" t="s">
        <v>441</v>
      </c>
      <c r="E111" t="s">
        <v>442</v>
      </c>
      <c r="F111" t="e">
        <v>#N/A</v>
      </c>
      <c r="G111" t="s">
        <v>20</v>
      </c>
      <c r="H111" t="b">
        <v>1</v>
      </c>
      <c r="I111" t="b">
        <v>1</v>
      </c>
      <c r="J111" t="b">
        <v>0</v>
      </c>
      <c r="K111" t="b">
        <v>0</v>
      </c>
      <c r="L111" t="b">
        <v>0</v>
      </c>
    </row>
    <row r="112" spans="1:12" hidden="1" x14ac:dyDescent="0.2">
      <c r="A112" t="s">
        <v>443</v>
      </c>
      <c r="B112" t="s">
        <v>444</v>
      </c>
      <c r="C112" t="e">
        <v>#N/A</v>
      </c>
      <c r="D112" t="s">
        <v>445</v>
      </c>
      <c r="E112" t="s">
        <v>446</v>
      </c>
      <c r="F112" t="e">
        <v>#N/A</v>
      </c>
      <c r="G112" t="s">
        <v>20</v>
      </c>
      <c r="H112" t="b">
        <v>1</v>
      </c>
      <c r="I112" t="b">
        <v>0</v>
      </c>
      <c r="J112" t="b">
        <v>0</v>
      </c>
      <c r="K112" t="b">
        <v>0</v>
      </c>
      <c r="L112" t="b">
        <v>0</v>
      </c>
    </row>
    <row r="113" spans="1:12" hidden="1" x14ac:dyDescent="0.2">
      <c r="A113" t="s">
        <v>447</v>
      </c>
      <c r="B113" t="s">
        <v>448</v>
      </c>
      <c r="C113" t="e">
        <v>#N/A</v>
      </c>
      <c r="D113" t="s">
        <v>449</v>
      </c>
      <c r="E113" t="s">
        <v>450</v>
      </c>
      <c r="F113" t="e">
        <v>#N/A</v>
      </c>
      <c r="G113">
        <v>37484</v>
      </c>
      <c r="H113" t="b">
        <v>0</v>
      </c>
      <c r="I113" t="b">
        <v>0</v>
      </c>
      <c r="J113" t="b">
        <v>1</v>
      </c>
      <c r="K113" t="b">
        <v>1</v>
      </c>
      <c r="L113" t="b">
        <v>0</v>
      </c>
    </row>
    <row r="114" spans="1:12" hidden="1" x14ac:dyDescent="0.2">
      <c r="A114" t="s">
        <v>451</v>
      </c>
      <c r="B114" t="s">
        <v>448</v>
      </c>
      <c r="C114" t="e">
        <v>#N/A</v>
      </c>
      <c r="D114" t="s">
        <v>452</v>
      </c>
      <c r="E114" t="s">
        <v>453</v>
      </c>
      <c r="F114" t="e">
        <v>#N/A</v>
      </c>
      <c r="G114">
        <v>37649</v>
      </c>
      <c r="H114" t="b">
        <v>0</v>
      </c>
      <c r="I114" t="b">
        <v>0</v>
      </c>
      <c r="J114" t="b">
        <v>1</v>
      </c>
      <c r="K114" t="b">
        <v>0</v>
      </c>
      <c r="L114" t="b">
        <v>0</v>
      </c>
    </row>
    <row r="115" spans="1:12" hidden="1" x14ac:dyDescent="0.2">
      <c r="A115" t="s">
        <v>454</v>
      </c>
      <c r="B115" t="s">
        <v>448</v>
      </c>
      <c r="C115" t="e">
        <v>#N/A</v>
      </c>
      <c r="D115" t="s">
        <v>455</v>
      </c>
      <c r="E115" t="s">
        <v>456</v>
      </c>
      <c r="F115" t="e">
        <v>#N/A</v>
      </c>
      <c r="G115">
        <v>37305</v>
      </c>
      <c r="H115" t="b">
        <v>1</v>
      </c>
      <c r="I115" t="b">
        <v>1</v>
      </c>
      <c r="J115" t="b">
        <v>0</v>
      </c>
      <c r="K115" t="b">
        <v>0</v>
      </c>
      <c r="L115" t="b">
        <v>1</v>
      </c>
    </row>
    <row r="116" spans="1:12" hidden="1" x14ac:dyDescent="0.2">
      <c r="A116" t="s">
        <v>457</v>
      </c>
      <c r="B116" t="s">
        <v>458</v>
      </c>
      <c r="C116" t="e">
        <v>#N/A</v>
      </c>
      <c r="D116" t="s">
        <v>20</v>
      </c>
      <c r="E116" t="s">
        <v>459</v>
      </c>
      <c r="F116" t="e">
        <v>#N/A</v>
      </c>
      <c r="G116" t="s">
        <v>20</v>
      </c>
      <c r="H116" t="b">
        <v>1</v>
      </c>
      <c r="I116" t="b">
        <v>0</v>
      </c>
      <c r="J116" t="b">
        <v>0</v>
      </c>
      <c r="K116" t="b">
        <v>0</v>
      </c>
      <c r="L116" t="b">
        <v>0</v>
      </c>
    </row>
    <row r="117" spans="1:12" hidden="1" x14ac:dyDescent="0.2">
      <c r="A117" t="s">
        <v>460</v>
      </c>
      <c r="B117" t="s">
        <v>461</v>
      </c>
      <c r="C117" t="e">
        <v>#N/A</v>
      </c>
      <c r="D117" t="s">
        <v>462</v>
      </c>
      <c r="E117" t="s">
        <v>463</v>
      </c>
      <c r="F117" t="e">
        <v>#N/A</v>
      </c>
      <c r="G117" t="s">
        <v>20</v>
      </c>
      <c r="H117" t="b">
        <v>1</v>
      </c>
      <c r="I117" t="b">
        <v>1</v>
      </c>
      <c r="J117" t="b">
        <v>0</v>
      </c>
      <c r="K117" t="b">
        <v>0</v>
      </c>
      <c r="L117" t="b">
        <v>0</v>
      </c>
    </row>
    <row r="118" spans="1:12" hidden="1" x14ac:dyDescent="0.2">
      <c r="A118" t="s">
        <v>464</v>
      </c>
      <c r="B118" t="s">
        <v>465</v>
      </c>
      <c r="C118" t="e">
        <v>#N/A</v>
      </c>
      <c r="D118" t="s">
        <v>466</v>
      </c>
      <c r="E118" t="s">
        <v>467</v>
      </c>
      <c r="F118" t="e">
        <v>#N/A</v>
      </c>
      <c r="G118">
        <v>37815</v>
      </c>
      <c r="H118" t="b">
        <v>0</v>
      </c>
      <c r="I118" t="b">
        <v>0</v>
      </c>
      <c r="J118" t="b">
        <v>1</v>
      </c>
      <c r="K118" t="b">
        <v>1</v>
      </c>
      <c r="L118" t="b">
        <v>0</v>
      </c>
    </row>
    <row r="119" spans="1:12" hidden="1" x14ac:dyDescent="0.2">
      <c r="A119" t="s">
        <v>468</v>
      </c>
      <c r="B119" t="s">
        <v>469</v>
      </c>
      <c r="C119" t="e">
        <v>#N/A</v>
      </c>
      <c r="D119" t="s">
        <v>470</v>
      </c>
      <c r="E119" t="s">
        <v>471</v>
      </c>
      <c r="F119" t="e">
        <v>#N/A</v>
      </c>
      <c r="G119">
        <v>35738</v>
      </c>
      <c r="H119" t="b">
        <v>0</v>
      </c>
      <c r="I119" t="b">
        <v>0</v>
      </c>
      <c r="J119" t="b">
        <v>1</v>
      </c>
      <c r="K119" t="b">
        <v>1</v>
      </c>
      <c r="L119" t="b">
        <v>0</v>
      </c>
    </row>
    <row r="120" spans="1:12" hidden="1" x14ac:dyDescent="0.2">
      <c r="A120" t="s">
        <v>472</v>
      </c>
      <c r="B120" t="s">
        <v>473</v>
      </c>
      <c r="C120" t="e">
        <v>#N/A</v>
      </c>
      <c r="D120" t="s">
        <v>474</v>
      </c>
      <c r="E120" t="s">
        <v>475</v>
      </c>
      <c r="F120" t="e">
        <v>#N/A</v>
      </c>
      <c r="G120">
        <v>36663</v>
      </c>
      <c r="H120" t="b">
        <v>1</v>
      </c>
      <c r="I120" t="b">
        <v>1</v>
      </c>
      <c r="J120" t="b">
        <v>1</v>
      </c>
      <c r="K120" t="b">
        <v>0</v>
      </c>
      <c r="L120" t="b">
        <v>0</v>
      </c>
    </row>
    <row r="121" spans="1:12" hidden="1" x14ac:dyDescent="0.2">
      <c r="A121" t="s">
        <v>476</v>
      </c>
      <c r="B121" t="s">
        <v>477</v>
      </c>
      <c r="C121" t="e">
        <v>#N/A</v>
      </c>
      <c r="D121" t="s">
        <v>478</v>
      </c>
      <c r="E121" t="s">
        <v>479</v>
      </c>
      <c r="F121" t="e">
        <v>#N/A</v>
      </c>
      <c r="G121" t="s">
        <v>20</v>
      </c>
      <c r="H121" t="b">
        <v>1</v>
      </c>
      <c r="I121" t="b">
        <v>0</v>
      </c>
      <c r="J121" t="b">
        <v>0</v>
      </c>
      <c r="K121" t="b">
        <v>0</v>
      </c>
      <c r="L121" t="b">
        <v>0</v>
      </c>
    </row>
    <row r="122" spans="1:12" hidden="1" x14ac:dyDescent="0.2">
      <c r="A122" t="s">
        <v>480</v>
      </c>
      <c r="B122" t="s">
        <v>481</v>
      </c>
      <c r="C122" t="e">
        <v>#N/A</v>
      </c>
      <c r="D122" t="s">
        <v>482</v>
      </c>
      <c r="E122" t="s">
        <v>483</v>
      </c>
      <c r="F122" t="e">
        <v>#N/A</v>
      </c>
      <c r="G122" t="s">
        <v>20</v>
      </c>
      <c r="H122" t="b">
        <v>1</v>
      </c>
      <c r="I122" t="b">
        <v>0</v>
      </c>
      <c r="J122" t="b">
        <v>0</v>
      </c>
      <c r="K122" t="b">
        <v>0</v>
      </c>
      <c r="L122" t="b">
        <v>0</v>
      </c>
    </row>
    <row r="123" spans="1:12" x14ac:dyDescent="0.2">
      <c r="A123" t="s">
        <v>484</v>
      </c>
      <c r="B123" t="s">
        <v>485</v>
      </c>
      <c r="C123" t="e">
        <v>#N/A</v>
      </c>
      <c r="D123" t="s">
        <v>486</v>
      </c>
      <c r="E123" t="s">
        <v>487</v>
      </c>
      <c r="F123" t="e">
        <v>#N/A</v>
      </c>
      <c r="G123">
        <v>37617</v>
      </c>
      <c r="H123" t="b">
        <v>0</v>
      </c>
      <c r="I123" t="b">
        <v>0</v>
      </c>
      <c r="J123" t="b">
        <v>1</v>
      </c>
      <c r="K123" t="b">
        <v>1</v>
      </c>
      <c r="L123" t="b">
        <v>1</v>
      </c>
    </row>
    <row r="124" spans="1:12" hidden="1" x14ac:dyDescent="0.2">
      <c r="A124" t="s">
        <v>488</v>
      </c>
      <c r="B124" t="s">
        <v>489</v>
      </c>
      <c r="C124" t="e">
        <v>#N/A</v>
      </c>
      <c r="D124" t="s">
        <v>490</v>
      </c>
      <c r="E124" t="s">
        <v>491</v>
      </c>
      <c r="F124" t="e">
        <v>#N/A</v>
      </c>
      <c r="G124">
        <v>37742</v>
      </c>
      <c r="H124" t="b">
        <v>0</v>
      </c>
      <c r="I124" t="b">
        <v>0</v>
      </c>
      <c r="J124" t="b">
        <v>1</v>
      </c>
      <c r="K124" t="b">
        <v>1</v>
      </c>
      <c r="L124" t="b">
        <v>0</v>
      </c>
    </row>
    <row r="125" spans="1:12" hidden="1" x14ac:dyDescent="0.2">
      <c r="A125" t="s">
        <v>492</v>
      </c>
      <c r="B125" t="s">
        <v>493</v>
      </c>
      <c r="C125" t="e">
        <v>#N/A</v>
      </c>
      <c r="D125" t="s">
        <v>494</v>
      </c>
      <c r="E125" t="s">
        <v>495</v>
      </c>
      <c r="F125" t="e">
        <v>#N/A</v>
      </c>
      <c r="G125" t="s">
        <v>20</v>
      </c>
      <c r="H125" t="b">
        <v>1</v>
      </c>
      <c r="I125" t="b">
        <v>0</v>
      </c>
      <c r="J125" t="b">
        <v>0</v>
      </c>
      <c r="K125" t="b">
        <v>0</v>
      </c>
      <c r="L125" t="b">
        <v>0</v>
      </c>
    </row>
    <row r="126" spans="1:12" hidden="1" x14ac:dyDescent="0.2">
      <c r="A126" t="s">
        <v>496</v>
      </c>
      <c r="B126" t="s">
        <v>497</v>
      </c>
      <c r="C126" t="e">
        <v>#N/A</v>
      </c>
      <c r="D126" t="s">
        <v>498</v>
      </c>
      <c r="E126" t="s">
        <v>499</v>
      </c>
      <c r="F126" t="e">
        <v>#N/A</v>
      </c>
      <c r="G126" t="s">
        <v>20</v>
      </c>
      <c r="H126" t="b">
        <v>1</v>
      </c>
      <c r="I126" t="b">
        <v>0</v>
      </c>
      <c r="J126" t="b">
        <v>0</v>
      </c>
      <c r="K126" t="b">
        <v>0</v>
      </c>
      <c r="L126" t="b">
        <v>0</v>
      </c>
    </row>
    <row r="127" spans="1:12" x14ac:dyDescent="0.2">
      <c r="A127" t="s">
        <v>500</v>
      </c>
      <c r="B127" t="s">
        <v>501</v>
      </c>
      <c r="C127" t="e">
        <v>#N/A</v>
      </c>
      <c r="D127" t="s">
        <v>502</v>
      </c>
      <c r="E127" t="s">
        <v>503</v>
      </c>
      <c r="F127" t="e">
        <v>#N/A</v>
      </c>
      <c r="G127">
        <v>37440</v>
      </c>
      <c r="H127" t="b">
        <v>0</v>
      </c>
      <c r="I127" t="b">
        <v>0</v>
      </c>
      <c r="J127" t="b">
        <v>1</v>
      </c>
      <c r="K127" t="b">
        <v>1</v>
      </c>
      <c r="L127" t="b">
        <v>1</v>
      </c>
    </row>
    <row r="128" spans="1:12" hidden="1" x14ac:dyDescent="0.2">
      <c r="A128" t="s">
        <v>504</v>
      </c>
      <c r="B128" t="s">
        <v>505</v>
      </c>
      <c r="C128" t="e">
        <v>#N/A</v>
      </c>
      <c r="D128" t="s">
        <v>506</v>
      </c>
      <c r="E128" t="s">
        <v>507</v>
      </c>
      <c r="F128" t="e">
        <v>#N/A</v>
      </c>
      <c r="G128" t="s">
        <v>20</v>
      </c>
      <c r="H128" t="b">
        <v>1</v>
      </c>
      <c r="I128" t="b">
        <v>1</v>
      </c>
      <c r="J128" t="b">
        <v>0</v>
      </c>
      <c r="K128" t="b">
        <v>0</v>
      </c>
      <c r="L128" t="b">
        <v>0</v>
      </c>
    </row>
    <row r="129" spans="1:12" hidden="1" x14ac:dyDescent="0.2">
      <c r="A129" t="s">
        <v>508</v>
      </c>
      <c r="B129" t="s">
        <v>505</v>
      </c>
      <c r="C129" t="e">
        <v>#N/A</v>
      </c>
      <c r="D129" t="s">
        <v>509</v>
      </c>
      <c r="E129" t="s">
        <v>510</v>
      </c>
      <c r="F129" t="e">
        <v>#N/A</v>
      </c>
      <c r="G129" t="s">
        <v>20</v>
      </c>
      <c r="H129" t="b">
        <v>1</v>
      </c>
      <c r="I129" t="b">
        <v>0</v>
      </c>
      <c r="J129" t="b">
        <v>0</v>
      </c>
      <c r="K129" t="b">
        <v>0</v>
      </c>
      <c r="L129" t="b">
        <v>0</v>
      </c>
    </row>
    <row r="130" spans="1:12" hidden="1" x14ac:dyDescent="0.2">
      <c r="A130" t="s">
        <v>511</v>
      </c>
      <c r="B130" t="s">
        <v>512</v>
      </c>
      <c r="C130" t="e">
        <v>#N/A</v>
      </c>
      <c r="D130" t="s">
        <v>513</v>
      </c>
      <c r="E130" t="s">
        <v>514</v>
      </c>
      <c r="F130" t="e">
        <v>#N/A</v>
      </c>
      <c r="G130" t="s">
        <v>20</v>
      </c>
      <c r="H130" t="b">
        <v>1</v>
      </c>
      <c r="I130" t="b">
        <v>1</v>
      </c>
      <c r="J130" t="b">
        <v>0</v>
      </c>
      <c r="K130" t="b">
        <v>0</v>
      </c>
      <c r="L130" t="b">
        <v>0</v>
      </c>
    </row>
    <row r="131" spans="1:12" hidden="1" x14ac:dyDescent="0.2">
      <c r="A131" t="s">
        <v>515</v>
      </c>
      <c r="B131" t="s">
        <v>516</v>
      </c>
      <c r="C131" t="e">
        <v>#N/A</v>
      </c>
      <c r="D131" t="s">
        <v>517</v>
      </c>
      <c r="E131" t="s">
        <v>518</v>
      </c>
      <c r="F131" t="e">
        <v>#N/A</v>
      </c>
      <c r="G131">
        <v>37996</v>
      </c>
      <c r="H131" t="b">
        <v>1</v>
      </c>
      <c r="I131" t="b">
        <v>1</v>
      </c>
      <c r="J131" t="b">
        <v>1</v>
      </c>
      <c r="K131" t="b">
        <v>0</v>
      </c>
      <c r="L131" t="b">
        <v>0</v>
      </c>
    </row>
    <row r="132" spans="1:12" hidden="1" x14ac:dyDescent="0.2">
      <c r="A132" t="s">
        <v>519</v>
      </c>
      <c r="B132" t="s">
        <v>520</v>
      </c>
      <c r="C132" t="e">
        <v>#N/A</v>
      </c>
      <c r="D132" t="s">
        <v>521</v>
      </c>
      <c r="E132" t="s">
        <v>522</v>
      </c>
      <c r="F132" t="e">
        <v>#N/A</v>
      </c>
      <c r="G132" t="s">
        <v>20</v>
      </c>
      <c r="H132" t="b">
        <v>1</v>
      </c>
      <c r="I132" t="b">
        <v>1</v>
      </c>
      <c r="J132" t="b">
        <v>0</v>
      </c>
      <c r="K132" t="b">
        <v>0</v>
      </c>
      <c r="L132" t="b">
        <v>0</v>
      </c>
    </row>
    <row r="133" spans="1:12" hidden="1" x14ac:dyDescent="0.2">
      <c r="A133" t="s">
        <v>523</v>
      </c>
      <c r="B133" t="s">
        <v>524</v>
      </c>
      <c r="C133" t="e">
        <v>#N/A</v>
      </c>
      <c r="D133" t="s">
        <v>525</v>
      </c>
      <c r="E133" t="s">
        <v>526</v>
      </c>
      <c r="F133" t="e">
        <v>#N/A</v>
      </c>
      <c r="G133" t="s">
        <v>20</v>
      </c>
      <c r="H133" t="b">
        <v>1</v>
      </c>
      <c r="I133" t="b">
        <v>1</v>
      </c>
      <c r="J133" t="b">
        <v>0</v>
      </c>
      <c r="K133" t="b">
        <v>0</v>
      </c>
      <c r="L133" t="b">
        <v>0</v>
      </c>
    </row>
    <row r="134" spans="1:12" hidden="1" x14ac:dyDescent="0.2">
      <c r="A134" t="s">
        <v>527</v>
      </c>
      <c r="B134" t="s">
        <v>528</v>
      </c>
      <c r="C134" t="e">
        <v>#N/A</v>
      </c>
      <c r="D134" t="s">
        <v>20</v>
      </c>
      <c r="E134" t="s">
        <v>529</v>
      </c>
      <c r="F134" t="e">
        <v>#N/A</v>
      </c>
      <c r="G134" t="s">
        <v>20</v>
      </c>
      <c r="H134" t="b">
        <v>1</v>
      </c>
      <c r="I134" t="b">
        <v>0</v>
      </c>
      <c r="J134" t="b">
        <v>0</v>
      </c>
      <c r="K134" t="b">
        <v>0</v>
      </c>
      <c r="L134" t="b">
        <v>0</v>
      </c>
    </row>
    <row r="135" spans="1:12" hidden="1" x14ac:dyDescent="0.2">
      <c r="A135" t="s">
        <v>530</v>
      </c>
      <c r="B135" t="s">
        <v>531</v>
      </c>
      <c r="C135" t="e">
        <v>#N/A</v>
      </c>
      <c r="D135" t="s">
        <v>532</v>
      </c>
      <c r="E135" t="s">
        <v>533</v>
      </c>
      <c r="F135" t="e">
        <v>#N/A</v>
      </c>
      <c r="G135" t="s">
        <v>20</v>
      </c>
      <c r="H135" t="b">
        <v>1</v>
      </c>
      <c r="I135" t="b">
        <v>1</v>
      </c>
      <c r="J135" t="b">
        <v>0</v>
      </c>
      <c r="K135" t="b">
        <v>0</v>
      </c>
      <c r="L135" t="b">
        <v>0</v>
      </c>
    </row>
    <row r="136" spans="1:12" hidden="1" x14ac:dyDescent="0.2">
      <c r="A136" t="s">
        <v>534</v>
      </c>
      <c r="B136" t="s">
        <v>535</v>
      </c>
      <c r="C136" t="e">
        <v>#N/A</v>
      </c>
      <c r="D136" t="s">
        <v>536</v>
      </c>
      <c r="E136" t="s">
        <v>537</v>
      </c>
      <c r="F136" t="e">
        <v>#N/A</v>
      </c>
      <c r="G136">
        <v>37673</v>
      </c>
      <c r="H136" t="b">
        <v>0</v>
      </c>
      <c r="I136" t="b">
        <v>0</v>
      </c>
      <c r="J136" t="b">
        <v>1</v>
      </c>
      <c r="K136" t="b">
        <v>1</v>
      </c>
      <c r="L136" t="b">
        <v>0</v>
      </c>
    </row>
    <row r="137" spans="1:12" hidden="1" x14ac:dyDescent="0.2">
      <c r="A137" t="s">
        <v>538</v>
      </c>
      <c r="B137" t="s">
        <v>539</v>
      </c>
      <c r="C137" t="e">
        <v>#N/A</v>
      </c>
      <c r="D137" t="s">
        <v>540</v>
      </c>
      <c r="E137" t="s">
        <v>541</v>
      </c>
      <c r="F137" t="s">
        <v>542</v>
      </c>
      <c r="G137">
        <v>36942</v>
      </c>
      <c r="H137" t="b">
        <v>1</v>
      </c>
      <c r="I137" t="b">
        <v>1</v>
      </c>
      <c r="J137" t="b">
        <v>1</v>
      </c>
      <c r="K137" t="b">
        <v>0</v>
      </c>
      <c r="L137" t="b">
        <v>0</v>
      </c>
    </row>
    <row r="138" spans="1:12" hidden="1" x14ac:dyDescent="0.2">
      <c r="A138" t="s">
        <v>543</v>
      </c>
      <c r="B138" t="s">
        <v>544</v>
      </c>
      <c r="C138" t="e">
        <v>#N/A</v>
      </c>
      <c r="D138" t="s">
        <v>545</v>
      </c>
      <c r="E138" t="s">
        <v>546</v>
      </c>
      <c r="F138" t="e">
        <v>#N/A</v>
      </c>
      <c r="G138" t="s">
        <v>20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</row>
    <row r="139" spans="1:12" hidden="1" x14ac:dyDescent="0.2">
      <c r="A139" t="s">
        <v>547</v>
      </c>
      <c r="B139" t="s">
        <v>544</v>
      </c>
      <c r="C139" t="e">
        <v>#N/A</v>
      </c>
      <c r="D139" t="s">
        <v>548</v>
      </c>
      <c r="E139" t="s">
        <v>549</v>
      </c>
      <c r="F139" t="e">
        <v>#N/A</v>
      </c>
      <c r="G139" t="s">
        <v>20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</row>
    <row r="140" spans="1:12" hidden="1" x14ac:dyDescent="0.2">
      <c r="A140" t="s">
        <v>550</v>
      </c>
      <c r="B140" t="s">
        <v>551</v>
      </c>
      <c r="C140" t="e">
        <v>#N/A</v>
      </c>
      <c r="D140" t="s">
        <v>552</v>
      </c>
      <c r="E140" t="s">
        <v>553</v>
      </c>
      <c r="F140" t="e">
        <v>#N/A</v>
      </c>
      <c r="G140">
        <v>37960</v>
      </c>
      <c r="H140" t="b">
        <v>0</v>
      </c>
      <c r="I140" t="b">
        <v>0</v>
      </c>
      <c r="J140" t="b">
        <v>1</v>
      </c>
      <c r="K140" t="b">
        <v>1</v>
      </c>
      <c r="L140" t="b">
        <v>0</v>
      </c>
    </row>
    <row r="141" spans="1:12" hidden="1" x14ac:dyDescent="0.2">
      <c r="A141" t="s">
        <v>554</v>
      </c>
      <c r="B141" t="s">
        <v>555</v>
      </c>
      <c r="C141" t="e">
        <v>#N/A</v>
      </c>
      <c r="D141" t="s">
        <v>556</v>
      </c>
      <c r="E141" t="s">
        <v>557</v>
      </c>
      <c r="F141" t="e">
        <v>#N/A</v>
      </c>
      <c r="G141">
        <v>37349</v>
      </c>
      <c r="H141" t="b">
        <v>1</v>
      </c>
      <c r="I141" t="b">
        <v>1</v>
      </c>
      <c r="J141" t="b">
        <v>1</v>
      </c>
      <c r="K141" t="b">
        <v>0</v>
      </c>
      <c r="L141" t="b">
        <v>0</v>
      </c>
    </row>
    <row r="142" spans="1:12" hidden="1" x14ac:dyDescent="0.2">
      <c r="A142" t="s">
        <v>558</v>
      </c>
      <c r="B142" t="s">
        <v>559</v>
      </c>
      <c r="C142" t="e">
        <v>#N/A</v>
      </c>
      <c r="D142" t="s">
        <v>560</v>
      </c>
      <c r="E142" t="s">
        <v>561</v>
      </c>
      <c r="F142" t="e">
        <v>#N/A</v>
      </c>
      <c r="G142" t="s">
        <v>20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</row>
    <row r="143" spans="1:12" hidden="1" x14ac:dyDescent="0.2">
      <c r="A143" t="s">
        <v>562</v>
      </c>
      <c r="B143" t="s">
        <v>563</v>
      </c>
      <c r="C143" t="e">
        <v>#N/A</v>
      </c>
      <c r="D143" t="s">
        <v>564</v>
      </c>
      <c r="E143" t="s">
        <v>565</v>
      </c>
      <c r="F143" t="e">
        <v>#N/A</v>
      </c>
      <c r="G143" t="s">
        <v>20</v>
      </c>
      <c r="H143" t="b">
        <v>1</v>
      </c>
      <c r="I143" t="b">
        <v>0</v>
      </c>
      <c r="J143" t="b">
        <v>0</v>
      </c>
      <c r="K143" t="b">
        <v>0</v>
      </c>
      <c r="L143" t="b">
        <v>0</v>
      </c>
    </row>
    <row r="144" spans="1:12" hidden="1" x14ac:dyDescent="0.2">
      <c r="A144" t="s">
        <v>566</v>
      </c>
      <c r="B144" t="s">
        <v>567</v>
      </c>
      <c r="C144" t="e">
        <v>#N/A</v>
      </c>
      <c r="D144" t="s">
        <v>568</v>
      </c>
      <c r="E144" t="s">
        <v>569</v>
      </c>
      <c r="F144" t="e">
        <v>#N/A</v>
      </c>
      <c r="G144" t="s">
        <v>20</v>
      </c>
      <c r="H144" t="b">
        <v>1</v>
      </c>
      <c r="I144" t="b">
        <v>0</v>
      </c>
      <c r="J144" t="b">
        <v>0</v>
      </c>
      <c r="K144" t="b">
        <v>0</v>
      </c>
      <c r="L144" t="b">
        <v>0</v>
      </c>
    </row>
    <row r="145" spans="1:12" hidden="1" x14ac:dyDescent="0.2">
      <c r="A145" t="s">
        <v>570</v>
      </c>
      <c r="B145" t="s">
        <v>571</v>
      </c>
      <c r="C145" t="e">
        <v>#N/A</v>
      </c>
      <c r="D145" t="s">
        <v>572</v>
      </c>
      <c r="E145" t="s">
        <v>573</v>
      </c>
      <c r="F145" t="e">
        <v>#N/A</v>
      </c>
      <c r="G145" t="s">
        <v>20</v>
      </c>
      <c r="H145" t="b">
        <v>1</v>
      </c>
      <c r="I145" t="b">
        <v>0</v>
      </c>
      <c r="J145" t="b">
        <v>0</v>
      </c>
      <c r="K145" t="b">
        <v>0</v>
      </c>
      <c r="L145" t="b">
        <v>0</v>
      </c>
    </row>
    <row r="146" spans="1:12" hidden="1" x14ac:dyDescent="0.2">
      <c r="A146" t="s">
        <v>574</v>
      </c>
      <c r="B146" t="s">
        <v>575</v>
      </c>
      <c r="C146" t="e">
        <v>#N/A</v>
      </c>
      <c r="D146" t="s">
        <v>576</v>
      </c>
      <c r="E146" t="s">
        <v>577</v>
      </c>
      <c r="F146" t="e">
        <v>#N/A</v>
      </c>
      <c r="G146">
        <v>36320</v>
      </c>
      <c r="H146" t="b">
        <v>0</v>
      </c>
      <c r="I146" t="b">
        <v>0</v>
      </c>
      <c r="J146" t="b">
        <v>1</v>
      </c>
      <c r="K146" t="b">
        <v>1</v>
      </c>
      <c r="L146" t="b">
        <v>0</v>
      </c>
    </row>
    <row r="147" spans="1:12" hidden="1" x14ac:dyDescent="0.2">
      <c r="A147" t="s">
        <v>578</v>
      </c>
      <c r="B147" t="s">
        <v>575</v>
      </c>
      <c r="C147" t="e">
        <v>#N/A</v>
      </c>
      <c r="D147" t="s">
        <v>579</v>
      </c>
      <c r="E147" t="s">
        <v>580</v>
      </c>
      <c r="F147" t="e">
        <v>#N/A</v>
      </c>
      <c r="G147" t="s">
        <v>20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</row>
    <row r="148" spans="1:12" hidden="1" x14ac:dyDescent="0.2">
      <c r="A148" t="s">
        <v>581</v>
      </c>
      <c r="B148" t="s">
        <v>582</v>
      </c>
      <c r="C148" t="e">
        <v>#N/A</v>
      </c>
      <c r="D148" t="s">
        <v>583</v>
      </c>
      <c r="E148" t="s">
        <v>584</v>
      </c>
      <c r="F148" t="e">
        <v>#N/A</v>
      </c>
      <c r="G148">
        <v>38091</v>
      </c>
      <c r="H148" t="b">
        <v>0</v>
      </c>
      <c r="I148" t="b">
        <v>0</v>
      </c>
      <c r="J148" t="b">
        <v>1</v>
      </c>
      <c r="K148" t="b">
        <v>0</v>
      </c>
      <c r="L148" t="b">
        <v>0</v>
      </c>
    </row>
    <row r="149" spans="1:12" hidden="1" x14ac:dyDescent="0.2">
      <c r="A149" t="s">
        <v>585</v>
      </c>
      <c r="B149" t="s">
        <v>586</v>
      </c>
      <c r="C149" t="e">
        <v>#N/A</v>
      </c>
      <c r="D149" t="s">
        <v>587</v>
      </c>
      <c r="E149" t="s">
        <v>588</v>
      </c>
      <c r="F149" t="s">
        <v>589</v>
      </c>
      <c r="G149">
        <v>37087</v>
      </c>
      <c r="H149" t="b">
        <v>1</v>
      </c>
      <c r="I149" t="b">
        <v>1</v>
      </c>
      <c r="J149" t="b">
        <v>0</v>
      </c>
      <c r="K149" t="b">
        <v>0</v>
      </c>
      <c r="L149" t="b">
        <v>1</v>
      </c>
    </row>
    <row r="150" spans="1:12" hidden="1" x14ac:dyDescent="0.2">
      <c r="A150" t="s">
        <v>590</v>
      </c>
      <c r="B150" t="s">
        <v>591</v>
      </c>
      <c r="C150" t="e">
        <v>#N/A</v>
      </c>
      <c r="D150" t="s">
        <v>592</v>
      </c>
      <c r="E150" t="s">
        <v>593</v>
      </c>
      <c r="F150" t="e">
        <v>#N/A</v>
      </c>
      <c r="G150" t="s">
        <v>20</v>
      </c>
      <c r="H150" t="b">
        <v>1</v>
      </c>
      <c r="I150" t="b">
        <v>0</v>
      </c>
      <c r="J150" t="b">
        <v>0</v>
      </c>
      <c r="K150" t="b">
        <v>0</v>
      </c>
      <c r="L150" t="b">
        <v>0</v>
      </c>
    </row>
    <row r="151" spans="1:12" hidden="1" x14ac:dyDescent="0.2">
      <c r="A151" t="s">
        <v>594</v>
      </c>
      <c r="B151" t="s">
        <v>595</v>
      </c>
      <c r="C151" t="e">
        <v>#N/A</v>
      </c>
      <c r="D151" t="s">
        <v>596</v>
      </c>
      <c r="E151" t="s">
        <v>597</v>
      </c>
      <c r="F151" t="e">
        <v>#N/A</v>
      </c>
      <c r="G151" t="s">
        <v>20</v>
      </c>
      <c r="H151" t="b">
        <v>1</v>
      </c>
      <c r="I151" t="b">
        <v>0</v>
      </c>
      <c r="J151" t="b">
        <v>0</v>
      </c>
      <c r="K151" t="b">
        <v>0</v>
      </c>
      <c r="L151" t="b">
        <v>0</v>
      </c>
    </row>
    <row r="152" spans="1:12" hidden="1" x14ac:dyDescent="0.2">
      <c r="A152" t="s">
        <v>598</v>
      </c>
      <c r="B152" t="s">
        <v>599</v>
      </c>
      <c r="C152" t="e">
        <v>#N/A</v>
      </c>
      <c r="D152" t="s">
        <v>600</v>
      </c>
      <c r="E152" t="s">
        <v>601</v>
      </c>
      <c r="F152" t="e">
        <v>#N/A</v>
      </c>
      <c r="G152">
        <v>33726</v>
      </c>
      <c r="H152" t="b">
        <v>1</v>
      </c>
      <c r="I152" t="b">
        <v>1</v>
      </c>
      <c r="J152" t="b">
        <v>1</v>
      </c>
      <c r="K152" t="b">
        <v>1</v>
      </c>
      <c r="L152" t="b">
        <v>0</v>
      </c>
    </row>
    <row r="153" spans="1:12" hidden="1" x14ac:dyDescent="0.2">
      <c r="A153" t="s">
        <v>602</v>
      </c>
      <c r="B153" t="s">
        <v>603</v>
      </c>
      <c r="C153" t="e">
        <v>#N/A</v>
      </c>
      <c r="D153" t="s">
        <v>604</v>
      </c>
      <c r="E153" t="s">
        <v>605</v>
      </c>
      <c r="F153" t="e">
        <v>#N/A</v>
      </c>
      <c r="G153" t="s">
        <v>20</v>
      </c>
      <c r="H153" t="b">
        <v>1</v>
      </c>
      <c r="I153" t="b">
        <v>0</v>
      </c>
      <c r="J153" t="b">
        <v>0</v>
      </c>
      <c r="K153" t="b">
        <v>0</v>
      </c>
      <c r="L153" t="b">
        <v>0</v>
      </c>
    </row>
    <row r="154" spans="1:12" x14ac:dyDescent="0.2">
      <c r="A154" t="s">
        <v>606</v>
      </c>
      <c r="B154" t="s">
        <v>607</v>
      </c>
      <c r="C154" t="e">
        <v>#N/A</v>
      </c>
      <c r="D154" t="s">
        <v>608</v>
      </c>
      <c r="E154" t="s">
        <v>609</v>
      </c>
      <c r="F154" t="s">
        <v>610</v>
      </c>
      <c r="G154">
        <v>33736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</row>
    <row r="155" spans="1:12" hidden="1" x14ac:dyDescent="0.2">
      <c r="A155" t="s">
        <v>611</v>
      </c>
      <c r="B155" t="s">
        <v>612</v>
      </c>
      <c r="C155" t="e">
        <v>#N/A</v>
      </c>
      <c r="D155" t="s">
        <v>613</v>
      </c>
      <c r="E155" t="s">
        <v>614</v>
      </c>
      <c r="F155" t="e">
        <v>#N/A</v>
      </c>
      <c r="G155" t="s">
        <v>20</v>
      </c>
      <c r="H155" t="b">
        <v>1</v>
      </c>
      <c r="I155" t="b">
        <v>0</v>
      </c>
      <c r="J155" t="b">
        <v>0</v>
      </c>
      <c r="K155" t="b">
        <v>0</v>
      </c>
      <c r="L155" t="b">
        <v>0</v>
      </c>
    </row>
    <row r="156" spans="1:12" hidden="1" x14ac:dyDescent="0.2">
      <c r="A156" t="s">
        <v>615</v>
      </c>
      <c r="B156" t="s">
        <v>616</v>
      </c>
      <c r="C156" t="e">
        <v>#N/A</v>
      </c>
      <c r="D156" t="s">
        <v>617</v>
      </c>
      <c r="E156" t="s">
        <v>618</v>
      </c>
      <c r="F156" t="e">
        <v>#N/A</v>
      </c>
      <c r="G156">
        <v>33168</v>
      </c>
      <c r="H156" t="b">
        <v>0</v>
      </c>
      <c r="I156" t="b">
        <v>0</v>
      </c>
      <c r="J156" t="b">
        <v>1</v>
      </c>
      <c r="K156" t="b">
        <v>0</v>
      </c>
      <c r="L156" t="b">
        <v>0</v>
      </c>
    </row>
    <row r="157" spans="1:12" x14ac:dyDescent="0.2">
      <c r="A157" t="s">
        <v>619</v>
      </c>
      <c r="B157" t="s">
        <v>620</v>
      </c>
      <c r="C157" t="e">
        <v>#N/A</v>
      </c>
      <c r="D157" t="s">
        <v>621</v>
      </c>
      <c r="E157" t="s">
        <v>622</v>
      </c>
      <c r="F157" t="e">
        <v>#N/A</v>
      </c>
      <c r="G157">
        <v>37761</v>
      </c>
      <c r="H157" t="b">
        <v>0</v>
      </c>
      <c r="I157" t="b">
        <v>0</v>
      </c>
      <c r="J157" t="b">
        <v>1</v>
      </c>
      <c r="K157" t="b">
        <v>1</v>
      </c>
      <c r="L157" t="b">
        <v>1</v>
      </c>
    </row>
    <row r="158" spans="1:12" hidden="1" x14ac:dyDescent="0.2">
      <c r="A158" t="s">
        <v>623</v>
      </c>
      <c r="B158" t="s">
        <v>624</v>
      </c>
      <c r="C158" t="e">
        <v>#N/A</v>
      </c>
      <c r="D158" t="s">
        <v>625</v>
      </c>
      <c r="E158" t="s">
        <v>626</v>
      </c>
      <c r="F158" t="e">
        <v>#N/A</v>
      </c>
      <c r="G158" t="s">
        <v>20</v>
      </c>
      <c r="H158" t="b">
        <v>1</v>
      </c>
      <c r="I158" t="b">
        <v>1</v>
      </c>
      <c r="J158" t="b">
        <v>0</v>
      </c>
      <c r="K158" t="b">
        <v>0</v>
      </c>
      <c r="L158" t="b">
        <v>0</v>
      </c>
    </row>
    <row r="159" spans="1:12" hidden="1" x14ac:dyDescent="0.2">
      <c r="A159" t="s">
        <v>627</v>
      </c>
      <c r="B159" t="s">
        <v>628</v>
      </c>
      <c r="C159" t="e">
        <v>#N/A</v>
      </c>
      <c r="D159" t="s">
        <v>629</v>
      </c>
      <c r="E159" t="s">
        <v>630</v>
      </c>
      <c r="F159" t="s">
        <v>631</v>
      </c>
      <c r="G159" t="s">
        <v>20</v>
      </c>
      <c r="H159" t="b">
        <v>1</v>
      </c>
      <c r="I159" t="b">
        <v>0</v>
      </c>
      <c r="J159" t="b">
        <v>0</v>
      </c>
      <c r="K159" t="b">
        <v>0</v>
      </c>
      <c r="L159" t="b">
        <v>0</v>
      </c>
    </row>
    <row r="160" spans="1:12" hidden="1" x14ac:dyDescent="0.2">
      <c r="A160" t="s">
        <v>632</v>
      </c>
      <c r="B160" t="s">
        <v>633</v>
      </c>
      <c r="C160" t="e">
        <v>#N/A</v>
      </c>
      <c r="D160" t="s">
        <v>634</v>
      </c>
      <c r="E160" t="s">
        <v>635</v>
      </c>
      <c r="F160" t="e">
        <v>#N/A</v>
      </c>
      <c r="G160">
        <v>38045</v>
      </c>
      <c r="H160" t="b">
        <v>0</v>
      </c>
      <c r="I160" t="b">
        <v>0</v>
      </c>
      <c r="J160" t="b">
        <v>1</v>
      </c>
      <c r="K160" t="b">
        <v>0</v>
      </c>
      <c r="L160" t="b">
        <v>0</v>
      </c>
    </row>
    <row r="161" spans="1:12" hidden="1" x14ac:dyDescent="0.2">
      <c r="A161" t="s">
        <v>636</v>
      </c>
      <c r="B161" t="s">
        <v>637</v>
      </c>
      <c r="C161" t="e">
        <v>#N/A</v>
      </c>
      <c r="D161" t="s">
        <v>638</v>
      </c>
      <c r="E161" t="s">
        <v>639</v>
      </c>
      <c r="F161" t="e">
        <v>#N/A</v>
      </c>
      <c r="G161" t="s">
        <v>20</v>
      </c>
      <c r="H161" t="b">
        <v>1</v>
      </c>
      <c r="I161" t="b">
        <v>0</v>
      </c>
      <c r="J161" t="b">
        <v>0</v>
      </c>
      <c r="K161" t="b">
        <v>0</v>
      </c>
      <c r="L161" t="b">
        <v>0</v>
      </c>
    </row>
    <row r="162" spans="1:12" hidden="1" x14ac:dyDescent="0.2">
      <c r="A162" t="s">
        <v>640</v>
      </c>
      <c r="B162" t="s">
        <v>641</v>
      </c>
      <c r="C162" t="e">
        <v>#N/A</v>
      </c>
      <c r="D162" t="s">
        <v>642</v>
      </c>
      <c r="E162" t="s">
        <v>643</v>
      </c>
      <c r="F162" t="e">
        <v>#N/A</v>
      </c>
      <c r="G162">
        <v>37177</v>
      </c>
      <c r="H162" t="b">
        <v>0</v>
      </c>
      <c r="I162" t="b">
        <v>0</v>
      </c>
      <c r="J162" t="b">
        <v>1</v>
      </c>
      <c r="K162" t="b">
        <v>0</v>
      </c>
      <c r="L162" t="b">
        <v>0</v>
      </c>
    </row>
    <row r="163" spans="1:12" hidden="1" x14ac:dyDescent="0.2">
      <c r="A163" t="s">
        <v>644</v>
      </c>
      <c r="B163" t="s">
        <v>645</v>
      </c>
      <c r="C163" t="e">
        <v>#N/A</v>
      </c>
      <c r="D163" t="s">
        <v>646</v>
      </c>
      <c r="E163" t="s">
        <v>647</v>
      </c>
      <c r="F163" t="e">
        <v>#N/A</v>
      </c>
      <c r="G163">
        <v>37599</v>
      </c>
      <c r="H163" t="b">
        <v>0</v>
      </c>
      <c r="I163" t="b">
        <v>0</v>
      </c>
      <c r="J163" t="b">
        <v>1</v>
      </c>
      <c r="K163" t="b">
        <v>1</v>
      </c>
      <c r="L163" t="b">
        <v>0</v>
      </c>
    </row>
    <row r="164" spans="1:12" hidden="1" x14ac:dyDescent="0.2">
      <c r="A164" t="s">
        <v>648</v>
      </c>
      <c r="B164" t="s">
        <v>645</v>
      </c>
      <c r="C164" t="e">
        <v>#N/A</v>
      </c>
      <c r="D164" t="s">
        <v>649</v>
      </c>
      <c r="E164" t="s">
        <v>650</v>
      </c>
      <c r="F164" t="e">
        <v>#N/A</v>
      </c>
      <c r="G164" t="s">
        <v>20</v>
      </c>
      <c r="H164" t="b">
        <v>1</v>
      </c>
      <c r="I164" t="b">
        <v>0</v>
      </c>
      <c r="J164" t="b">
        <v>0</v>
      </c>
      <c r="K164" t="b">
        <v>0</v>
      </c>
      <c r="L164" t="b">
        <v>0</v>
      </c>
    </row>
    <row r="165" spans="1:12" hidden="1" x14ac:dyDescent="0.2">
      <c r="A165" t="s">
        <v>651</v>
      </c>
      <c r="B165" t="s">
        <v>652</v>
      </c>
      <c r="C165" t="e">
        <v>#N/A</v>
      </c>
      <c r="D165" t="s">
        <v>633</v>
      </c>
      <c r="E165" t="s">
        <v>653</v>
      </c>
      <c r="F165" t="e">
        <v>#N/A</v>
      </c>
      <c r="G165">
        <v>37683</v>
      </c>
      <c r="H165" t="b">
        <v>0</v>
      </c>
      <c r="I165" t="b">
        <v>0</v>
      </c>
      <c r="J165" t="b">
        <v>1</v>
      </c>
      <c r="K165" t="b">
        <v>1</v>
      </c>
      <c r="L165" t="b">
        <v>0</v>
      </c>
    </row>
    <row r="166" spans="1:12" hidden="1" x14ac:dyDescent="0.2">
      <c r="A166" t="s">
        <v>654</v>
      </c>
      <c r="B166" t="s">
        <v>655</v>
      </c>
      <c r="C166" t="e">
        <v>#N/A</v>
      </c>
      <c r="D166" t="s">
        <v>656</v>
      </c>
      <c r="E166" t="s">
        <v>657</v>
      </c>
      <c r="F166" t="e">
        <v>#N/A</v>
      </c>
      <c r="G166" t="s">
        <v>20</v>
      </c>
      <c r="H166" t="b">
        <v>1</v>
      </c>
      <c r="I166" t="b">
        <v>1</v>
      </c>
      <c r="J166" t="b">
        <v>0</v>
      </c>
      <c r="K166" t="b">
        <v>0</v>
      </c>
      <c r="L166" t="b">
        <v>0</v>
      </c>
    </row>
    <row r="167" spans="1:12" hidden="1" x14ac:dyDescent="0.2">
      <c r="A167" t="s">
        <v>658</v>
      </c>
      <c r="B167" t="s">
        <v>659</v>
      </c>
      <c r="C167" t="e">
        <v>#N/A</v>
      </c>
      <c r="D167" t="s">
        <v>660</v>
      </c>
      <c r="E167" t="s">
        <v>661</v>
      </c>
      <c r="F167" t="e">
        <v>#N/A</v>
      </c>
      <c r="G167">
        <v>37340</v>
      </c>
      <c r="H167" t="b">
        <v>0</v>
      </c>
      <c r="I167" t="b">
        <v>0</v>
      </c>
      <c r="J167" t="b">
        <v>1</v>
      </c>
      <c r="K167" t="b">
        <v>1</v>
      </c>
      <c r="L167" t="b">
        <v>0</v>
      </c>
    </row>
    <row r="168" spans="1:12" hidden="1" x14ac:dyDescent="0.2">
      <c r="A168" t="s">
        <v>662</v>
      </c>
      <c r="B168" t="s">
        <v>663</v>
      </c>
      <c r="C168" t="e">
        <v>#N/A</v>
      </c>
      <c r="D168" t="s">
        <v>664</v>
      </c>
      <c r="E168" t="s">
        <v>665</v>
      </c>
      <c r="F168" t="s">
        <v>666</v>
      </c>
      <c r="G168">
        <v>37735</v>
      </c>
      <c r="H168" t="b">
        <v>0</v>
      </c>
      <c r="I168" t="b">
        <v>0</v>
      </c>
      <c r="J168" t="b">
        <v>1</v>
      </c>
      <c r="K168" t="b">
        <v>1</v>
      </c>
      <c r="L168" t="b">
        <v>0</v>
      </c>
    </row>
    <row r="169" spans="1:12" hidden="1" x14ac:dyDescent="0.2">
      <c r="A169" t="s">
        <v>667</v>
      </c>
      <c r="B169" t="s">
        <v>668</v>
      </c>
      <c r="C169" t="e">
        <v>#N/A</v>
      </c>
      <c r="D169" t="s">
        <v>669</v>
      </c>
      <c r="E169" t="s">
        <v>670</v>
      </c>
      <c r="F169" t="e">
        <v>#N/A</v>
      </c>
      <c r="G169">
        <v>35414</v>
      </c>
      <c r="H169" t="b">
        <v>0</v>
      </c>
      <c r="I169" t="b">
        <v>0</v>
      </c>
      <c r="J169" t="b">
        <v>1</v>
      </c>
      <c r="K169" t="b">
        <v>1</v>
      </c>
      <c r="L169" t="b">
        <v>0</v>
      </c>
    </row>
    <row r="170" spans="1:12" hidden="1" x14ac:dyDescent="0.2">
      <c r="A170" t="s">
        <v>671</v>
      </c>
      <c r="B170" t="s">
        <v>672</v>
      </c>
      <c r="C170" t="e">
        <v>#N/A</v>
      </c>
      <c r="D170" t="s">
        <v>673</v>
      </c>
      <c r="E170" t="s">
        <v>674</v>
      </c>
      <c r="F170" t="e">
        <v>#N/A</v>
      </c>
      <c r="G170" t="s">
        <v>20</v>
      </c>
      <c r="H170" t="b">
        <v>1</v>
      </c>
      <c r="I170" t="b">
        <v>0</v>
      </c>
      <c r="J170" t="b">
        <v>0</v>
      </c>
      <c r="K170" t="b">
        <v>0</v>
      </c>
      <c r="L170" t="b">
        <v>0</v>
      </c>
    </row>
    <row r="171" spans="1:12" hidden="1" x14ac:dyDescent="0.2">
      <c r="A171" t="s">
        <v>675</v>
      </c>
      <c r="B171" t="s">
        <v>676</v>
      </c>
      <c r="C171" t="e">
        <v>#N/A</v>
      </c>
      <c r="D171" t="s">
        <v>677</v>
      </c>
      <c r="E171" t="s">
        <v>678</v>
      </c>
      <c r="F171" t="e">
        <v>#N/A</v>
      </c>
      <c r="G171">
        <v>37247</v>
      </c>
      <c r="H171" t="b">
        <v>0</v>
      </c>
      <c r="I171" t="b">
        <v>0</v>
      </c>
      <c r="J171" t="b">
        <v>1</v>
      </c>
      <c r="K171" t="b">
        <v>0</v>
      </c>
      <c r="L171" t="b">
        <v>0</v>
      </c>
    </row>
    <row r="172" spans="1:12" hidden="1" x14ac:dyDescent="0.2">
      <c r="A172" t="s">
        <v>679</v>
      </c>
      <c r="B172" t="s">
        <v>676</v>
      </c>
      <c r="C172" t="e">
        <v>#N/A</v>
      </c>
      <c r="D172" t="s">
        <v>680</v>
      </c>
      <c r="E172" t="s">
        <v>681</v>
      </c>
      <c r="F172" t="e">
        <v>#N/A</v>
      </c>
      <c r="G172">
        <v>37557</v>
      </c>
      <c r="H172" t="b">
        <v>0</v>
      </c>
      <c r="I172" t="b">
        <v>0</v>
      </c>
      <c r="J172" t="b">
        <v>1</v>
      </c>
      <c r="K172" t="b">
        <v>0</v>
      </c>
      <c r="L172" t="b">
        <v>0</v>
      </c>
    </row>
    <row r="173" spans="1:12" x14ac:dyDescent="0.2">
      <c r="A173" t="s">
        <v>682</v>
      </c>
      <c r="B173" t="s">
        <v>683</v>
      </c>
      <c r="C173" t="e">
        <v>#N/A</v>
      </c>
      <c r="D173" t="s">
        <v>684</v>
      </c>
      <c r="E173" t="s">
        <v>685</v>
      </c>
      <c r="F173" t="e">
        <v>#N/A</v>
      </c>
      <c r="G173">
        <v>37055</v>
      </c>
      <c r="H173" t="b">
        <v>0</v>
      </c>
      <c r="I173" t="b">
        <v>0</v>
      </c>
      <c r="J173" t="b">
        <v>1</v>
      </c>
      <c r="K173" t="b">
        <v>1</v>
      </c>
      <c r="L173" t="b">
        <v>1</v>
      </c>
    </row>
    <row r="174" spans="1:12" hidden="1" x14ac:dyDescent="0.2">
      <c r="A174" t="s">
        <v>686</v>
      </c>
      <c r="B174" t="s">
        <v>687</v>
      </c>
      <c r="C174" t="e">
        <v>#N/A</v>
      </c>
      <c r="D174" t="s">
        <v>688</v>
      </c>
      <c r="E174" t="s">
        <v>689</v>
      </c>
      <c r="F174" t="e">
        <v>#N/A</v>
      </c>
      <c r="G174">
        <v>37527</v>
      </c>
      <c r="H174" t="b">
        <v>0</v>
      </c>
      <c r="I174" t="b">
        <v>0</v>
      </c>
      <c r="J174" t="b">
        <v>1</v>
      </c>
      <c r="K174" t="b">
        <v>0</v>
      </c>
      <c r="L174" t="b">
        <v>0</v>
      </c>
    </row>
    <row r="175" spans="1:12" hidden="1" x14ac:dyDescent="0.2">
      <c r="A175" t="s">
        <v>690</v>
      </c>
      <c r="B175" t="s">
        <v>691</v>
      </c>
      <c r="C175" t="e">
        <v>#N/A</v>
      </c>
      <c r="D175" t="s">
        <v>692</v>
      </c>
      <c r="E175" t="s">
        <v>693</v>
      </c>
      <c r="F175" t="e">
        <v>#N/A</v>
      </c>
      <c r="G175" t="s">
        <v>20</v>
      </c>
      <c r="H175" t="b">
        <v>1</v>
      </c>
      <c r="I175" t="b">
        <v>1</v>
      </c>
      <c r="J175" t="b">
        <v>0</v>
      </c>
      <c r="K175" t="b">
        <v>0</v>
      </c>
      <c r="L175" t="b">
        <v>0</v>
      </c>
    </row>
    <row r="176" spans="1:12" hidden="1" x14ac:dyDescent="0.2">
      <c r="A176" t="s">
        <v>694</v>
      </c>
      <c r="B176" t="s">
        <v>695</v>
      </c>
      <c r="C176" t="e">
        <v>#N/A</v>
      </c>
      <c r="D176" t="s">
        <v>696</v>
      </c>
      <c r="E176" t="s">
        <v>697</v>
      </c>
      <c r="F176" t="e">
        <v>#N/A</v>
      </c>
      <c r="G176">
        <v>34854</v>
      </c>
      <c r="H176" t="b">
        <v>0</v>
      </c>
      <c r="I176" t="b">
        <v>0</v>
      </c>
      <c r="J176" t="b">
        <v>1</v>
      </c>
      <c r="K176" t="b">
        <v>1</v>
      </c>
      <c r="L176" t="b">
        <v>0</v>
      </c>
    </row>
    <row r="177" spans="1:12" hidden="1" x14ac:dyDescent="0.2">
      <c r="A177" t="s">
        <v>698</v>
      </c>
      <c r="B177" t="s">
        <v>699</v>
      </c>
      <c r="C177" t="e">
        <v>#N/A</v>
      </c>
      <c r="D177" t="s">
        <v>700</v>
      </c>
      <c r="E177" t="s">
        <v>701</v>
      </c>
      <c r="F177" t="e">
        <v>#N/A</v>
      </c>
      <c r="G177" t="s">
        <v>20</v>
      </c>
      <c r="H177" t="b">
        <v>1</v>
      </c>
      <c r="I177" t="b">
        <v>0</v>
      </c>
      <c r="J177" t="b">
        <v>0</v>
      </c>
      <c r="K177" t="b">
        <v>0</v>
      </c>
      <c r="L177" t="b">
        <v>0</v>
      </c>
    </row>
    <row r="178" spans="1:12" hidden="1" x14ac:dyDescent="0.2">
      <c r="A178" t="s">
        <v>702</v>
      </c>
      <c r="B178" t="s">
        <v>703</v>
      </c>
      <c r="C178" t="e">
        <v>#N/A</v>
      </c>
      <c r="D178" t="s">
        <v>704</v>
      </c>
      <c r="E178" t="s">
        <v>705</v>
      </c>
      <c r="F178" t="e">
        <v>#N/A</v>
      </c>
      <c r="G178">
        <v>36628</v>
      </c>
      <c r="H178" t="b">
        <v>0</v>
      </c>
      <c r="I178" t="b">
        <v>0</v>
      </c>
      <c r="J178" t="b">
        <v>1</v>
      </c>
      <c r="K178" t="b">
        <v>0</v>
      </c>
      <c r="L178" t="b">
        <v>0</v>
      </c>
    </row>
    <row r="179" spans="1:12" hidden="1" x14ac:dyDescent="0.2">
      <c r="A179" t="s">
        <v>706</v>
      </c>
      <c r="B179" t="s">
        <v>707</v>
      </c>
      <c r="C179" t="e">
        <v>#N/A</v>
      </c>
      <c r="D179" t="s">
        <v>708</v>
      </c>
      <c r="E179" t="s">
        <v>709</v>
      </c>
      <c r="F179" t="e">
        <v>#N/A</v>
      </c>
      <c r="G179" t="s">
        <v>20</v>
      </c>
      <c r="H179" t="b">
        <v>1</v>
      </c>
      <c r="I179" t="b">
        <v>0</v>
      </c>
      <c r="J179" t="b">
        <v>0</v>
      </c>
      <c r="K179" t="b">
        <v>0</v>
      </c>
      <c r="L179" t="b">
        <v>0</v>
      </c>
    </row>
    <row r="180" spans="1:12" x14ac:dyDescent="0.2">
      <c r="A180" t="s">
        <v>710</v>
      </c>
      <c r="B180" t="s">
        <v>711</v>
      </c>
      <c r="C180" t="e">
        <v>#N/A</v>
      </c>
      <c r="D180" t="s">
        <v>712</v>
      </c>
      <c r="E180" t="s">
        <v>713</v>
      </c>
      <c r="F180" t="e">
        <v>#N/A</v>
      </c>
      <c r="G180">
        <v>37751</v>
      </c>
      <c r="H180" t="b">
        <v>0</v>
      </c>
      <c r="I180" t="b">
        <v>0</v>
      </c>
      <c r="J180" t="b">
        <v>1</v>
      </c>
      <c r="K180" t="b">
        <v>1</v>
      </c>
      <c r="L180" t="b">
        <v>1</v>
      </c>
    </row>
    <row r="181" spans="1:12" hidden="1" x14ac:dyDescent="0.2">
      <c r="A181" t="s">
        <v>714</v>
      </c>
      <c r="B181" t="s">
        <v>715</v>
      </c>
      <c r="C181" t="e">
        <v>#N/A</v>
      </c>
      <c r="D181" t="s">
        <v>716</v>
      </c>
      <c r="E181" t="s">
        <v>717</v>
      </c>
      <c r="F181" t="e">
        <v>#N/A</v>
      </c>
      <c r="G181">
        <v>32877</v>
      </c>
      <c r="H181" t="b">
        <v>0</v>
      </c>
      <c r="I181" t="b">
        <v>0</v>
      </c>
      <c r="J181" t="b">
        <v>1</v>
      </c>
      <c r="K181" t="b">
        <v>0</v>
      </c>
      <c r="L181" t="b">
        <v>0</v>
      </c>
    </row>
    <row r="182" spans="1:12" hidden="1" x14ac:dyDescent="0.2">
      <c r="A182" t="s">
        <v>718</v>
      </c>
      <c r="B182" t="s">
        <v>719</v>
      </c>
      <c r="C182" t="e">
        <v>#N/A</v>
      </c>
      <c r="D182" t="s">
        <v>720</v>
      </c>
      <c r="E182" t="s">
        <v>721</v>
      </c>
      <c r="F182" t="e">
        <v>#N/A</v>
      </c>
      <c r="G182" t="s">
        <v>20</v>
      </c>
      <c r="H182" t="b">
        <v>1</v>
      </c>
      <c r="I182" t="b">
        <v>1</v>
      </c>
      <c r="J182" t="b">
        <v>0</v>
      </c>
      <c r="K182" t="b">
        <v>0</v>
      </c>
      <c r="L182" t="b">
        <v>0</v>
      </c>
    </row>
    <row r="183" spans="1:12" hidden="1" x14ac:dyDescent="0.2">
      <c r="A183" t="s">
        <v>722</v>
      </c>
      <c r="B183" t="s">
        <v>723</v>
      </c>
      <c r="C183" t="e">
        <v>#N/A</v>
      </c>
      <c r="D183" t="s">
        <v>20</v>
      </c>
      <c r="E183" t="s">
        <v>724</v>
      </c>
      <c r="F183" t="e">
        <v>#N/A</v>
      </c>
      <c r="G183" t="s">
        <v>20</v>
      </c>
      <c r="H183" t="b">
        <v>1</v>
      </c>
      <c r="I183" t="b">
        <v>0</v>
      </c>
      <c r="J183" t="b">
        <v>0</v>
      </c>
      <c r="K183" t="b">
        <v>0</v>
      </c>
      <c r="L183" t="b">
        <v>0</v>
      </c>
    </row>
    <row r="184" spans="1:12" hidden="1" x14ac:dyDescent="0.2">
      <c r="A184" t="s">
        <v>725</v>
      </c>
      <c r="B184" t="s">
        <v>726</v>
      </c>
      <c r="C184" t="e">
        <v>#N/A</v>
      </c>
      <c r="D184" t="s">
        <v>727</v>
      </c>
      <c r="E184" t="s">
        <v>728</v>
      </c>
      <c r="F184" t="e">
        <v>#N/A</v>
      </c>
      <c r="G184">
        <v>37770</v>
      </c>
      <c r="H184" t="b">
        <v>0</v>
      </c>
      <c r="I184" t="b">
        <v>0</v>
      </c>
      <c r="J184" t="b">
        <v>1</v>
      </c>
      <c r="K184" t="b">
        <v>1</v>
      </c>
      <c r="L184" t="b">
        <v>0</v>
      </c>
    </row>
    <row r="185" spans="1:12" hidden="1" x14ac:dyDescent="0.2">
      <c r="A185" t="s">
        <v>729</v>
      </c>
      <c r="B185" t="s">
        <v>730</v>
      </c>
      <c r="C185" t="e">
        <v>#N/A</v>
      </c>
      <c r="D185" t="s">
        <v>731</v>
      </c>
      <c r="E185" t="s">
        <v>732</v>
      </c>
      <c r="F185" t="e">
        <v>#N/A</v>
      </c>
      <c r="G185" t="s">
        <v>20</v>
      </c>
      <c r="H185" t="b">
        <v>1</v>
      </c>
      <c r="I185" t="b">
        <v>0</v>
      </c>
      <c r="J185" t="b">
        <v>0</v>
      </c>
      <c r="K185" t="b">
        <v>0</v>
      </c>
      <c r="L185" t="b">
        <v>0</v>
      </c>
    </row>
    <row r="186" spans="1:12" hidden="1" x14ac:dyDescent="0.2">
      <c r="A186" t="s">
        <v>733</v>
      </c>
      <c r="B186" t="s">
        <v>734</v>
      </c>
      <c r="C186" t="e">
        <v>#N/A</v>
      </c>
      <c r="D186" t="s">
        <v>735</v>
      </c>
      <c r="E186" t="s">
        <v>736</v>
      </c>
      <c r="F186" t="e">
        <v>#N/A</v>
      </c>
      <c r="G186">
        <v>38410</v>
      </c>
      <c r="H186" t="b">
        <v>0</v>
      </c>
      <c r="I186" t="b">
        <v>0</v>
      </c>
      <c r="J186" t="b">
        <v>1</v>
      </c>
      <c r="K186" t="b">
        <v>1</v>
      </c>
      <c r="L186" t="b">
        <v>0</v>
      </c>
    </row>
    <row r="187" spans="1:12" x14ac:dyDescent="0.2">
      <c r="A187" t="s">
        <v>737</v>
      </c>
      <c r="B187" t="s">
        <v>738</v>
      </c>
      <c r="C187" t="e">
        <v>#N/A</v>
      </c>
      <c r="D187" t="s">
        <v>739</v>
      </c>
      <c r="E187" t="s">
        <v>740</v>
      </c>
      <c r="F187" t="e">
        <v>#N/A</v>
      </c>
      <c r="G187">
        <v>35908</v>
      </c>
      <c r="H187" t="b">
        <v>0</v>
      </c>
      <c r="I187" t="b">
        <v>0</v>
      </c>
      <c r="J187" t="b">
        <v>1</v>
      </c>
      <c r="K187" t="b">
        <v>1</v>
      </c>
      <c r="L187" t="b">
        <v>1</v>
      </c>
    </row>
    <row r="188" spans="1:12" hidden="1" x14ac:dyDescent="0.2">
      <c r="A188" t="s">
        <v>741</v>
      </c>
      <c r="B188" t="s">
        <v>742</v>
      </c>
      <c r="C188" t="e">
        <v>#N/A</v>
      </c>
      <c r="D188" t="s">
        <v>743</v>
      </c>
      <c r="E188" t="s">
        <v>744</v>
      </c>
      <c r="F188" t="e">
        <v>#N/A</v>
      </c>
      <c r="G188" t="s">
        <v>20</v>
      </c>
      <c r="H188" t="b">
        <v>1</v>
      </c>
      <c r="I188" t="b">
        <v>0</v>
      </c>
      <c r="J188" t="b">
        <v>0</v>
      </c>
      <c r="K188" t="b">
        <v>0</v>
      </c>
      <c r="L188" t="b">
        <v>0</v>
      </c>
    </row>
    <row r="189" spans="1:12" hidden="1" x14ac:dyDescent="0.2">
      <c r="A189" t="s">
        <v>745</v>
      </c>
      <c r="B189" t="s">
        <v>746</v>
      </c>
      <c r="C189" t="e">
        <v>#N/A</v>
      </c>
      <c r="D189" t="s">
        <v>747</v>
      </c>
      <c r="E189" t="s">
        <v>748</v>
      </c>
      <c r="F189" t="e">
        <v>#N/A</v>
      </c>
      <c r="G189">
        <v>36418</v>
      </c>
      <c r="H189" t="b">
        <v>0</v>
      </c>
      <c r="I189" t="b">
        <v>0</v>
      </c>
      <c r="J189" t="b">
        <v>1</v>
      </c>
      <c r="K189" t="b">
        <v>1</v>
      </c>
      <c r="L189" t="b">
        <v>0</v>
      </c>
    </row>
    <row r="190" spans="1:12" hidden="1" x14ac:dyDescent="0.2">
      <c r="A190" t="s">
        <v>749</v>
      </c>
      <c r="B190" t="s">
        <v>750</v>
      </c>
      <c r="C190" t="e">
        <v>#N/A</v>
      </c>
      <c r="D190" t="s">
        <v>751</v>
      </c>
      <c r="E190" t="s">
        <v>752</v>
      </c>
      <c r="F190" t="e">
        <v>#N/A</v>
      </c>
      <c r="G190">
        <v>37209</v>
      </c>
      <c r="H190" t="b">
        <v>0</v>
      </c>
      <c r="I190" t="b">
        <v>0</v>
      </c>
      <c r="J190" t="b">
        <v>1</v>
      </c>
      <c r="K190" t="b">
        <v>1</v>
      </c>
      <c r="L190" t="b">
        <v>0</v>
      </c>
    </row>
    <row r="191" spans="1:12" x14ac:dyDescent="0.2">
      <c r="A191" t="s">
        <v>753</v>
      </c>
      <c r="B191" t="s">
        <v>754</v>
      </c>
      <c r="C191" t="e">
        <v>#N/A</v>
      </c>
      <c r="D191" t="s">
        <v>755</v>
      </c>
      <c r="E191" t="s">
        <v>756</v>
      </c>
      <c r="F191" t="e">
        <v>#N/A</v>
      </c>
      <c r="G191">
        <v>37160</v>
      </c>
      <c r="H191" t="b">
        <v>0</v>
      </c>
      <c r="I191" t="b">
        <v>0</v>
      </c>
      <c r="J191" t="b">
        <v>1</v>
      </c>
      <c r="K191" t="b">
        <v>1</v>
      </c>
      <c r="L191" t="b">
        <v>1</v>
      </c>
    </row>
    <row r="192" spans="1:12" hidden="1" x14ac:dyDescent="0.2">
      <c r="A192" t="s">
        <v>757</v>
      </c>
      <c r="B192" t="s">
        <v>758</v>
      </c>
      <c r="C192" t="e">
        <v>#N/A</v>
      </c>
      <c r="D192" t="s">
        <v>759</v>
      </c>
      <c r="E192" t="s">
        <v>760</v>
      </c>
      <c r="F192" t="e">
        <v>#N/A</v>
      </c>
      <c r="G192" t="s">
        <v>20</v>
      </c>
      <c r="H192" t="b">
        <v>1</v>
      </c>
      <c r="I192" t="b">
        <v>0</v>
      </c>
      <c r="J192" t="b">
        <v>0</v>
      </c>
      <c r="K192" t="b">
        <v>0</v>
      </c>
      <c r="L192" t="b">
        <v>0</v>
      </c>
    </row>
    <row r="193" spans="1:12" hidden="1" x14ac:dyDescent="0.2">
      <c r="A193" t="s">
        <v>761</v>
      </c>
      <c r="B193" t="s">
        <v>762</v>
      </c>
      <c r="C193" t="e">
        <v>#N/A</v>
      </c>
      <c r="D193" t="s">
        <v>763</v>
      </c>
      <c r="E193" t="s">
        <v>764</v>
      </c>
      <c r="F193" t="e">
        <v>#N/A</v>
      </c>
      <c r="G193">
        <v>37187</v>
      </c>
      <c r="H193" t="b">
        <v>0</v>
      </c>
      <c r="I193" t="b">
        <v>0</v>
      </c>
      <c r="J193" t="b">
        <v>0</v>
      </c>
      <c r="K193" t="b">
        <v>1</v>
      </c>
      <c r="L193" t="b">
        <v>1</v>
      </c>
    </row>
    <row r="194" spans="1:12" hidden="1" x14ac:dyDescent="0.2">
      <c r="A194" t="s">
        <v>765</v>
      </c>
      <c r="B194" t="s">
        <v>766</v>
      </c>
      <c r="C194" t="e">
        <v>#N/A</v>
      </c>
      <c r="D194" t="s">
        <v>767</v>
      </c>
      <c r="E194" t="s">
        <v>768</v>
      </c>
      <c r="F194" t="e">
        <v>#N/A</v>
      </c>
      <c r="G194" t="s">
        <v>20</v>
      </c>
      <c r="H194" t="b">
        <v>1</v>
      </c>
      <c r="I194" t="b">
        <v>0</v>
      </c>
      <c r="J194" t="b">
        <v>0</v>
      </c>
      <c r="K194" t="b">
        <v>0</v>
      </c>
      <c r="L194" t="b">
        <v>0</v>
      </c>
    </row>
    <row r="195" spans="1:12" hidden="1" x14ac:dyDescent="0.2">
      <c r="A195" t="s">
        <v>769</v>
      </c>
      <c r="B195" t="s">
        <v>770</v>
      </c>
      <c r="C195" t="e">
        <v>#N/A</v>
      </c>
      <c r="D195" t="s">
        <v>771</v>
      </c>
      <c r="E195" t="s">
        <v>772</v>
      </c>
      <c r="F195" t="e">
        <v>#N/A</v>
      </c>
      <c r="G195">
        <v>38122</v>
      </c>
      <c r="H195" t="b">
        <v>0</v>
      </c>
      <c r="I195" t="b">
        <v>0</v>
      </c>
      <c r="J195" t="b">
        <v>1</v>
      </c>
      <c r="K195" t="b">
        <v>1</v>
      </c>
      <c r="L195" t="b">
        <v>0</v>
      </c>
    </row>
    <row r="196" spans="1:12" hidden="1" x14ac:dyDescent="0.2">
      <c r="A196" t="s">
        <v>773</v>
      </c>
      <c r="B196" t="s">
        <v>774</v>
      </c>
      <c r="C196" t="e">
        <v>#N/A</v>
      </c>
      <c r="D196" t="s">
        <v>775</v>
      </c>
      <c r="E196" t="s">
        <v>776</v>
      </c>
      <c r="F196" t="e">
        <v>#N/A</v>
      </c>
      <c r="G196">
        <v>35911</v>
      </c>
      <c r="H196" t="b">
        <v>0</v>
      </c>
      <c r="I196" t="b">
        <v>0</v>
      </c>
      <c r="J196" t="b">
        <v>1</v>
      </c>
      <c r="K196" t="b">
        <v>0</v>
      </c>
      <c r="L196" t="b">
        <v>0</v>
      </c>
    </row>
    <row r="197" spans="1:12" x14ac:dyDescent="0.2">
      <c r="A197" t="s">
        <v>777</v>
      </c>
      <c r="B197" t="s">
        <v>774</v>
      </c>
      <c r="C197" t="e">
        <v>#N/A</v>
      </c>
      <c r="D197" t="s">
        <v>778</v>
      </c>
      <c r="E197" t="s">
        <v>779</v>
      </c>
      <c r="F197" t="e">
        <v>#N/A</v>
      </c>
      <c r="G197">
        <v>38607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</row>
    <row r="198" spans="1:12" hidden="1" x14ac:dyDescent="0.2">
      <c r="A198" t="s">
        <v>780</v>
      </c>
      <c r="B198" t="s">
        <v>774</v>
      </c>
      <c r="C198" t="e">
        <v>#N/A</v>
      </c>
      <c r="D198" t="s">
        <v>781</v>
      </c>
      <c r="E198" t="s">
        <v>782</v>
      </c>
      <c r="F198" t="e">
        <v>#N/A</v>
      </c>
      <c r="G198">
        <v>31492</v>
      </c>
      <c r="H198" t="b">
        <v>1</v>
      </c>
      <c r="I198" t="b">
        <v>1</v>
      </c>
      <c r="J198" t="b">
        <v>0</v>
      </c>
      <c r="K198" t="b">
        <v>0</v>
      </c>
      <c r="L198" t="b">
        <v>1</v>
      </c>
    </row>
    <row r="199" spans="1:12" x14ac:dyDescent="0.2">
      <c r="A199" t="s">
        <v>783</v>
      </c>
      <c r="B199" t="s">
        <v>774</v>
      </c>
      <c r="C199" t="e">
        <v>#N/A</v>
      </c>
      <c r="D199" t="s">
        <v>784</v>
      </c>
      <c r="E199" t="s">
        <v>785</v>
      </c>
      <c r="F199" t="e">
        <v>#N/A</v>
      </c>
      <c r="G199">
        <v>34549</v>
      </c>
      <c r="H199" t="b">
        <v>1</v>
      </c>
      <c r="I199" t="b">
        <v>1</v>
      </c>
      <c r="J199" t="b">
        <v>1</v>
      </c>
      <c r="K199" t="b">
        <v>1</v>
      </c>
      <c r="L199" t="b">
        <v>1</v>
      </c>
    </row>
    <row r="200" spans="1:12" hidden="1" x14ac:dyDescent="0.2">
      <c r="A200" t="s">
        <v>786</v>
      </c>
      <c r="B200" t="s">
        <v>787</v>
      </c>
      <c r="C200" t="e">
        <v>#N/A</v>
      </c>
      <c r="D200" t="s">
        <v>788</v>
      </c>
      <c r="E200" t="s">
        <v>789</v>
      </c>
      <c r="F200" t="e">
        <v>#N/A</v>
      </c>
      <c r="G200">
        <v>37338</v>
      </c>
      <c r="H200" t="b">
        <v>0</v>
      </c>
      <c r="I200" t="b">
        <v>0</v>
      </c>
      <c r="J200" t="b">
        <v>1</v>
      </c>
      <c r="K200" t="b">
        <v>0</v>
      </c>
      <c r="L200" t="b">
        <v>0</v>
      </c>
    </row>
    <row r="201" spans="1:12" hidden="1" x14ac:dyDescent="0.2">
      <c r="A201" t="s">
        <v>790</v>
      </c>
      <c r="B201" t="s">
        <v>791</v>
      </c>
      <c r="C201" t="e">
        <v>#N/A</v>
      </c>
      <c r="D201" t="s">
        <v>792</v>
      </c>
      <c r="E201" t="s">
        <v>793</v>
      </c>
      <c r="F201" t="e">
        <v>#N/A</v>
      </c>
      <c r="G201">
        <v>37162</v>
      </c>
      <c r="H201" t="b">
        <v>0</v>
      </c>
      <c r="I201" t="b">
        <v>0</v>
      </c>
      <c r="J201" t="b">
        <v>1</v>
      </c>
      <c r="K201" t="b">
        <v>1</v>
      </c>
      <c r="L201" t="b">
        <v>0</v>
      </c>
    </row>
    <row r="202" spans="1:12" hidden="1" x14ac:dyDescent="0.2">
      <c r="A202" t="s">
        <v>794</v>
      </c>
      <c r="B202" t="s">
        <v>795</v>
      </c>
      <c r="C202" t="e">
        <v>#N/A</v>
      </c>
      <c r="D202" t="s">
        <v>796</v>
      </c>
      <c r="E202" t="s">
        <v>797</v>
      </c>
      <c r="F202" t="e">
        <v>#N/A</v>
      </c>
      <c r="G202">
        <v>37788</v>
      </c>
      <c r="H202" t="b">
        <v>0</v>
      </c>
      <c r="I202" t="b">
        <v>0</v>
      </c>
      <c r="J202" t="b">
        <v>1</v>
      </c>
      <c r="K202" t="b">
        <v>0</v>
      </c>
      <c r="L202" t="b">
        <v>0</v>
      </c>
    </row>
    <row r="203" spans="1:12" hidden="1" x14ac:dyDescent="0.2">
      <c r="A203" t="s">
        <v>798</v>
      </c>
      <c r="B203" t="s">
        <v>799</v>
      </c>
      <c r="C203" t="e">
        <v>#N/A</v>
      </c>
      <c r="D203" t="s">
        <v>800</v>
      </c>
      <c r="E203" t="s">
        <v>801</v>
      </c>
      <c r="F203" t="e">
        <v>#N/A</v>
      </c>
      <c r="G203">
        <v>38716</v>
      </c>
      <c r="H203" t="b">
        <v>0</v>
      </c>
      <c r="I203" t="b">
        <v>0</v>
      </c>
      <c r="J203" t="b">
        <v>1</v>
      </c>
      <c r="K203" t="b">
        <v>1</v>
      </c>
      <c r="L203" t="b">
        <v>0</v>
      </c>
    </row>
    <row r="204" spans="1:12" x14ac:dyDescent="0.2">
      <c r="A204" t="s">
        <v>802</v>
      </c>
      <c r="B204" t="s">
        <v>803</v>
      </c>
      <c r="C204" t="e">
        <v>#N/A</v>
      </c>
      <c r="D204" t="s">
        <v>804</v>
      </c>
      <c r="E204" t="s">
        <v>805</v>
      </c>
      <c r="F204" t="e">
        <v>#N/A</v>
      </c>
      <c r="G204">
        <v>37432</v>
      </c>
      <c r="H204" t="b">
        <v>0</v>
      </c>
      <c r="I204" t="b">
        <v>0</v>
      </c>
      <c r="J204" t="b">
        <v>1</v>
      </c>
      <c r="K204" t="b">
        <v>1</v>
      </c>
      <c r="L204" t="b">
        <v>1</v>
      </c>
    </row>
    <row r="205" spans="1:12" hidden="1" x14ac:dyDescent="0.2">
      <c r="A205" t="s">
        <v>806</v>
      </c>
      <c r="B205" t="s">
        <v>803</v>
      </c>
      <c r="C205" t="e">
        <v>#N/A</v>
      </c>
      <c r="D205" t="s">
        <v>807</v>
      </c>
      <c r="E205" t="s">
        <v>808</v>
      </c>
      <c r="F205" t="e">
        <v>#N/A</v>
      </c>
      <c r="G205">
        <v>37848</v>
      </c>
      <c r="H205" t="b">
        <v>0</v>
      </c>
      <c r="I205" t="b">
        <v>0</v>
      </c>
      <c r="J205" t="b">
        <v>1</v>
      </c>
      <c r="K205" t="b">
        <v>0</v>
      </c>
      <c r="L205" t="b">
        <v>0</v>
      </c>
    </row>
    <row r="206" spans="1:12" x14ac:dyDescent="0.2">
      <c r="A206" t="s">
        <v>809</v>
      </c>
      <c r="B206" t="s">
        <v>810</v>
      </c>
      <c r="C206" t="e">
        <v>#N/A</v>
      </c>
      <c r="D206" t="s">
        <v>811</v>
      </c>
      <c r="E206" t="s">
        <v>812</v>
      </c>
      <c r="F206" t="e">
        <v>#N/A</v>
      </c>
      <c r="G206">
        <v>34796</v>
      </c>
      <c r="H206" t="b">
        <v>0</v>
      </c>
      <c r="I206" t="b">
        <v>0</v>
      </c>
      <c r="J206" t="b">
        <v>1</v>
      </c>
      <c r="K206" t="b">
        <v>1</v>
      </c>
      <c r="L206" t="b">
        <v>1</v>
      </c>
    </row>
    <row r="207" spans="1:12" hidden="1" x14ac:dyDescent="0.2">
      <c r="A207" t="s">
        <v>813</v>
      </c>
      <c r="B207" t="s">
        <v>810</v>
      </c>
      <c r="C207" t="e">
        <v>#N/A</v>
      </c>
      <c r="D207" t="s">
        <v>814</v>
      </c>
      <c r="E207" t="s">
        <v>815</v>
      </c>
      <c r="F207" t="e">
        <v>#N/A</v>
      </c>
      <c r="G207">
        <v>36041</v>
      </c>
      <c r="H207" t="b">
        <v>1</v>
      </c>
      <c r="I207" t="b">
        <v>1</v>
      </c>
      <c r="J207" t="b">
        <v>0</v>
      </c>
      <c r="K207" t="b">
        <v>0</v>
      </c>
      <c r="L207" t="b">
        <v>1</v>
      </c>
    </row>
    <row r="208" spans="1:12" hidden="1" x14ac:dyDescent="0.2">
      <c r="A208" t="s">
        <v>816</v>
      </c>
      <c r="B208" t="s">
        <v>810</v>
      </c>
      <c r="C208" t="e">
        <v>#N/A</v>
      </c>
      <c r="D208" t="s">
        <v>817</v>
      </c>
      <c r="E208" t="s">
        <v>818</v>
      </c>
      <c r="F208" t="e">
        <v>#N/A</v>
      </c>
      <c r="G208" t="s">
        <v>20</v>
      </c>
      <c r="H208" t="b">
        <v>1</v>
      </c>
      <c r="I208" t="b">
        <v>0</v>
      </c>
      <c r="J208" t="b">
        <v>0</v>
      </c>
      <c r="K208" t="b">
        <v>0</v>
      </c>
      <c r="L208" t="b">
        <v>0</v>
      </c>
    </row>
    <row r="209" spans="1:12" x14ac:dyDescent="0.2">
      <c r="A209" t="s">
        <v>819</v>
      </c>
      <c r="B209" t="s">
        <v>820</v>
      </c>
      <c r="C209" t="e">
        <v>#N/A</v>
      </c>
      <c r="D209" t="s">
        <v>821</v>
      </c>
      <c r="E209" t="s">
        <v>822</v>
      </c>
      <c r="F209" t="e">
        <v>#N/A</v>
      </c>
      <c r="G209">
        <v>37671</v>
      </c>
      <c r="H209" t="b">
        <v>0</v>
      </c>
      <c r="I209" t="b">
        <v>0</v>
      </c>
      <c r="J209" t="b">
        <v>1</v>
      </c>
      <c r="K209" t="b">
        <v>1</v>
      </c>
      <c r="L209" t="b">
        <v>1</v>
      </c>
    </row>
    <row r="210" spans="1:12" hidden="1" x14ac:dyDescent="0.2">
      <c r="A210" t="s">
        <v>823</v>
      </c>
      <c r="B210" t="s">
        <v>824</v>
      </c>
      <c r="C210" t="e">
        <v>#N/A</v>
      </c>
      <c r="D210" t="s">
        <v>825</v>
      </c>
      <c r="E210" t="s">
        <v>826</v>
      </c>
      <c r="F210" t="e">
        <v>#N/A</v>
      </c>
      <c r="G210" t="s">
        <v>20</v>
      </c>
      <c r="H210" t="b">
        <v>1</v>
      </c>
      <c r="I210" t="b">
        <v>0</v>
      </c>
      <c r="J210" t="b">
        <v>0</v>
      </c>
      <c r="K210" t="b">
        <v>0</v>
      </c>
      <c r="L210" t="b">
        <v>0</v>
      </c>
    </row>
    <row r="211" spans="1:12" hidden="1" x14ac:dyDescent="0.2">
      <c r="A211" t="s">
        <v>827</v>
      </c>
      <c r="B211" t="s">
        <v>828</v>
      </c>
      <c r="C211" t="e">
        <v>#N/A</v>
      </c>
      <c r="D211" t="s">
        <v>829</v>
      </c>
      <c r="E211" t="s">
        <v>830</v>
      </c>
      <c r="F211" t="e">
        <v>#N/A</v>
      </c>
      <c r="G211">
        <v>38013</v>
      </c>
      <c r="H211" t="b">
        <v>0</v>
      </c>
      <c r="I211" t="b">
        <v>0</v>
      </c>
      <c r="J211" t="b">
        <v>1</v>
      </c>
      <c r="K211" t="b">
        <v>0</v>
      </c>
      <c r="L211" t="b">
        <v>0</v>
      </c>
    </row>
    <row r="212" spans="1:12" hidden="1" x14ac:dyDescent="0.2">
      <c r="A212" t="s">
        <v>831</v>
      </c>
      <c r="B212" t="s">
        <v>832</v>
      </c>
      <c r="C212" t="e">
        <v>#N/A</v>
      </c>
      <c r="D212" t="s">
        <v>833</v>
      </c>
      <c r="E212" t="s">
        <v>834</v>
      </c>
      <c r="F212" t="e">
        <v>#N/A</v>
      </c>
      <c r="G212">
        <v>37641</v>
      </c>
      <c r="H212" t="b">
        <v>0</v>
      </c>
      <c r="I212" t="b">
        <v>0</v>
      </c>
      <c r="J212" t="b">
        <v>1</v>
      </c>
      <c r="K212" t="b">
        <v>1</v>
      </c>
      <c r="L212" t="b">
        <v>0</v>
      </c>
    </row>
    <row r="213" spans="1:12" hidden="1" x14ac:dyDescent="0.2">
      <c r="A213" t="s">
        <v>835</v>
      </c>
      <c r="B213" t="s">
        <v>836</v>
      </c>
      <c r="C213" t="e">
        <v>#N/A</v>
      </c>
      <c r="D213" t="s">
        <v>837</v>
      </c>
      <c r="E213" t="s">
        <v>838</v>
      </c>
      <c r="F213" t="e">
        <v>#N/A</v>
      </c>
      <c r="G213" t="s">
        <v>20</v>
      </c>
      <c r="H213" t="b">
        <v>1</v>
      </c>
      <c r="I213" t="b">
        <v>1</v>
      </c>
      <c r="J213" t="b">
        <v>0</v>
      </c>
      <c r="K213" t="b">
        <v>0</v>
      </c>
      <c r="L213" t="b">
        <v>0</v>
      </c>
    </row>
    <row r="214" spans="1:12" hidden="1" x14ac:dyDescent="0.2">
      <c r="A214" t="s">
        <v>839</v>
      </c>
      <c r="B214" t="s">
        <v>840</v>
      </c>
      <c r="C214" t="e">
        <v>#N/A</v>
      </c>
      <c r="D214" t="s">
        <v>841</v>
      </c>
      <c r="E214" t="s">
        <v>842</v>
      </c>
      <c r="F214" t="e">
        <v>#N/A</v>
      </c>
      <c r="G214" t="s">
        <v>20</v>
      </c>
      <c r="H214" t="b">
        <v>1</v>
      </c>
      <c r="I214" t="b">
        <v>1</v>
      </c>
      <c r="J214" t="b">
        <v>0</v>
      </c>
      <c r="K214" t="b">
        <v>0</v>
      </c>
      <c r="L214" t="b">
        <v>0</v>
      </c>
    </row>
    <row r="215" spans="1:12" hidden="1" x14ac:dyDescent="0.2">
      <c r="A215" t="s">
        <v>843</v>
      </c>
      <c r="B215" t="s">
        <v>844</v>
      </c>
      <c r="C215" t="e">
        <v>#N/A</v>
      </c>
      <c r="D215" t="s">
        <v>845</v>
      </c>
      <c r="E215" t="s">
        <v>846</v>
      </c>
      <c r="F215" t="e">
        <v>#N/A</v>
      </c>
      <c r="G215" t="s">
        <v>20</v>
      </c>
      <c r="H215" t="b">
        <v>1</v>
      </c>
      <c r="I215" t="b">
        <v>0</v>
      </c>
      <c r="J215" t="b">
        <v>0</v>
      </c>
      <c r="K215" t="b">
        <v>0</v>
      </c>
      <c r="L215" t="b">
        <v>0</v>
      </c>
    </row>
    <row r="216" spans="1:12" hidden="1" x14ac:dyDescent="0.2">
      <c r="A216" t="s">
        <v>847</v>
      </c>
      <c r="B216" t="s">
        <v>848</v>
      </c>
      <c r="C216" t="e">
        <v>#N/A</v>
      </c>
      <c r="D216" t="s">
        <v>849</v>
      </c>
      <c r="E216" t="s">
        <v>850</v>
      </c>
      <c r="F216" t="e">
        <v>#N/A</v>
      </c>
      <c r="G216">
        <v>35069</v>
      </c>
      <c r="H216" t="b">
        <v>0</v>
      </c>
      <c r="I216" t="b">
        <v>0</v>
      </c>
      <c r="J216" t="b">
        <v>1</v>
      </c>
      <c r="K216" t="b">
        <v>0</v>
      </c>
      <c r="L216" t="b">
        <v>0</v>
      </c>
    </row>
    <row r="217" spans="1:12" hidden="1" x14ac:dyDescent="0.2">
      <c r="A217" t="s">
        <v>851</v>
      </c>
      <c r="B217" t="s">
        <v>852</v>
      </c>
      <c r="C217" t="e">
        <v>#N/A</v>
      </c>
      <c r="D217" t="s">
        <v>853</v>
      </c>
      <c r="E217" t="s">
        <v>854</v>
      </c>
      <c r="F217" t="e">
        <v>#N/A</v>
      </c>
      <c r="G217">
        <v>35157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</row>
    <row r="218" spans="1:12" x14ac:dyDescent="0.2">
      <c r="A218" t="s">
        <v>855</v>
      </c>
      <c r="B218" t="s">
        <v>856</v>
      </c>
      <c r="C218" t="e">
        <v>#N/A</v>
      </c>
      <c r="D218" t="s">
        <v>857</v>
      </c>
      <c r="E218" t="s">
        <v>858</v>
      </c>
      <c r="F218" t="e">
        <v>#N/A</v>
      </c>
      <c r="G218">
        <v>36900</v>
      </c>
      <c r="H218" t="b">
        <v>0</v>
      </c>
      <c r="I218" t="b">
        <v>0</v>
      </c>
      <c r="J218" t="b">
        <v>1</v>
      </c>
      <c r="K218" t="b">
        <v>1</v>
      </c>
      <c r="L218" t="b">
        <v>1</v>
      </c>
    </row>
    <row r="219" spans="1:12" hidden="1" x14ac:dyDescent="0.2">
      <c r="A219" t="s">
        <v>859</v>
      </c>
      <c r="B219" t="s">
        <v>860</v>
      </c>
      <c r="C219" t="e">
        <v>#N/A</v>
      </c>
      <c r="D219" t="s">
        <v>568</v>
      </c>
      <c r="E219" t="s">
        <v>861</v>
      </c>
      <c r="F219" t="e">
        <v>#N/A</v>
      </c>
      <c r="G219">
        <v>37628</v>
      </c>
      <c r="H219" t="b">
        <v>0</v>
      </c>
      <c r="I219" t="b">
        <v>0</v>
      </c>
      <c r="J219" t="b">
        <v>1</v>
      </c>
      <c r="K219" t="b">
        <v>0</v>
      </c>
      <c r="L219" t="b">
        <v>0</v>
      </c>
    </row>
    <row r="220" spans="1:12" hidden="1" x14ac:dyDescent="0.2">
      <c r="A220" t="s">
        <v>862</v>
      </c>
      <c r="B220" t="s">
        <v>863</v>
      </c>
      <c r="C220" t="e">
        <v>#N/A</v>
      </c>
      <c r="D220" t="s">
        <v>864</v>
      </c>
      <c r="E220" t="s">
        <v>865</v>
      </c>
      <c r="F220" t="e">
        <v>#N/A</v>
      </c>
      <c r="G220" t="s">
        <v>20</v>
      </c>
      <c r="H220" t="b">
        <v>1</v>
      </c>
      <c r="I220" t="b">
        <v>1</v>
      </c>
      <c r="J220" t="b">
        <v>0</v>
      </c>
      <c r="K220" t="b">
        <v>0</v>
      </c>
      <c r="L220" t="b">
        <v>0</v>
      </c>
    </row>
    <row r="221" spans="1:12" x14ac:dyDescent="0.2">
      <c r="A221" t="s">
        <v>866</v>
      </c>
      <c r="B221" t="s">
        <v>867</v>
      </c>
      <c r="C221" t="e">
        <v>#N/A</v>
      </c>
      <c r="D221" t="s">
        <v>868</v>
      </c>
      <c r="E221" t="s">
        <v>869</v>
      </c>
      <c r="F221" t="s">
        <v>870</v>
      </c>
      <c r="G221">
        <v>36529</v>
      </c>
      <c r="H221" t="b">
        <v>1</v>
      </c>
      <c r="I221" t="b">
        <v>1</v>
      </c>
      <c r="J221" t="b">
        <v>1</v>
      </c>
      <c r="K221" t="b">
        <v>0</v>
      </c>
      <c r="L221" t="b">
        <v>1</v>
      </c>
    </row>
    <row r="222" spans="1:12" hidden="1" x14ac:dyDescent="0.2">
      <c r="A222" t="s">
        <v>871</v>
      </c>
      <c r="B222" t="s">
        <v>872</v>
      </c>
      <c r="C222" t="e">
        <v>#N/A</v>
      </c>
      <c r="D222" t="s">
        <v>873</v>
      </c>
      <c r="E222" t="s">
        <v>874</v>
      </c>
      <c r="F222" t="e">
        <v>#N/A</v>
      </c>
      <c r="G222">
        <v>36953</v>
      </c>
      <c r="H222" t="b">
        <v>0</v>
      </c>
      <c r="I222" t="b">
        <v>0</v>
      </c>
      <c r="J222" t="b">
        <v>1</v>
      </c>
      <c r="K222" t="b">
        <v>1</v>
      </c>
      <c r="L222" t="b">
        <v>0</v>
      </c>
    </row>
    <row r="223" spans="1:12" hidden="1" x14ac:dyDescent="0.2">
      <c r="A223" t="s">
        <v>875</v>
      </c>
      <c r="B223" t="s">
        <v>876</v>
      </c>
      <c r="C223" t="e">
        <v>#N/A</v>
      </c>
      <c r="D223" t="s">
        <v>877</v>
      </c>
      <c r="E223" t="s">
        <v>878</v>
      </c>
      <c r="F223" t="e">
        <v>#N/A</v>
      </c>
      <c r="G223">
        <v>37403</v>
      </c>
      <c r="H223" t="b">
        <v>0</v>
      </c>
      <c r="I223" t="b">
        <v>0</v>
      </c>
      <c r="J223" t="b">
        <v>1</v>
      </c>
      <c r="K223" t="b">
        <v>0</v>
      </c>
      <c r="L223" t="b">
        <v>0</v>
      </c>
    </row>
    <row r="224" spans="1:12" hidden="1" x14ac:dyDescent="0.2">
      <c r="A224" t="s">
        <v>879</v>
      </c>
      <c r="B224" t="s">
        <v>880</v>
      </c>
      <c r="C224" t="e">
        <v>#N/A</v>
      </c>
      <c r="D224" t="s">
        <v>881</v>
      </c>
      <c r="E224" t="s">
        <v>882</v>
      </c>
      <c r="F224" t="e">
        <v>#N/A</v>
      </c>
      <c r="G224" t="s">
        <v>20</v>
      </c>
      <c r="H224" t="b">
        <v>1</v>
      </c>
      <c r="I224" t="b">
        <v>1</v>
      </c>
      <c r="J224" t="b">
        <v>0</v>
      </c>
      <c r="K224" t="b">
        <v>0</v>
      </c>
      <c r="L224" t="b">
        <v>0</v>
      </c>
    </row>
    <row r="225" spans="1:12" x14ac:dyDescent="0.2">
      <c r="A225" t="s">
        <v>883</v>
      </c>
      <c r="B225" t="s">
        <v>884</v>
      </c>
      <c r="C225" t="e">
        <v>#N/A</v>
      </c>
      <c r="D225" t="s">
        <v>885</v>
      </c>
      <c r="E225" t="s">
        <v>886</v>
      </c>
      <c r="F225" t="e">
        <v>#N/A</v>
      </c>
      <c r="G225">
        <v>37792</v>
      </c>
      <c r="H225" t="b">
        <v>0</v>
      </c>
      <c r="I225" t="b">
        <v>0</v>
      </c>
      <c r="J225" t="b">
        <v>1</v>
      </c>
      <c r="K225" t="b">
        <v>1</v>
      </c>
      <c r="L225" t="b">
        <v>1</v>
      </c>
    </row>
    <row r="226" spans="1:12" hidden="1" x14ac:dyDescent="0.2">
      <c r="A226" t="s">
        <v>887</v>
      </c>
      <c r="B226" t="s">
        <v>888</v>
      </c>
      <c r="C226" t="e">
        <v>#N/A</v>
      </c>
      <c r="D226" t="s">
        <v>889</v>
      </c>
      <c r="E226" t="s">
        <v>890</v>
      </c>
      <c r="F226" t="e">
        <v>#N/A</v>
      </c>
      <c r="G226" t="s">
        <v>20</v>
      </c>
      <c r="H226" t="b">
        <v>1</v>
      </c>
      <c r="I226" t="b">
        <v>1</v>
      </c>
      <c r="J226" t="b">
        <v>0</v>
      </c>
      <c r="K226" t="b">
        <v>0</v>
      </c>
      <c r="L226" t="b">
        <v>0</v>
      </c>
    </row>
    <row r="227" spans="1:12" hidden="1" x14ac:dyDescent="0.2">
      <c r="A227" t="s">
        <v>891</v>
      </c>
      <c r="B227" t="s">
        <v>892</v>
      </c>
      <c r="C227" t="e">
        <v>#N/A</v>
      </c>
      <c r="D227" t="s">
        <v>194</v>
      </c>
      <c r="E227" t="s">
        <v>893</v>
      </c>
      <c r="F227" t="e">
        <v>#N/A</v>
      </c>
      <c r="G227">
        <v>34268</v>
      </c>
      <c r="H227" t="b">
        <v>0</v>
      </c>
      <c r="I227" t="b">
        <v>0</v>
      </c>
      <c r="J227" t="b">
        <v>1</v>
      </c>
      <c r="K227" t="b">
        <v>1</v>
      </c>
      <c r="L227" t="b">
        <v>0</v>
      </c>
    </row>
    <row r="228" spans="1:12" hidden="1" x14ac:dyDescent="0.2">
      <c r="A228" t="s">
        <v>894</v>
      </c>
      <c r="B228" t="s">
        <v>895</v>
      </c>
      <c r="C228" t="e">
        <v>#N/A</v>
      </c>
      <c r="D228" t="s">
        <v>896</v>
      </c>
      <c r="E228" t="s">
        <v>897</v>
      </c>
      <c r="F228" t="s">
        <v>898</v>
      </c>
      <c r="G228">
        <v>34446</v>
      </c>
      <c r="H228" t="b">
        <v>0</v>
      </c>
      <c r="I228" t="b">
        <v>0</v>
      </c>
      <c r="J228" t="b">
        <v>1</v>
      </c>
      <c r="K228" t="b">
        <v>1</v>
      </c>
      <c r="L228" t="b">
        <v>0</v>
      </c>
    </row>
    <row r="229" spans="1:12" hidden="1" x14ac:dyDescent="0.2">
      <c r="A229" t="s">
        <v>899</v>
      </c>
      <c r="B229" t="s">
        <v>900</v>
      </c>
      <c r="C229" t="e">
        <v>#N/A</v>
      </c>
      <c r="D229" t="s">
        <v>901</v>
      </c>
      <c r="E229" t="s">
        <v>902</v>
      </c>
      <c r="F229" t="e">
        <v>#N/A</v>
      </c>
      <c r="G229">
        <v>38159</v>
      </c>
      <c r="H229" t="b">
        <v>0</v>
      </c>
      <c r="I229" t="b">
        <v>0</v>
      </c>
      <c r="J229" t="b">
        <v>1</v>
      </c>
      <c r="K229" t="b">
        <v>0</v>
      </c>
      <c r="L229" t="b">
        <v>0</v>
      </c>
    </row>
    <row r="230" spans="1:12" hidden="1" x14ac:dyDescent="0.2">
      <c r="A230" t="s">
        <v>903</v>
      </c>
      <c r="B230" t="s">
        <v>904</v>
      </c>
      <c r="C230" t="e">
        <v>#N/A</v>
      </c>
      <c r="D230" t="s">
        <v>905</v>
      </c>
      <c r="E230" t="s">
        <v>906</v>
      </c>
      <c r="F230" t="e">
        <v>#N/A</v>
      </c>
      <c r="G230">
        <v>38601</v>
      </c>
      <c r="H230" t="b">
        <v>0</v>
      </c>
      <c r="I230" t="b">
        <v>0</v>
      </c>
      <c r="J230" t="b">
        <v>1</v>
      </c>
      <c r="K230" t="b">
        <v>0</v>
      </c>
      <c r="L230" t="b">
        <v>0</v>
      </c>
    </row>
    <row r="231" spans="1:12" hidden="1" x14ac:dyDescent="0.2">
      <c r="A231" t="s">
        <v>907</v>
      </c>
      <c r="B231" t="s">
        <v>908</v>
      </c>
      <c r="C231" t="e">
        <v>#N/A</v>
      </c>
      <c r="D231" t="s">
        <v>909</v>
      </c>
      <c r="E231" t="s">
        <v>910</v>
      </c>
      <c r="F231" t="e">
        <v>#N/A</v>
      </c>
      <c r="G231" t="s">
        <v>20</v>
      </c>
      <c r="H231" t="b">
        <v>1</v>
      </c>
      <c r="I231" t="b">
        <v>0</v>
      </c>
      <c r="J231" t="b">
        <v>0</v>
      </c>
      <c r="K231" t="b">
        <v>0</v>
      </c>
      <c r="L231" t="b">
        <v>0</v>
      </c>
    </row>
    <row r="232" spans="1:12" hidden="1" x14ac:dyDescent="0.2">
      <c r="A232" t="s">
        <v>911</v>
      </c>
      <c r="B232" t="s">
        <v>912</v>
      </c>
      <c r="C232" t="e">
        <v>#N/A</v>
      </c>
      <c r="D232" t="s">
        <v>913</v>
      </c>
      <c r="E232" t="s">
        <v>914</v>
      </c>
      <c r="F232" t="e">
        <v>#N/A</v>
      </c>
      <c r="G232" t="s">
        <v>20</v>
      </c>
      <c r="H232" t="b">
        <v>1</v>
      </c>
      <c r="I232" t="b">
        <v>0</v>
      </c>
      <c r="J232" t="b">
        <v>0</v>
      </c>
      <c r="K232" t="b">
        <v>0</v>
      </c>
      <c r="L232" t="b">
        <v>0</v>
      </c>
    </row>
    <row r="233" spans="1:12" hidden="1" x14ac:dyDescent="0.2">
      <c r="A233" t="s">
        <v>915</v>
      </c>
      <c r="B233" t="s">
        <v>916</v>
      </c>
      <c r="C233" t="e">
        <v>#N/A</v>
      </c>
      <c r="D233" t="s">
        <v>205</v>
      </c>
      <c r="E233" t="s">
        <v>917</v>
      </c>
      <c r="F233" t="e">
        <v>#N/A</v>
      </c>
      <c r="G233">
        <v>37486</v>
      </c>
      <c r="H233" t="b">
        <v>1</v>
      </c>
      <c r="I233" t="b">
        <v>1</v>
      </c>
      <c r="J233" t="b">
        <v>0</v>
      </c>
      <c r="K233" t="b">
        <v>0</v>
      </c>
      <c r="L233" t="b">
        <v>1</v>
      </c>
    </row>
    <row r="234" spans="1:12" x14ac:dyDescent="0.2">
      <c r="A234" t="s">
        <v>918</v>
      </c>
      <c r="B234" t="s">
        <v>919</v>
      </c>
      <c r="C234" t="e">
        <v>#N/A</v>
      </c>
      <c r="D234" t="s">
        <v>920</v>
      </c>
      <c r="E234" t="s">
        <v>921</v>
      </c>
      <c r="F234" t="e">
        <v>#N/A</v>
      </c>
      <c r="G234">
        <v>37920</v>
      </c>
      <c r="H234" t="b">
        <v>0</v>
      </c>
      <c r="I234" t="b">
        <v>0</v>
      </c>
      <c r="J234" t="b">
        <v>1</v>
      </c>
      <c r="K234" t="b">
        <v>1</v>
      </c>
      <c r="L234" t="b">
        <v>1</v>
      </c>
    </row>
    <row r="235" spans="1:12" x14ac:dyDescent="0.2">
      <c r="A235" t="s">
        <v>922</v>
      </c>
      <c r="B235" t="s">
        <v>919</v>
      </c>
      <c r="C235" t="e">
        <v>#N/A</v>
      </c>
      <c r="D235" t="s">
        <v>923</v>
      </c>
      <c r="E235" t="s">
        <v>924</v>
      </c>
      <c r="F235" t="e">
        <v>#N/A</v>
      </c>
      <c r="G235">
        <v>36319</v>
      </c>
      <c r="H235" t="b">
        <v>0</v>
      </c>
      <c r="I235" t="b">
        <v>0</v>
      </c>
      <c r="J235" t="b">
        <v>1</v>
      </c>
      <c r="K235" t="b">
        <v>1</v>
      </c>
      <c r="L235" t="b">
        <v>1</v>
      </c>
    </row>
    <row r="236" spans="1:12" hidden="1" x14ac:dyDescent="0.2">
      <c r="A236" t="s">
        <v>925</v>
      </c>
      <c r="B236" t="s">
        <v>926</v>
      </c>
      <c r="C236" t="e">
        <v>#N/A</v>
      </c>
      <c r="D236" t="s">
        <v>927</v>
      </c>
      <c r="E236" t="s">
        <v>928</v>
      </c>
      <c r="F236" t="e">
        <v>#N/A</v>
      </c>
      <c r="G236" t="s">
        <v>20</v>
      </c>
      <c r="H236" t="b">
        <v>1</v>
      </c>
      <c r="I236" t="b">
        <v>0</v>
      </c>
      <c r="J236" t="b">
        <v>0</v>
      </c>
      <c r="K236" t="b">
        <v>0</v>
      </c>
      <c r="L236" t="b">
        <v>0</v>
      </c>
    </row>
    <row r="237" spans="1:12" hidden="1" x14ac:dyDescent="0.2">
      <c r="A237" t="s">
        <v>929</v>
      </c>
      <c r="B237" t="s">
        <v>930</v>
      </c>
      <c r="C237" t="e">
        <v>#N/A</v>
      </c>
      <c r="D237" t="s">
        <v>931</v>
      </c>
      <c r="E237" t="s">
        <v>932</v>
      </c>
      <c r="F237" t="e">
        <v>#N/A</v>
      </c>
      <c r="G237">
        <v>37849</v>
      </c>
      <c r="H237" t="b">
        <v>0</v>
      </c>
      <c r="I237" t="b">
        <v>0</v>
      </c>
      <c r="J237" t="b">
        <v>1</v>
      </c>
      <c r="K237" t="b">
        <v>0</v>
      </c>
      <c r="L237" t="b">
        <v>0</v>
      </c>
    </row>
    <row r="238" spans="1:12" hidden="1" x14ac:dyDescent="0.2">
      <c r="A238" t="s">
        <v>933</v>
      </c>
      <c r="B238" t="s">
        <v>934</v>
      </c>
      <c r="C238" t="e">
        <v>#N/A</v>
      </c>
      <c r="D238" t="s">
        <v>935</v>
      </c>
      <c r="E238" t="s">
        <v>936</v>
      </c>
      <c r="F238" t="e">
        <v>#N/A</v>
      </c>
      <c r="G238" t="s">
        <v>20</v>
      </c>
      <c r="H238" t="b">
        <v>1</v>
      </c>
      <c r="I238" t="b">
        <v>0</v>
      </c>
      <c r="J238" t="b">
        <v>0</v>
      </c>
      <c r="K238" t="b">
        <v>0</v>
      </c>
      <c r="L238" t="b">
        <v>0</v>
      </c>
    </row>
    <row r="239" spans="1:12" x14ac:dyDescent="0.2">
      <c r="A239" t="s">
        <v>937</v>
      </c>
      <c r="B239" t="s">
        <v>938</v>
      </c>
      <c r="C239" t="e">
        <v>#N/A</v>
      </c>
      <c r="D239" t="s">
        <v>939</v>
      </c>
      <c r="E239" t="s">
        <v>940</v>
      </c>
      <c r="F239" t="e">
        <v>#N/A</v>
      </c>
      <c r="G239">
        <v>37132</v>
      </c>
      <c r="H239" t="b">
        <v>0</v>
      </c>
      <c r="I239" t="b">
        <v>0</v>
      </c>
      <c r="J239" t="b">
        <v>1</v>
      </c>
      <c r="K239" t="b">
        <v>1</v>
      </c>
      <c r="L239" t="b">
        <v>1</v>
      </c>
    </row>
    <row r="240" spans="1:12" hidden="1" x14ac:dyDescent="0.2">
      <c r="A240" t="s">
        <v>941</v>
      </c>
      <c r="B240" t="s">
        <v>942</v>
      </c>
      <c r="C240" t="e">
        <v>#N/A</v>
      </c>
      <c r="D240" t="s">
        <v>943</v>
      </c>
      <c r="E240" t="s">
        <v>944</v>
      </c>
      <c r="F240" t="e">
        <v>#N/A</v>
      </c>
      <c r="G240" t="s">
        <v>20</v>
      </c>
      <c r="H240" t="b">
        <v>1</v>
      </c>
      <c r="I240" t="b">
        <v>1</v>
      </c>
      <c r="J240" t="b">
        <v>0</v>
      </c>
      <c r="K240" t="b">
        <v>0</v>
      </c>
      <c r="L240" t="b">
        <v>0</v>
      </c>
    </row>
    <row r="241" spans="1:12" hidden="1" x14ac:dyDescent="0.2">
      <c r="A241" t="s">
        <v>945</v>
      </c>
      <c r="B241" t="s">
        <v>946</v>
      </c>
      <c r="C241" t="e">
        <v>#N/A</v>
      </c>
      <c r="D241" t="s">
        <v>947</v>
      </c>
      <c r="E241" t="s">
        <v>948</v>
      </c>
      <c r="F241" t="e">
        <v>#N/A</v>
      </c>
      <c r="G241">
        <v>36724</v>
      </c>
      <c r="H241" t="b">
        <v>0</v>
      </c>
      <c r="I241" t="b">
        <v>0</v>
      </c>
      <c r="J241" t="b">
        <v>1</v>
      </c>
      <c r="K241" t="b">
        <v>1</v>
      </c>
      <c r="L241" t="b">
        <v>0</v>
      </c>
    </row>
    <row r="242" spans="1:12" hidden="1" x14ac:dyDescent="0.2">
      <c r="A242" t="s">
        <v>949</v>
      </c>
      <c r="B242" t="s">
        <v>950</v>
      </c>
      <c r="C242" t="e">
        <v>#N/A</v>
      </c>
      <c r="D242" t="s">
        <v>951</v>
      </c>
      <c r="E242" t="s">
        <v>952</v>
      </c>
      <c r="F242" t="e">
        <v>#N/A</v>
      </c>
      <c r="G242">
        <v>38950</v>
      </c>
      <c r="H242" t="b">
        <v>0</v>
      </c>
      <c r="I242" t="b">
        <v>0</v>
      </c>
      <c r="J242" t="b">
        <v>1</v>
      </c>
      <c r="K242" t="b">
        <v>1</v>
      </c>
      <c r="L242" t="b">
        <v>0</v>
      </c>
    </row>
    <row r="243" spans="1:12" hidden="1" x14ac:dyDescent="0.2">
      <c r="A243" t="s">
        <v>953</v>
      </c>
      <c r="B243" t="s">
        <v>954</v>
      </c>
      <c r="C243" t="e">
        <v>#N/A</v>
      </c>
      <c r="D243" t="s">
        <v>955</v>
      </c>
      <c r="E243" t="s">
        <v>956</v>
      </c>
      <c r="F243" t="e">
        <v>#N/A</v>
      </c>
      <c r="G243">
        <v>38002</v>
      </c>
      <c r="H243" t="b">
        <v>0</v>
      </c>
      <c r="I243" t="b">
        <v>0</v>
      </c>
      <c r="J243" t="b">
        <v>1</v>
      </c>
      <c r="K243" t="b">
        <v>1</v>
      </c>
      <c r="L243" t="b">
        <v>0</v>
      </c>
    </row>
    <row r="244" spans="1:12" hidden="1" x14ac:dyDescent="0.2">
      <c r="A244" t="s">
        <v>957</v>
      </c>
      <c r="B244" t="s">
        <v>958</v>
      </c>
      <c r="C244" t="e">
        <v>#N/A</v>
      </c>
      <c r="D244" t="s">
        <v>959</v>
      </c>
      <c r="E244" t="s">
        <v>960</v>
      </c>
      <c r="F244" t="s">
        <v>961</v>
      </c>
      <c r="G244" t="s">
        <v>20</v>
      </c>
      <c r="H244" t="b">
        <v>1</v>
      </c>
      <c r="I244" t="b">
        <v>1</v>
      </c>
      <c r="J244" t="b">
        <v>0</v>
      </c>
      <c r="K244" t="b">
        <v>0</v>
      </c>
      <c r="L244" t="b">
        <v>0</v>
      </c>
    </row>
    <row r="245" spans="1:12" hidden="1" x14ac:dyDescent="0.2">
      <c r="A245" t="s">
        <v>962</v>
      </c>
      <c r="B245" t="s">
        <v>963</v>
      </c>
      <c r="C245" t="e">
        <v>#N/A</v>
      </c>
      <c r="D245" t="s">
        <v>804</v>
      </c>
      <c r="E245" t="s">
        <v>964</v>
      </c>
      <c r="F245" t="e">
        <v>#N/A</v>
      </c>
      <c r="G245">
        <v>34951</v>
      </c>
      <c r="H245" t="b">
        <v>0</v>
      </c>
      <c r="I245" t="b">
        <v>0</v>
      </c>
      <c r="J245" t="b">
        <v>1</v>
      </c>
      <c r="K245" t="b">
        <v>0</v>
      </c>
      <c r="L245" t="b">
        <v>0</v>
      </c>
    </row>
    <row r="246" spans="1:12" hidden="1" x14ac:dyDescent="0.2">
      <c r="A246" t="s">
        <v>965</v>
      </c>
      <c r="B246" t="s">
        <v>966</v>
      </c>
      <c r="C246" t="e">
        <v>#N/A</v>
      </c>
      <c r="D246" t="s">
        <v>967</v>
      </c>
      <c r="E246" t="s">
        <v>968</v>
      </c>
      <c r="F246" t="e">
        <v>#N/A</v>
      </c>
      <c r="G246">
        <v>36932</v>
      </c>
      <c r="H246" t="b">
        <v>1</v>
      </c>
      <c r="I246" t="b">
        <v>1</v>
      </c>
      <c r="J246" t="b">
        <v>1</v>
      </c>
      <c r="K246" t="b">
        <v>0</v>
      </c>
      <c r="L246" t="b">
        <v>0</v>
      </c>
    </row>
    <row r="247" spans="1:12" hidden="1" x14ac:dyDescent="0.2">
      <c r="A247" t="s">
        <v>969</v>
      </c>
      <c r="B247" t="s">
        <v>970</v>
      </c>
      <c r="C247" t="e">
        <v>#N/A</v>
      </c>
      <c r="D247" t="s">
        <v>971</v>
      </c>
      <c r="E247" t="s">
        <v>972</v>
      </c>
      <c r="F247" t="e">
        <v>#N/A</v>
      </c>
      <c r="G247">
        <v>37225</v>
      </c>
      <c r="H247" t="b">
        <v>1</v>
      </c>
      <c r="I247" t="b">
        <v>1</v>
      </c>
      <c r="J247" t="b">
        <v>1</v>
      </c>
      <c r="K247" t="b">
        <v>0</v>
      </c>
      <c r="L247" t="b">
        <v>0</v>
      </c>
    </row>
    <row r="248" spans="1:12" hidden="1" x14ac:dyDescent="0.2">
      <c r="A248" t="s">
        <v>973</v>
      </c>
      <c r="B248" t="s">
        <v>974</v>
      </c>
      <c r="C248" t="e">
        <v>#N/A</v>
      </c>
      <c r="D248" t="s">
        <v>975</v>
      </c>
      <c r="E248" t="s">
        <v>976</v>
      </c>
      <c r="F248" t="e">
        <v>#N/A</v>
      </c>
      <c r="G248">
        <v>35072</v>
      </c>
      <c r="H248" t="b">
        <v>0</v>
      </c>
      <c r="I248" t="b">
        <v>0</v>
      </c>
      <c r="J248" t="b">
        <v>1</v>
      </c>
      <c r="K248" t="b">
        <v>1</v>
      </c>
      <c r="L248" t="b">
        <v>0</v>
      </c>
    </row>
    <row r="249" spans="1:12" hidden="1" x14ac:dyDescent="0.2">
      <c r="A249" t="s">
        <v>977</v>
      </c>
      <c r="B249" t="s">
        <v>978</v>
      </c>
      <c r="C249" t="e">
        <v>#N/A</v>
      </c>
      <c r="D249" t="s">
        <v>979</v>
      </c>
      <c r="E249" t="s">
        <v>980</v>
      </c>
      <c r="F249" t="e">
        <v>#N/A</v>
      </c>
      <c r="G249" t="s">
        <v>20</v>
      </c>
      <c r="H249" t="b">
        <v>1</v>
      </c>
      <c r="I249" t="b">
        <v>0</v>
      </c>
      <c r="J249" t="b">
        <v>0</v>
      </c>
      <c r="K249" t="b">
        <v>0</v>
      </c>
      <c r="L249" t="b">
        <v>0</v>
      </c>
    </row>
    <row r="250" spans="1:12" x14ac:dyDescent="0.2">
      <c r="A250" t="s">
        <v>981</v>
      </c>
      <c r="B250" t="s">
        <v>982</v>
      </c>
      <c r="C250" t="e">
        <v>#N/A</v>
      </c>
      <c r="D250" t="s">
        <v>983</v>
      </c>
      <c r="E250" t="s">
        <v>984</v>
      </c>
      <c r="F250" t="e">
        <v>#N/A</v>
      </c>
      <c r="G250">
        <v>38082</v>
      </c>
      <c r="H250" t="b">
        <v>0</v>
      </c>
      <c r="I250" t="b">
        <v>0</v>
      </c>
      <c r="J250" t="b">
        <v>1</v>
      </c>
      <c r="K250" t="b">
        <v>1</v>
      </c>
      <c r="L250" t="b">
        <v>1</v>
      </c>
    </row>
    <row r="251" spans="1:12" hidden="1" x14ac:dyDescent="0.2">
      <c r="A251" t="s">
        <v>985</v>
      </c>
      <c r="B251" t="s">
        <v>986</v>
      </c>
      <c r="C251" t="e">
        <v>#N/A</v>
      </c>
      <c r="D251" t="s">
        <v>987</v>
      </c>
      <c r="E251" t="s">
        <v>988</v>
      </c>
      <c r="F251" t="e">
        <v>#N/A</v>
      </c>
      <c r="G251" t="s">
        <v>20</v>
      </c>
      <c r="H251" t="b">
        <v>1</v>
      </c>
      <c r="I251" t="b">
        <v>0</v>
      </c>
      <c r="J251" t="b">
        <v>0</v>
      </c>
      <c r="K251" t="b">
        <v>0</v>
      </c>
      <c r="L251" t="b">
        <v>0</v>
      </c>
    </row>
    <row r="252" spans="1:12" hidden="1" x14ac:dyDescent="0.2">
      <c r="A252" t="s">
        <v>989</v>
      </c>
      <c r="B252" t="s">
        <v>990</v>
      </c>
      <c r="C252" t="e">
        <v>#N/A</v>
      </c>
      <c r="D252" t="s">
        <v>991</v>
      </c>
      <c r="E252" t="s">
        <v>992</v>
      </c>
      <c r="F252" t="e">
        <v>#N/A</v>
      </c>
      <c r="G252">
        <v>35940</v>
      </c>
      <c r="H252" t="b">
        <v>0</v>
      </c>
      <c r="I252" t="b">
        <v>0</v>
      </c>
      <c r="J252" t="b">
        <v>1</v>
      </c>
      <c r="K252" t="b">
        <v>1</v>
      </c>
      <c r="L252" t="b">
        <v>0</v>
      </c>
    </row>
    <row r="253" spans="1:12" hidden="1" x14ac:dyDescent="0.2">
      <c r="A253" t="s">
        <v>993</v>
      </c>
      <c r="B253" t="s">
        <v>994</v>
      </c>
      <c r="C253" t="e">
        <v>#N/A</v>
      </c>
      <c r="D253" t="s">
        <v>995</v>
      </c>
      <c r="E253" t="s">
        <v>996</v>
      </c>
      <c r="F253" t="e">
        <v>#N/A</v>
      </c>
      <c r="G253">
        <v>37190</v>
      </c>
      <c r="H253" t="b">
        <v>1</v>
      </c>
      <c r="I253" t="b">
        <v>1</v>
      </c>
      <c r="J253" t="b">
        <v>0</v>
      </c>
      <c r="K253" t="b">
        <v>0</v>
      </c>
      <c r="L253" t="b">
        <v>1</v>
      </c>
    </row>
    <row r="254" spans="1:12" hidden="1" x14ac:dyDescent="0.2">
      <c r="A254" t="s">
        <v>997</v>
      </c>
      <c r="B254" t="s">
        <v>998</v>
      </c>
      <c r="C254" t="e">
        <v>#N/A</v>
      </c>
      <c r="D254" t="s">
        <v>999</v>
      </c>
      <c r="E254" t="s">
        <v>1000</v>
      </c>
      <c r="F254" t="e">
        <v>#N/A</v>
      </c>
      <c r="G254" t="s">
        <v>20</v>
      </c>
      <c r="H254" t="b">
        <v>1</v>
      </c>
      <c r="I254" t="b">
        <v>0</v>
      </c>
      <c r="J254" t="b">
        <v>0</v>
      </c>
      <c r="K254" t="b">
        <v>0</v>
      </c>
      <c r="L254" t="b">
        <v>0</v>
      </c>
    </row>
    <row r="255" spans="1:12" hidden="1" x14ac:dyDescent="0.2">
      <c r="A255" t="s">
        <v>1001</v>
      </c>
      <c r="B255" t="s">
        <v>1002</v>
      </c>
      <c r="C255" t="e">
        <v>#N/A</v>
      </c>
      <c r="D255" t="s">
        <v>1003</v>
      </c>
      <c r="E255" t="s">
        <v>1004</v>
      </c>
      <c r="F255" t="e">
        <v>#N/A</v>
      </c>
      <c r="G255">
        <v>38193</v>
      </c>
      <c r="H255" t="b">
        <v>0</v>
      </c>
      <c r="I255" t="b">
        <v>0</v>
      </c>
      <c r="J255" t="b">
        <v>1</v>
      </c>
      <c r="K255" t="b">
        <v>1</v>
      </c>
      <c r="L255" t="b">
        <v>0</v>
      </c>
    </row>
    <row r="256" spans="1:12" hidden="1" x14ac:dyDescent="0.2">
      <c r="A256" t="s">
        <v>1005</v>
      </c>
      <c r="B256" t="s">
        <v>1006</v>
      </c>
      <c r="C256" t="e">
        <v>#N/A</v>
      </c>
      <c r="D256" t="s">
        <v>1007</v>
      </c>
      <c r="E256" t="s">
        <v>1008</v>
      </c>
      <c r="F256" t="e">
        <v>#N/A</v>
      </c>
      <c r="G256" t="s">
        <v>20</v>
      </c>
      <c r="H256" t="b">
        <v>1</v>
      </c>
      <c r="I256" t="b">
        <v>0</v>
      </c>
      <c r="J256" t="b">
        <v>0</v>
      </c>
      <c r="K256" t="b">
        <v>0</v>
      </c>
      <c r="L256" t="b">
        <v>0</v>
      </c>
    </row>
    <row r="257" spans="1:12" hidden="1" x14ac:dyDescent="0.2">
      <c r="A257" t="s">
        <v>1009</v>
      </c>
      <c r="B257" t="s">
        <v>1006</v>
      </c>
      <c r="C257" t="e">
        <v>#N/A</v>
      </c>
      <c r="D257" t="s">
        <v>1010</v>
      </c>
      <c r="E257" t="s">
        <v>1011</v>
      </c>
      <c r="F257" t="e">
        <v>#N/A</v>
      </c>
      <c r="G257" t="s">
        <v>20</v>
      </c>
      <c r="H257" t="b">
        <v>1</v>
      </c>
      <c r="I257" t="b">
        <v>1</v>
      </c>
      <c r="J257" t="b">
        <v>0</v>
      </c>
      <c r="K257" t="b">
        <v>0</v>
      </c>
      <c r="L257" t="b">
        <v>0</v>
      </c>
    </row>
    <row r="258" spans="1:12" x14ac:dyDescent="0.2">
      <c r="A258" t="s">
        <v>1012</v>
      </c>
      <c r="B258" t="s">
        <v>1013</v>
      </c>
      <c r="C258" t="e">
        <v>#N/A</v>
      </c>
      <c r="D258" t="s">
        <v>429</v>
      </c>
      <c r="E258" t="s">
        <v>1014</v>
      </c>
      <c r="F258" t="e">
        <v>#N/A</v>
      </c>
      <c r="G258">
        <v>38849</v>
      </c>
      <c r="H258" t="b">
        <v>0</v>
      </c>
      <c r="I258" t="b">
        <v>0</v>
      </c>
      <c r="J258" t="b">
        <v>1</v>
      </c>
      <c r="K258" t="b">
        <v>1</v>
      </c>
      <c r="L258" t="b">
        <v>1</v>
      </c>
    </row>
    <row r="259" spans="1:12" hidden="1" x14ac:dyDescent="0.2">
      <c r="A259" t="s">
        <v>1015</v>
      </c>
      <c r="B259" t="s">
        <v>1013</v>
      </c>
      <c r="C259" t="e">
        <v>#N/A</v>
      </c>
      <c r="D259" t="s">
        <v>1016</v>
      </c>
      <c r="E259" t="s">
        <v>1017</v>
      </c>
      <c r="F259" t="e">
        <v>#N/A</v>
      </c>
      <c r="G259" t="s">
        <v>20</v>
      </c>
      <c r="H259" t="b">
        <v>1</v>
      </c>
      <c r="I259" t="b">
        <v>0</v>
      </c>
      <c r="J259" t="b">
        <v>0</v>
      </c>
      <c r="K259" t="b">
        <v>0</v>
      </c>
      <c r="L259" t="b">
        <v>0</v>
      </c>
    </row>
    <row r="260" spans="1:12" hidden="1" x14ac:dyDescent="0.2">
      <c r="A260" t="s">
        <v>1018</v>
      </c>
      <c r="B260" t="s">
        <v>1013</v>
      </c>
      <c r="C260" t="e">
        <v>#N/A</v>
      </c>
      <c r="D260" t="s">
        <v>1019</v>
      </c>
      <c r="E260" t="s">
        <v>1020</v>
      </c>
      <c r="F260" t="e">
        <v>#N/A</v>
      </c>
      <c r="G260" t="s">
        <v>20</v>
      </c>
      <c r="H260" t="b">
        <v>1</v>
      </c>
      <c r="I260" t="b">
        <v>1</v>
      </c>
      <c r="J260" t="b">
        <v>0</v>
      </c>
      <c r="K260" t="b">
        <v>0</v>
      </c>
      <c r="L260" t="b">
        <v>0</v>
      </c>
    </row>
    <row r="261" spans="1:12" hidden="1" x14ac:dyDescent="0.2">
      <c r="A261" t="s">
        <v>1021</v>
      </c>
      <c r="B261" t="s">
        <v>1022</v>
      </c>
      <c r="C261" t="e">
        <v>#N/A</v>
      </c>
      <c r="D261" t="s">
        <v>1023</v>
      </c>
      <c r="E261" t="s">
        <v>1024</v>
      </c>
      <c r="F261" t="e">
        <v>#N/A</v>
      </c>
      <c r="G261" t="s">
        <v>20</v>
      </c>
      <c r="H261" t="b">
        <v>1</v>
      </c>
      <c r="I261" t="b">
        <v>0</v>
      </c>
      <c r="J261" t="b">
        <v>0</v>
      </c>
      <c r="K261" t="b">
        <v>0</v>
      </c>
      <c r="L261" t="b">
        <v>0</v>
      </c>
    </row>
    <row r="262" spans="1:12" hidden="1" x14ac:dyDescent="0.2">
      <c r="A262" t="s">
        <v>1025</v>
      </c>
      <c r="B262" t="s">
        <v>1026</v>
      </c>
      <c r="C262" t="e">
        <v>#N/A</v>
      </c>
      <c r="D262" t="s">
        <v>1027</v>
      </c>
      <c r="E262" t="s">
        <v>1028</v>
      </c>
      <c r="F262" t="e">
        <v>#N/A</v>
      </c>
      <c r="G262" t="s">
        <v>20</v>
      </c>
      <c r="H262" t="b">
        <v>1</v>
      </c>
      <c r="I262" t="b">
        <v>0</v>
      </c>
      <c r="J262" t="b">
        <v>0</v>
      </c>
      <c r="K262" t="b">
        <v>0</v>
      </c>
      <c r="L262" t="b">
        <v>0</v>
      </c>
    </row>
    <row r="263" spans="1:12" hidden="1" x14ac:dyDescent="0.2">
      <c r="A263" t="s">
        <v>1029</v>
      </c>
      <c r="B263" t="s">
        <v>1030</v>
      </c>
      <c r="C263" t="e">
        <v>#N/A</v>
      </c>
      <c r="D263" t="s">
        <v>1031</v>
      </c>
      <c r="E263" t="s">
        <v>1032</v>
      </c>
      <c r="F263" t="e">
        <v>#N/A</v>
      </c>
      <c r="G263" t="s">
        <v>20</v>
      </c>
      <c r="H263" t="b">
        <v>1</v>
      </c>
      <c r="I263" t="b">
        <v>0</v>
      </c>
      <c r="J263" t="b">
        <v>0</v>
      </c>
      <c r="K263" t="b">
        <v>0</v>
      </c>
      <c r="L263" t="b">
        <v>0</v>
      </c>
    </row>
    <row r="264" spans="1:12" hidden="1" x14ac:dyDescent="0.2">
      <c r="A264" t="s">
        <v>1033</v>
      </c>
      <c r="B264" t="s">
        <v>1034</v>
      </c>
      <c r="C264" t="e">
        <v>#N/A</v>
      </c>
      <c r="D264" t="s">
        <v>1035</v>
      </c>
      <c r="E264" t="s">
        <v>1036</v>
      </c>
      <c r="F264" t="e">
        <v>#N/A</v>
      </c>
      <c r="G264">
        <v>37968</v>
      </c>
      <c r="H264" t="b">
        <v>0</v>
      </c>
      <c r="I264" t="b">
        <v>0</v>
      </c>
      <c r="J264" t="b">
        <v>1</v>
      </c>
      <c r="K264" t="b">
        <v>1</v>
      </c>
      <c r="L264" t="b">
        <v>0</v>
      </c>
    </row>
    <row r="265" spans="1:12" hidden="1" x14ac:dyDescent="0.2">
      <c r="A265" t="s">
        <v>1037</v>
      </c>
      <c r="B265" t="s">
        <v>1038</v>
      </c>
      <c r="C265" t="e">
        <v>#N/A</v>
      </c>
      <c r="D265" t="s">
        <v>1039</v>
      </c>
      <c r="E265" t="s">
        <v>1040</v>
      </c>
      <c r="F265" t="e">
        <v>#N/A</v>
      </c>
      <c r="G265" t="s">
        <v>20</v>
      </c>
      <c r="H265" t="b">
        <v>1</v>
      </c>
      <c r="I265" t="b">
        <v>0</v>
      </c>
      <c r="J265" t="b">
        <v>0</v>
      </c>
      <c r="K265" t="b">
        <v>0</v>
      </c>
      <c r="L265" t="b">
        <v>0</v>
      </c>
    </row>
    <row r="266" spans="1:12" hidden="1" x14ac:dyDescent="0.2">
      <c r="A266" t="s">
        <v>1041</v>
      </c>
      <c r="B266" t="s">
        <v>1042</v>
      </c>
      <c r="C266" t="e">
        <v>#N/A</v>
      </c>
      <c r="D266" t="s">
        <v>1043</v>
      </c>
      <c r="E266" t="s">
        <v>1044</v>
      </c>
      <c r="F266" t="e">
        <v>#N/A</v>
      </c>
      <c r="G266">
        <v>37918</v>
      </c>
      <c r="H266" t="b">
        <v>0</v>
      </c>
      <c r="I266" t="b">
        <v>0</v>
      </c>
      <c r="J266" t="b">
        <v>1</v>
      </c>
      <c r="K266" t="b">
        <v>1</v>
      </c>
      <c r="L266" t="b">
        <v>0</v>
      </c>
    </row>
    <row r="267" spans="1:12" x14ac:dyDescent="0.2">
      <c r="A267" t="s">
        <v>1045</v>
      </c>
      <c r="B267" t="s">
        <v>1046</v>
      </c>
      <c r="C267" t="e">
        <v>#N/A</v>
      </c>
      <c r="D267" t="s">
        <v>1047</v>
      </c>
      <c r="E267" t="s">
        <v>1048</v>
      </c>
      <c r="F267" t="e">
        <v>#N/A</v>
      </c>
      <c r="G267">
        <v>30703</v>
      </c>
      <c r="H267" t="b">
        <v>0</v>
      </c>
      <c r="I267" t="b">
        <v>0</v>
      </c>
      <c r="J267" t="b">
        <v>1</v>
      </c>
      <c r="K267" t="b">
        <v>1</v>
      </c>
      <c r="L267" t="b">
        <v>1</v>
      </c>
    </row>
    <row r="268" spans="1:12" hidden="1" x14ac:dyDescent="0.2">
      <c r="A268" t="s">
        <v>1049</v>
      </c>
      <c r="B268" t="s">
        <v>1050</v>
      </c>
      <c r="C268" t="e">
        <v>#N/A</v>
      </c>
      <c r="D268" t="s">
        <v>1051</v>
      </c>
      <c r="E268" t="s">
        <v>1052</v>
      </c>
      <c r="F268" t="e">
        <v>#N/A</v>
      </c>
      <c r="G268" t="s">
        <v>20</v>
      </c>
      <c r="H268" t="b">
        <v>1</v>
      </c>
      <c r="I268" t="b">
        <v>0</v>
      </c>
      <c r="J268" t="b">
        <v>0</v>
      </c>
      <c r="K268" t="b">
        <v>0</v>
      </c>
      <c r="L268" t="b">
        <v>0</v>
      </c>
    </row>
    <row r="269" spans="1:12" hidden="1" x14ac:dyDescent="0.2">
      <c r="A269" t="s">
        <v>1053</v>
      </c>
      <c r="B269" t="s">
        <v>1054</v>
      </c>
      <c r="C269" t="e">
        <v>#N/A</v>
      </c>
      <c r="D269" t="s">
        <v>1055</v>
      </c>
      <c r="E269" t="s">
        <v>1056</v>
      </c>
      <c r="F269" t="e">
        <v>#N/A</v>
      </c>
      <c r="G269">
        <v>37429</v>
      </c>
      <c r="H269" t="b">
        <v>0</v>
      </c>
      <c r="I269" t="b">
        <v>0</v>
      </c>
      <c r="J269" t="b">
        <v>1</v>
      </c>
      <c r="K269" t="b">
        <v>0</v>
      </c>
      <c r="L269" t="b">
        <v>0</v>
      </c>
    </row>
    <row r="270" spans="1:12" hidden="1" x14ac:dyDescent="0.2">
      <c r="A270" t="s">
        <v>1057</v>
      </c>
      <c r="B270" t="s">
        <v>1058</v>
      </c>
      <c r="C270" t="e">
        <v>#N/A</v>
      </c>
      <c r="D270" t="s">
        <v>1059</v>
      </c>
      <c r="E270" t="s">
        <v>1060</v>
      </c>
      <c r="F270" t="e">
        <v>#N/A</v>
      </c>
      <c r="G270">
        <v>37739</v>
      </c>
      <c r="H270" t="b">
        <v>0</v>
      </c>
      <c r="I270" t="b">
        <v>0</v>
      </c>
      <c r="J270" t="b">
        <v>1</v>
      </c>
      <c r="K270" t="b">
        <v>1</v>
      </c>
      <c r="L270" t="b">
        <v>0</v>
      </c>
    </row>
    <row r="271" spans="1:12" hidden="1" x14ac:dyDescent="0.2">
      <c r="A271" t="s">
        <v>1061</v>
      </c>
      <c r="B271" t="s">
        <v>1062</v>
      </c>
      <c r="C271" t="e">
        <v>#N/A</v>
      </c>
      <c r="D271" t="s">
        <v>1063</v>
      </c>
      <c r="E271" t="s">
        <v>1064</v>
      </c>
      <c r="F271" t="e">
        <v>#N/A</v>
      </c>
      <c r="G271" t="s">
        <v>20</v>
      </c>
      <c r="H271" t="b">
        <v>1</v>
      </c>
      <c r="I271" t="b">
        <v>0</v>
      </c>
      <c r="J271" t="b">
        <v>0</v>
      </c>
      <c r="K271" t="b">
        <v>0</v>
      </c>
      <c r="L271" t="b">
        <v>0</v>
      </c>
    </row>
    <row r="272" spans="1:12" hidden="1" x14ac:dyDescent="0.2">
      <c r="A272" t="s">
        <v>1065</v>
      </c>
      <c r="B272" t="s">
        <v>1066</v>
      </c>
      <c r="C272" t="e">
        <v>#N/A</v>
      </c>
      <c r="D272" t="s">
        <v>556</v>
      </c>
      <c r="E272" t="s">
        <v>1067</v>
      </c>
      <c r="F272" t="e">
        <v>#N/A</v>
      </c>
      <c r="G272" t="s">
        <v>20</v>
      </c>
      <c r="H272" t="b">
        <v>1</v>
      </c>
      <c r="I272" t="b">
        <v>0</v>
      </c>
      <c r="J272" t="b">
        <v>0</v>
      </c>
      <c r="K272" t="b">
        <v>0</v>
      </c>
      <c r="L272" t="b">
        <v>0</v>
      </c>
    </row>
    <row r="273" spans="1:12" hidden="1" x14ac:dyDescent="0.2">
      <c r="A273" t="s">
        <v>1068</v>
      </c>
      <c r="B273" t="s">
        <v>1069</v>
      </c>
      <c r="C273" t="e">
        <v>#N/A</v>
      </c>
      <c r="D273" t="s">
        <v>1070</v>
      </c>
      <c r="E273" t="s">
        <v>1071</v>
      </c>
      <c r="F273" t="e">
        <v>#N/A</v>
      </c>
      <c r="G273" t="s">
        <v>20</v>
      </c>
      <c r="H273" t="b">
        <v>1</v>
      </c>
      <c r="I273" t="b">
        <v>0</v>
      </c>
      <c r="J273" t="b">
        <v>0</v>
      </c>
      <c r="K273" t="b">
        <v>0</v>
      </c>
      <c r="L273" t="b">
        <v>0</v>
      </c>
    </row>
    <row r="274" spans="1:12" hidden="1" x14ac:dyDescent="0.2">
      <c r="A274" t="s">
        <v>1072</v>
      </c>
      <c r="B274" t="s">
        <v>1069</v>
      </c>
      <c r="C274" t="e">
        <v>#N/A</v>
      </c>
      <c r="D274" t="s">
        <v>1073</v>
      </c>
      <c r="E274" t="s">
        <v>1074</v>
      </c>
      <c r="F274" t="e">
        <v>#N/A</v>
      </c>
      <c r="G274">
        <v>37177</v>
      </c>
      <c r="H274" t="b">
        <v>1</v>
      </c>
      <c r="I274" t="b">
        <v>1</v>
      </c>
      <c r="J274" t="b">
        <v>0</v>
      </c>
      <c r="K274" t="b">
        <v>0</v>
      </c>
      <c r="L274" t="b">
        <v>1</v>
      </c>
    </row>
    <row r="275" spans="1:12" hidden="1" x14ac:dyDescent="0.2">
      <c r="A275" t="s">
        <v>1075</v>
      </c>
      <c r="B275" t="s">
        <v>1076</v>
      </c>
      <c r="C275" t="e">
        <v>#N/A</v>
      </c>
      <c r="D275" t="s">
        <v>1077</v>
      </c>
      <c r="E275" t="s">
        <v>1078</v>
      </c>
      <c r="F275" t="e">
        <v>#N/A</v>
      </c>
      <c r="G275">
        <v>36169</v>
      </c>
      <c r="H275" t="b">
        <v>0</v>
      </c>
      <c r="I275" t="b">
        <v>0</v>
      </c>
      <c r="J275" t="b">
        <v>1</v>
      </c>
      <c r="K275" t="b">
        <v>1</v>
      </c>
      <c r="L275" t="b">
        <v>0</v>
      </c>
    </row>
    <row r="276" spans="1:12" x14ac:dyDescent="0.2">
      <c r="A276" t="s">
        <v>1079</v>
      </c>
      <c r="B276" t="s">
        <v>1080</v>
      </c>
      <c r="C276" t="e">
        <v>#N/A</v>
      </c>
      <c r="D276" t="s">
        <v>1081</v>
      </c>
      <c r="E276" t="s">
        <v>1082</v>
      </c>
      <c r="F276" t="e">
        <v>#N/A</v>
      </c>
      <c r="G276">
        <v>35811</v>
      </c>
      <c r="H276" t="b">
        <v>0</v>
      </c>
      <c r="I276" t="b">
        <v>0</v>
      </c>
      <c r="J276" t="b">
        <v>1</v>
      </c>
      <c r="K276" t="b">
        <v>1</v>
      </c>
      <c r="L276" t="b">
        <v>1</v>
      </c>
    </row>
    <row r="277" spans="1:12" hidden="1" x14ac:dyDescent="0.2">
      <c r="A277" t="s">
        <v>1083</v>
      </c>
      <c r="B277" t="s">
        <v>1084</v>
      </c>
      <c r="C277" t="e">
        <v>#N/A</v>
      </c>
      <c r="D277" t="s">
        <v>1085</v>
      </c>
      <c r="E277" t="s">
        <v>1086</v>
      </c>
      <c r="F277" t="e">
        <v>#N/A</v>
      </c>
      <c r="G277">
        <v>38841</v>
      </c>
      <c r="H277" t="b">
        <v>0</v>
      </c>
      <c r="I277" t="b">
        <v>0</v>
      </c>
      <c r="J277" t="b">
        <v>1</v>
      </c>
      <c r="K277" t="b">
        <v>1</v>
      </c>
      <c r="L277" t="b">
        <v>0</v>
      </c>
    </row>
    <row r="278" spans="1:12" hidden="1" x14ac:dyDescent="0.2">
      <c r="A278" t="s">
        <v>1087</v>
      </c>
      <c r="B278" t="s">
        <v>1088</v>
      </c>
      <c r="C278" t="e">
        <v>#N/A</v>
      </c>
      <c r="D278" t="s">
        <v>1089</v>
      </c>
      <c r="E278" t="s">
        <v>1090</v>
      </c>
      <c r="F278" t="e">
        <v>#N/A</v>
      </c>
      <c r="G278" t="s">
        <v>20</v>
      </c>
      <c r="H278" t="b">
        <v>1</v>
      </c>
      <c r="I278" t="b">
        <v>0</v>
      </c>
      <c r="J278" t="b">
        <v>0</v>
      </c>
      <c r="K278" t="b">
        <v>0</v>
      </c>
      <c r="L278" t="b">
        <v>0</v>
      </c>
    </row>
    <row r="279" spans="1:12" hidden="1" x14ac:dyDescent="0.2">
      <c r="A279" t="s">
        <v>1091</v>
      </c>
      <c r="B279" t="s">
        <v>1092</v>
      </c>
      <c r="C279" t="e">
        <v>#N/A</v>
      </c>
      <c r="D279" t="s">
        <v>1093</v>
      </c>
      <c r="E279" t="s">
        <v>1094</v>
      </c>
      <c r="F279" t="e">
        <v>#N/A</v>
      </c>
      <c r="G279">
        <v>34400</v>
      </c>
      <c r="H279" t="b">
        <v>0</v>
      </c>
      <c r="I279" t="b">
        <v>0</v>
      </c>
      <c r="J279" t="b">
        <v>1</v>
      </c>
      <c r="K279" t="b">
        <v>1</v>
      </c>
      <c r="L279" t="b">
        <v>0</v>
      </c>
    </row>
    <row r="280" spans="1:12" hidden="1" x14ac:dyDescent="0.2">
      <c r="A280" t="s">
        <v>1095</v>
      </c>
      <c r="B280" t="s">
        <v>1092</v>
      </c>
      <c r="C280" t="e">
        <v>#N/A</v>
      </c>
      <c r="D280" t="s">
        <v>1096</v>
      </c>
      <c r="E280" t="s">
        <v>1097</v>
      </c>
      <c r="F280" t="e">
        <v>#N/A</v>
      </c>
      <c r="G280" t="s">
        <v>20</v>
      </c>
      <c r="H280" t="b">
        <v>1</v>
      </c>
      <c r="I280" t="b">
        <v>0</v>
      </c>
      <c r="J280" t="b">
        <v>0</v>
      </c>
      <c r="K280" t="b">
        <v>0</v>
      </c>
      <c r="L280" t="b">
        <v>0</v>
      </c>
    </row>
    <row r="281" spans="1:12" hidden="1" x14ac:dyDescent="0.2">
      <c r="A281" t="s">
        <v>1098</v>
      </c>
      <c r="B281" t="s">
        <v>1099</v>
      </c>
      <c r="C281" t="e">
        <v>#N/A</v>
      </c>
      <c r="D281" t="s">
        <v>1100</v>
      </c>
      <c r="E281" t="s">
        <v>1101</v>
      </c>
      <c r="F281" t="e">
        <v>#N/A</v>
      </c>
      <c r="G281">
        <v>38035</v>
      </c>
      <c r="H281" t="b">
        <v>0</v>
      </c>
      <c r="I281" t="b">
        <v>0</v>
      </c>
      <c r="J281" t="b">
        <v>1</v>
      </c>
      <c r="K281" t="b">
        <v>1</v>
      </c>
      <c r="L281" t="b">
        <v>0</v>
      </c>
    </row>
    <row r="282" spans="1:12" hidden="1" x14ac:dyDescent="0.2">
      <c r="A282" t="s">
        <v>1102</v>
      </c>
      <c r="B282" t="s">
        <v>1103</v>
      </c>
      <c r="C282" t="e">
        <v>#N/A</v>
      </c>
      <c r="D282" t="s">
        <v>1104</v>
      </c>
      <c r="E282" t="s">
        <v>1105</v>
      </c>
      <c r="F282" t="e">
        <v>#N/A</v>
      </c>
      <c r="G282" t="s">
        <v>20</v>
      </c>
      <c r="H282" t="b">
        <v>1</v>
      </c>
      <c r="I282" t="b">
        <v>0</v>
      </c>
      <c r="J282" t="b">
        <v>0</v>
      </c>
      <c r="K282" t="b">
        <v>0</v>
      </c>
      <c r="L282" t="b">
        <v>0</v>
      </c>
    </row>
    <row r="283" spans="1:12" hidden="1" x14ac:dyDescent="0.2">
      <c r="A283" t="s">
        <v>1106</v>
      </c>
      <c r="B283" t="s">
        <v>1107</v>
      </c>
      <c r="C283" t="e">
        <v>#N/A</v>
      </c>
      <c r="D283" t="s">
        <v>1108</v>
      </c>
      <c r="E283" t="s">
        <v>1109</v>
      </c>
      <c r="F283" t="e">
        <v>#N/A</v>
      </c>
      <c r="G283" t="s">
        <v>20</v>
      </c>
      <c r="H283" t="b">
        <v>1</v>
      </c>
      <c r="I283" t="b">
        <v>0</v>
      </c>
      <c r="J283" t="b">
        <v>0</v>
      </c>
      <c r="K283" t="b">
        <v>0</v>
      </c>
      <c r="L283" t="b">
        <v>0</v>
      </c>
    </row>
    <row r="284" spans="1:12" hidden="1" x14ac:dyDescent="0.2">
      <c r="A284" t="s">
        <v>1110</v>
      </c>
      <c r="B284" t="s">
        <v>1111</v>
      </c>
      <c r="C284" t="e">
        <v>#N/A</v>
      </c>
      <c r="D284" t="s">
        <v>1112</v>
      </c>
      <c r="E284" t="s">
        <v>1113</v>
      </c>
      <c r="F284" t="e">
        <v>#N/A</v>
      </c>
      <c r="G284">
        <v>38268</v>
      </c>
      <c r="H284" t="b">
        <v>0</v>
      </c>
      <c r="I284" t="b">
        <v>0</v>
      </c>
      <c r="J284" t="b">
        <v>1</v>
      </c>
      <c r="K284" t="b">
        <v>1</v>
      </c>
      <c r="L284" t="b">
        <v>0</v>
      </c>
    </row>
    <row r="285" spans="1:12" hidden="1" x14ac:dyDescent="0.2">
      <c r="A285" t="s">
        <v>1114</v>
      </c>
      <c r="B285" t="s">
        <v>1115</v>
      </c>
      <c r="C285" t="e">
        <v>#N/A</v>
      </c>
      <c r="D285" t="s">
        <v>1116</v>
      </c>
      <c r="E285" t="s">
        <v>1117</v>
      </c>
      <c r="F285" t="e">
        <v>#N/A</v>
      </c>
      <c r="G285" t="s">
        <v>20</v>
      </c>
      <c r="H285" t="b">
        <v>1</v>
      </c>
      <c r="I285" t="b">
        <v>1</v>
      </c>
      <c r="J285" t="b">
        <v>0</v>
      </c>
      <c r="K285" t="b">
        <v>0</v>
      </c>
      <c r="L285" t="b">
        <v>0</v>
      </c>
    </row>
    <row r="286" spans="1:12" hidden="1" x14ac:dyDescent="0.2">
      <c r="A286" t="s">
        <v>1118</v>
      </c>
      <c r="B286" t="s">
        <v>1115</v>
      </c>
      <c r="C286" t="e">
        <v>#N/A</v>
      </c>
      <c r="D286" t="s">
        <v>1119</v>
      </c>
      <c r="E286" t="s">
        <v>1120</v>
      </c>
      <c r="F286" t="e">
        <v>#N/A</v>
      </c>
      <c r="G286" t="s">
        <v>20</v>
      </c>
      <c r="H286" t="b">
        <v>1</v>
      </c>
      <c r="I286" t="b">
        <v>0</v>
      </c>
      <c r="J286" t="b">
        <v>0</v>
      </c>
      <c r="K286" t="b">
        <v>0</v>
      </c>
      <c r="L286" t="b">
        <v>0</v>
      </c>
    </row>
    <row r="287" spans="1:12" hidden="1" x14ac:dyDescent="0.2">
      <c r="A287" t="s">
        <v>1121</v>
      </c>
      <c r="B287" t="s">
        <v>1115</v>
      </c>
      <c r="C287" t="e">
        <v>#N/A</v>
      </c>
      <c r="D287" t="s">
        <v>1122</v>
      </c>
      <c r="E287" t="s">
        <v>1123</v>
      </c>
      <c r="F287" t="e">
        <v>#N/A</v>
      </c>
      <c r="G287" t="s">
        <v>20</v>
      </c>
      <c r="H287" t="b">
        <v>1</v>
      </c>
      <c r="I287" t="b">
        <v>0</v>
      </c>
      <c r="J287" t="b">
        <v>0</v>
      </c>
      <c r="K287" t="b">
        <v>0</v>
      </c>
      <c r="L287" t="b">
        <v>0</v>
      </c>
    </row>
    <row r="288" spans="1:12" hidden="1" x14ac:dyDescent="0.2">
      <c r="A288" t="s">
        <v>1124</v>
      </c>
      <c r="B288" t="s">
        <v>1115</v>
      </c>
      <c r="C288" t="e">
        <v>#N/A</v>
      </c>
      <c r="D288" t="s">
        <v>1125</v>
      </c>
      <c r="E288" t="s">
        <v>1126</v>
      </c>
      <c r="F288" t="e">
        <v>#N/A</v>
      </c>
      <c r="G288" t="s">
        <v>20</v>
      </c>
      <c r="H288" t="b">
        <v>1</v>
      </c>
      <c r="I288" t="b">
        <v>0</v>
      </c>
      <c r="J288" t="b">
        <v>0</v>
      </c>
      <c r="K288" t="b">
        <v>0</v>
      </c>
      <c r="L288" t="b">
        <v>0</v>
      </c>
    </row>
    <row r="289" spans="1:12" hidden="1" x14ac:dyDescent="0.2">
      <c r="A289" t="s">
        <v>1127</v>
      </c>
      <c r="B289" t="s">
        <v>1115</v>
      </c>
      <c r="C289" t="e">
        <v>#N/A</v>
      </c>
      <c r="D289" t="s">
        <v>1128</v>
      </c>
      <c r="E289" t="s">
        <v>1129</v>
      </c>
      <c r="F289" t="s">
        <v>1130</v>
      </c>
      <c r="G289" t="s">
        <v>20</v>
      </c>
      <c r="H289" t="b">
        <v>1</v>
      </c>
      <c r="I289" t="b">
        <v>1</v>
      </c>
      <c r="J289" t="b">
        <v>0</v>
      </c>
      <c r="K289" t="b">
        <v>0</v>
      </c>
      <c r="L289" t="b">
        <v>0</v>
      </c>
    </row>
    <row r="290" spans="1:12" hidden="1" x14ac:dyDescent="0.2">
      <c r="A290" t="s">
        <v>1131</v>
      </c>
      <c r="B290" t="s">
        <v>1115</v>
      </c>
      <c r="C290" t="e">
        <v>#N/A</v>
      </c>
      <c r="D290" t="s">
        <v>1132</v>
      </c>
      <c r="E290" t="s">
        <v>1133</v>
      </c>
      <c r="F290" t="e">
        <v>#N/A</v>
      </c>
      <c r="G290" t="s">
        <v>20</v>
      </c>
      <c r="H290" t="b">
        <v>1</v>
      </c>
      <c r="I290" t="b">
        <v>0</v>
      </c>
      <c r="J290" t="b">
        <v>0</v>
      </c>
      <c r="K290" t="b">
        <v>0</v>
      </c>
      <c r="L290" t="b">
        <v>0</v>
      </c>
    </row>
    <row r="291" spans="1:12" x14ac:dyDescent="0.2">
      <c r="A291" t="s">
        <v>1134</v>
      </c>
      <c r="B291" t="s">
        <v>1135</v>
      </c>
      <c r="C291" t="e">
        <v>#N/A</v>
      </c>
      <c r="D291" t="s">
        <v>1136</v>
      </c>
      <c r="E291" t="s">
        <v>1137</v>
      </c>
      <c r="F291" t="e">
        <v>#N/A</v>
      </c>
      <c r="G291">
        <v>37561</v>
      </c>
      <c r="H291" t="b">
        <v>1</v>
      </c>
      <c r="I291" t="b">
        <v>1</v>
      </c>
      <c r="J291" t="b">
        <v>1</v>
      </c>
      <c r="K291" t="b">
        <v>1</v>
      </c>
      <c r="L291" t="b">
        <v>1</v>
      </c>
    </row>
    <row r="292" spans="1:12" hidden="1" x14ac:dyDescent="0.2">
      <c r="A292" t="s">
        <v>1138</v>
      </c>
      <c r="B292" t="s">
        <v>1139</v>
      </c>
      <c r="C292" t="e">
        <v>#N/A</v>
      </c>
      <c r="D292" t="s">
        <v>1140</v>
      </c>
      <c r="E292" t="s">
        <v>1141</v>
      </c>
      <c r="F292" t="e">
        <v>#N/A</v>
      </c>
      <c r="G292" t="s">
        <v>20</v>
      </c>
      <c r="H292" t="b">
        <v>1</v>
      </c>
      <c r="I292" t="b">
        <v>1</v>
      </c>
      <c r="J292" t="b">
        <v>0</v>
      </c>
      <c r="K292" t="b">
        <v>0</v>
      </c>
      <c r="L292" t="b">
        <v>0</v>
      </c>
    </row>
    <row r="293" spans="1:12" x14ac:dyDescent="0.2">
      <c r="A293" t="s">
        <v>1142</v>
      </c>
      <c r="B293" t="s">
        <v>1143</v>
      </c>
      <c r="C293" t="e">
        <v>#N/A</v>
      </c>
      <c r="D293" t="s">
        <v>1144</v>
      </c>
      <c r="E293" t="s">
        <v>1145</v>
      </c>
      <c r="F293" t="e">
        <v>#N/A</v>
      </c>
      <c r="G293">
        <v>36539</v>
      </c>
      <c r="H293" t="b">
        <v>0</v>
      </c>
      <c r="I293" t="b">
        <v>0</v>
      </c>
      <c r="J293" t="b">
        <v>1</v>
      </c>
      <c r="K293" t="b">
        <v>1</v>
      </c>
      <c r="L293" t="b">
        <v>1</v>
      </c>
    </row>
    <row r="294" spans="1:12" hidden="1" x14ac:dyDescent="0.2">
      <c r="A294" t="s">
        <v>1146</v>
      </c>
      <c r="B294" t="s">
        <v>1143</v>
      </c>
      <c r="C294" t="e">
        <v>#N/A</v>
      </c>
      <c r="D294" t="s">
        <v>1147</v>
      </c>
      <c r="E294" t="s">
        <v>1148</v>
      </c>
      <c r="F294" t="e">
        <v>#N/A</v>
      </c>
      <c r="G294">
        <v>36666</v>
      </c>
      <c r="H294" t="b">
        <v>0</v>
      </c>
      <c r="I294" t="b">
        <v>0</v>
      </c>
      <c r="J294" t="b">
        <v>1</v>
      </c>
      <c r="K294" t="b">
        <v>1</v>
      </c>
      <c r="L294" t="b">
        <v>0</v>
      </c>
    </row>
    <row r="295" spans="1:12" hidden="1" x14ac:dyDescent="0.2">
      <c r="A295" t="s">
        <v>1149</v>
      </c>
      <c r="B295" t="s">
        <v>1143</v>
      </c>
      <c r="C295" t="e">
        <v>#N/A</v>
      </c>
      <c r="D295" t="s">
        <v>1150</v>
      </c>
      <c r="E295" t="s">
        <v>1151</v>
      </c>
      <c r="F295" t="e">
        <v>#N/A</v>
      </c>
      <c r="G295">
        <v>37686</v>
      </c>
      <c r="H295" t="b">
        <v>1</v>
      </c>
      <c r="I295" t="b">
        <v>1</v>
      </c>
      <c r="J295" t="b">
        <v>0</v>
      </c>
      <c r="K295" t="b">
        <v>0</v>
      </c>
      <c r="L295" t="b">
        <v>1</v>
      </c>
    </row>
    <row r="296" spans="1:12" hidden="1" x14ac:dyDescent="0.2">
      <c r="A296" t="s">
        <v>1152</v>
      </c>
      <c r="B296" t="s">
        <v>1153</v>
      </c>
      <c r="C296" t="e">
        <v>#N/A</v>
      </c>
      <c r="D296" t="s">
        <v>1154</v>
      </c>
      <c r="E296" t="s">
        <v>1155</v>
      </c>
      <c r="F296" t="e">
        <v>#N/A</v>
      </c>
      <c r="G296">
        <v>37796</v>
      </c>
      <c r="H296" t="b">
        <v>0</v>
      </c>
      <c r="I296" t="b">
        <v>0</v>
      </c>
      <c r="J296" t="b">
        <v>1</v>
      </c>
      <c r="K296" t="b">
        <v>1</v>
      </c>
      <c r="L296" t="b">
        <v>0</v>
      </c>
    </row>
    <row r="297" spans="1:12" hidden="1" x14ac:dyDescent="0.2">
      <c r="A297" t="s">
        <v>1156</v>
      </c>
      <c r="B297" t="s">
        <v>1157</v>
      </c>
      <c r="C297" t="e">
        <v>#N/A</v>
      </c>
      <c r="D297" t="s">
        <v>1158</v>
      </c>
      <c r="E297" t="s">
        <v>1159</v>
      </c>
      <c r="F297" t="e">
        <v>#N/A</v>
      </c>
      <c r="G297">
        <v>37729</v>
      </c>
      <c r="H297" t="b">
        <v>0</v>
      </c>
      <c r="I297" t="b">
        <v>0</v>
      </c>
      <c r="J297" t="b">
        <v>1</v>
      </c>
      <c r="K297" t="b">
        <v>1</v>
      </c>
      <c r="L297" t="b">
        <v>0</v>
      </c>
    </row>
    <row r="298" spans="1:12" hidden="1" x14ac:dyDescent="0.2">
      <c r="A298" t="s">
        <v>1160</v>
      </c>
      <c r="B298" t="s">
        <v>1161</v>
      </c>
      <c r="C298" t="e">
        <v>#N/A</v>
      </c>
      <c r="D298" t="s">
        <v>1162</v>
      </c>
      <c r="E298" t="s">
        <v>1163</v>
      </c>
      <c r="F298" t="e">
        <v>#N/A</v>
      </c>
      <c r="G298" t="s">
        <v>20</v>
      </c>
      <c r="H298" t="b">
        <v>1</v>
      </c>
      <c r="I298" t="b">
        <v>0</v>
      </c>
      <c r="J298" t="b">
        <v>0</v>
      </c>
      <c r="K298" t="b">
        <v>0</v>
      </c>
      <c r="L298" t="b">
        <v>0</v>
      </c>
    </row>
    <row r="299" spans="1:12" hidden="1" x14ac:dyDescent="0.2">
      <c r="A299" t="s">
        <v>1164</v>
      </c>
      <c r="B299" t="s">
        <v>1165</v>
      </c>
      <c r="C299" t="e">
        <v>#N/A</v>
      </c>
      <c r="D299" t="s">
        <v>1166</v>
      </c>
      <c r="E299" t="s">
        <v>1167</v>
      </c>
      <c r="F299" t="e">
        <v>#N/A</v>
      </c>
      <c r="G299" t="s">
        <v>20</v>
      </c>
      <c r="H299" t="b">
        <v>1</v>
      </c>
      <c r="I299" t="b">
        <v>1</v>
      </c>
      <c r="J299" t="b">
        <v>0</v>
      </c>
      <c r="K299" t="b">
        <v>0</v>
      </c>
      <c r="L299" t="b">
        <v>0</v>
      </c>
    </row>
    <row r="300" spans="1:12" x14ac:dyDescent="0.2">
      <c r="A300" t="s">
        <v>1168</v>
      </c>
      <c r="B300" t="s">
        <v>1169</v>
      </c>
      <c r="C300" t="e">
        <v>#N/A</v>
      </c>
      <c r="D300" t="s">
        <v>1170</v>
      </c>
      <c r="E300" t="s">
        <v>1171</v>
      </c>
      <c r="F300" t="e">
        <v>#N/A</v>
      </c>
      <c r="G300">
        <v>38180</v>
      </c>
      <c r="H300" t="b">
        <v>0</v>
      </c>
      <c r="I300" t="b">
        <v>0</v>
      </c>
      <c r="J300" t="b">
        <v>1</v>
      </c>
      <c r="K300" t="b">
        <v>1</v>
      </c>
      <c r="L300" t="b">
        <v>1</v>
      </c>
    </row>
    <row r="301" spans="1:12" x14ac:dyDescent="0.2">
      <c r="A301" t="s">
        <v>1172</v>
      </c>
      <c r="B301" t="s">
        <v>1173</v>
      </c>
      <c r="C301" t="e">
        <v>#N/A</v>
      </c>
      <c r="D301" t="s">
        <v>1174</v>
      </c>
      <c r="E301" t="s">
        <v>1175</v>
      </c>
      <c r="F301" t="e">
        <v>#N/A</v>
      </c>
      <c r="G301">
        <v>37715</v>
      </c>
      <c r="H301" t="b">
        <v>0</v>
      </c>
      <c r="I301" t="b">
        <v>0</v>
      </c>
      <c r="J301" t="b">
        <v>1</v>
      </c>
      <c r="K301" t="b">
        <v>1</v>
      </c>
      <c r="L301" t="b">
        <v>1</v>
      </c>
    </row>
    <row r="302" spans="1:12" hidden="1" x14ac:dyDescent="0.2">
      <c r="A302" t="s">
        <v>1176</v>
      </c>
      <c r="B302" t="s">
        <v>1177</v>
      </c>
      <c r="C302" t="e">
        <v>#N/A</v>
      </c>
      <c r="D302" t="s">
        <v>1178</v>
      </c>
      <c r="E302" t="s">
        <v>1179</v>
      </c>
      <c r="F302" t="s">
        <v>1180</v>
      </c>
      <c r="G302">
        <v>36652</v>
      </c>
      <c r="H302" t="b">
        <v>1</v>
      </c>
      <c r="I302" t="b">
        <v>0</v>
      </c>
      <c r="J302" t="b">
        <v>0</v>
      </c>
      <c r="K302" t="b">
        <v>0</v>
      </c>
      <c r="L302" t="b">
        <v>1</v>
      </c>
    </row>
    <row r="303" spans="1:12" hidden="1" x14ac:dyDescent="0.2">
      <c r="A303" t="s">
        <v>1181</v>
      </c>
      <c r="B303" t="s">
        <v>1182</v>
      </c>
      <c r="C303" t="e">
        <v>#N/A</v>
      </c>
      <c r="D303" t="s">
        <v>1183</v>
      </c>
      <c r="E303" t="s">
        <v>1184</v>
      </c>
      <c r="F303" t="e">
        <v>#N/A</v>
      </c>
      <c r="G303">
        <v>34387</v>
      </c>
      <c r="H303" t="b">
        <v>1</v>
      </c>
      <c r="I303" t="b">
        <v>1</v>
      </c>
      <c r="J303" t="b">
        <v>1</v>
      </c>
      <c r="K303" t="b">
        <v>1</v>
      </c>
      <c r="L303" t="b">
        <v>0</v>
      </c>
    </row>
    <row r="304" spans="1:12" x14ac:dyDescent="0.2">
      <c r="A304" t="s">
        <v>1185</v>
      </c>
      <c r="B304" t="s">
        <v>1186</v>
      </c>
      <c r="C304" t="e">
        <v>#N/A</v>
      </c>
      <c r="D304" t="s">
        <v>1187</v>
      </c>
      <c r="E304" t="s">
        <v>1188</v>
      </c>
      <c r="F304" t="e">
        <v>#N/A</v>
      </c>
      <c r="G304">
        <v>37795</v>
      </c>
      <c r="H304" t="b">
        <v>0</v>
      </c>
      <c r="I304" t="b">
        <v>0</v>
      </c>
      <c r="J304" t="b">
        <v>1</v>
      </c>
      <c r="K304" t="b">
        <v>1</v>
      </c>
      <c r="L304" t="b">
        <v>1</v>
      </c>
    </row>
    <row r="305" spans="1:12" x14ac:dyDescent="0.2">
      <c r="A305" t="s">
        <v>1189</v>
      </c>
      <c r="B305" t="s">
        <v>1190</v>
      </c>
      <c r="C305" t="e">
        <v>#N/A</v>
      </c>
      <c r="D305" t="s">
        <v>1191</v>
      </c>
      <c r="E305" t="s">
        <v>1192</v>
      </c>
      <c r="F305" t="e">
        <v>#N/A</v>
      </c>
      <c r="G305">
        <v>37568</v>
      </c>
      <c r="H305" t="b">
        <v>1</v>
      </c>
      <c r="I305" t="b">
        <v>0</v>
      </c>
      <c r="J305" t="b">
        <v>1</v>
      </c>
      <c r="K305" t="b">
        <v>1</v>
      </c>
      <c r="L305" t="b">
        <v>1</v>
      </c>
    </row>
    <row r="306" spans="1:12" hidden="1" x14ac:dyDescent="0.2">
      <c r="A306" t="s">
        <v>1193</v>
      </c>
      <c r="B306" t="s">
        <v>1194</v>
      </c>
      <c r="C306" t="e">
        <v>#N/A</v>
      </c>
      <c r="D306" t="s">
        <v>1195</v>
      </c>
      <c r="E306" t="s">
        <v>1196</v>
      </c>
      <c r="F306" t="e">
        <v>#N/A</v>
      </c>
      <c r="G306">
        <v>37811</v>
      </c>
      <c r="H306" t="b">
        <v>1</v>
      </c>
      <c r="I306" t="b">
        <v>1</v>
      </c>
      <c r="J306" t="b">
        <v>0</v>
      </c>
      <c r="K306" t="b">
        <v>0</v>
      </c>
      <c r="L306" t="b">
        <v>1</v>
      </c>
    </row>
    <row r="307" spans="1:12" hidden="1" x14ac:dyDescent="0.2">
      <c r="A307" t="s">
        <v>1197</v>
      </c>
      <c r="B307" t="s">
        <v>1198</v>
      </c>
      <c r="C307" t="e">
        <v>#N/A</v>
      </c>
      <c r="D307" t="s">
        <v>1199</v>
      </c>
      <c r="E307" t="s">
        <v>1200</v>
      </c>
      <c r="F307" t="e">
        <v>#N/A</v>
      </c>
      <c r="G307" t="s">
        <v>20</v>
      </c>
      <c r="H307" t="b">
        <v>1</v>
      </c>
      <c r="I307" t="b">
        <v>1</v>
      </c>
      <c r="J307" t="b">
        <v>0</v>
      </c>
      <c r="K307" t="b">
        <v>0</v>
      </c>
      <c r="L307" t="b">
        <v>0</v>
      </c>
    </row>
    <row r="308" spans="1:12" hidden="1" x14ac:dyDescent="0.2">
      <c r="A308" t="s">
        <v>1201</v>
      </c>
      <c r="B308" t="s">
        <v>1202</v>
      </c>
      <c r="C308" t="e">
        <v>#N/A</v>
      </c>
      <c r="D308" t="s">
        <v>1203</v>
      </c>
      <c r="E308" t="s">
        <v>1204</v>
      </c>
      <c r="F308" t="e">
        <v>#N/A</v>
      </c>
      <c r="G308" t="s">
        <v>20</v>
      </c>
      <c r="H308" t="b">
        <v>1</v>
      </c>
      <c r="I308" t="b">
        <v>1</v>
      </c>
      <c r="J308" t="b">
        <v>0</v>
      </c>
      <c r="K308" t="b">
        <v>0</v>
      </c>
      <c r="L308" t="b">
        <v>0</v>
      </c>
    </row>
    <row r="309" spans="1:12" hidden="1" x14ac:dyDescent="0.2">
      <c r="A309" t="s">
        <v>1205</v>
      </c>
      <c r="B309" t="s">
        <v>1206</v>
      </c>
      <c r="C309" t="e">
        <v>#N/A</v>
      </c>
      <c r="D309" t="s">
        <v>20</v>
      </c>
      <c r="E309" t="s">
        <v>1207</v>
      </c>
      <c r="F309" t="e">
        <v>#N/A</v>
      </c>
      <c r="G309" t="s">
        <v>20</v>
      </c>
      <c r="H309" t="b">
        <v>1</v>
      </c>
      <c r="I309" t="b">
        <v>0</v>
      </c>
      <c r="J309" t="b">
        <v>0</v>
      </c>
      <c r="K309" t="b">
        <v>0</v>
      </c>
      <c r="L309" t="b">
        <v>0</v>
      </c>
    </row>
    <row r="310" spans="1:12" hidden="1" x14ac:dyDescent="0.2">
      <c r="A310" t="s">
        <v>1208</v>
      </c>
      <c r="B310" t="s">
        <v>1209</v>
      </c>
      <c r="C310" t="e">
        <v>#N/A</v>
      </c>
      <c r="D310" t="s">
        <v>845</v>
      </c>
      <c r="E310" t="s">
        <v>1210</v>
      </c>
      <c r="F310" t="e">
        <v>#N/A</v>
      </c>
      <c r="G310" t="s">
        <v>20</v>
      </c>
      <c r="H310" t="b">
        <v>1</v>
      </c>
      <c r="I310" t="b">
        <v>1</v>
      </c>
      <c r="J310" t="b">
        <v>0</v>
      </c>
      <c r="K310" t="b">
        <v>0</v>
      </c>
      <c r="L310" t="b">
        <v>0</v>
      </c>
    </row>
    <row r="311" spans="1:12" hidden="1" x14ac:dyDescent="0.2">
      <c r="A311" t="s">
        <v>1211</v>
      </c>
      <c r="B311" t="s">
        <v>1212</v>
      </c>
      <c r="C311" t="e">
        <v>#N/A</v>
      </c>
      <c r="D311" t="s">
        <v>1213</v>
      </c>
      <c r="E311" t="s">
        <v>1214</v>
      </c>
      <c r="F311" t="e">
        <v>#N/A</v>
      </c>
      <c r="G311">
        <v>36739</v>
      </c>
      <c r="H311" t="b">
        <v>0</v>
      </c>
      <c r="I311" t="b">
        <v>0</v>
      </c>
      <c r="J311" t="b">
        <v>1</v>
      </c>
      <c r="K311" t="b">
        <v>0</v>
      </c>
      <c r="L311" t="b">
        <v>0</v>
      </c>
    </row>
    <row r="312" spans="1:12" hidden="1" x14ac:dyDescent="0.2">
      <c r="A312" t="s">
        <v>1215</v>
      </c>
      <c r="B312" t="s">
        <v>1216</v>
      </c>
      <c r="C312" t="e">
        <v>#N/A</v>
      </c>
      <c r="D312" t="s">
        <v>1217</v>
      </c>
      <c r="E312" t="s">
        <v>1218</v>
      </c>
      <c r="F312" t="e">
        <v>#N/A</v>
      </c>
      <c r="G312">
        <v>34167</v>
      </c>
      <c r="H312" t="b">
        <v>0</v>
      </c>
      <c r="I312" t="b">
        <v>0</v>
      </c>
      <c r="J312" t="b">
        <v>1</v>
      </c>
      <c r="K312" t="b">
        <v>1</v>
      </c>
      <c r="L312" t="b">
        <v>0</v>
      </c>
    </row>
    <row r="313" spans="1:12" hidden="1" x14ac:dyDescent="0.2">
      <c r="A313" t="s">
        <v>1219</v>
      </c>
      <c r="B313" t="s">
        <v>1220</v>
      </c>
      <c r="C313" t="e">
        <v>#N/A</v>
      </c>
      <c r="D313" t="s">
        <v>1221</v>
      </c>
      <c r="E313" t="s">
        <v>1222</v>
      </c>
      <c r="F313" t="e">
        <v>#N/A</v>
      </c>
      <c r="G313" t="s">
        <v>20</v>
      </c>
      <c r="H313" t="b">
        <v>1</v>
      </c>
      <c r="I313" t="b">
        <v>0</v>
      </c>
      <c r="J313" t="b">
        <v>0</v>
      </c>
      <c r="K313" t="b">
        <v>0</v>
      </c>
      <c r="L313" t="b">
        <v>0</v>
      </c>
    </row>
    <row r="314" spans="1:12" hidden="1" x14ac:dyDescent="0.2">
      <c r="A314" t="s">
        <v>1223</v>
      </c>
      <c r="B314" t="s">
        <v>1224</v>
      </c>
      <c r="C314" t="e">
        <v>#N/A</v>
      </c>
      <c r="D314" t="s">
        <v>1225</v>
      </c>
      <c r="E314" t="s">
        <v>1226</v>
      </c>
      <c r="F314" t="e">
        <v>#N/A</v>
      </c>
      <c r="G314">
        <v>37406</v>
      </c>
      <c r="H314" t="b">
        <v>0</v>
      </c>
      <c r="I314" t="b">
        <v>0</v>
      </c>
      <c r="J314" t="b">
        <v>1</v>
      </c>
      <c r="K314" t="b">
        <v>1</v>
      </c>
      <c r="L314" t="b">
        <v>0</v>
      </c>
    </row>
    <row r="315" spans="1:12" hidden="1" x14ac:dyDescent="0.2">
      <c r="A315" t="s">
        <v>1227</v>
      </c>
      <c r="B315" t="s">
        <v>1228</v>
      </c>
      <c r="C315" t="e">
        <v>#N/A</v>
      </c>
      <c r="D315" t="s">
        <v>1229</v>
      </c>
      <c r="E315" t="s">
        <v>1230</v>
      </c>
      <c r="F315" t="e">
        <v>#N/A</v>
      </c>
      <c r="G315">
        <v>36904</v>
      </c>
      <c r="H315" t="b">
        <v>0</v>
      </c>
      <c r="I315" t="b">
        <v>0</v>
      </c>
      <c r="J315" t="b">
        <v>1</v>
      </c>
      <c r="K315" t="b">
        <v>0</v>
      </c>
      <c r="L315" t="b">
        <v>0</v>
      </c>
    </row>
    <row r="316" spans="1:12" hidden="1" x14ac:dyDescent="0.2">
      <c r="A316" t="s">
        <v>1231</v>
      </c>
      <c r="B316" t="s">
        <v>1232</v>
      </c>
      <c r="C316" t="e">
        <v>#N/A</v>
      </c>
      <c r="D316" t="s">
        <v>1233</v>
      </c>
      <c r="E316" t="s">
        <v>1234</v>
      </c>
      <c r="F316" t="e">
        <v>#N/A</v>
      </c>
      <c r="G316">
        <v>36691</v>
      </c>
      <c r="H316" t="b">
        <v>0</v>
      </c>
      <c r="I316" t="b">
        <v>0</v>
      </c>
      <c r="J316" t="b">
        <v>1</v>
      </c>
      <c r="K316" t="b">
        <v>0</v>
      </c>
      <c r="L316" t="b">
        <v>0</v>
      </c>
    </row>
    <row r="317" spans="1:12" hidden="1" x14ac:dyDescent="0.2">
      <c r="A317" t="s">
        <v>1235</v>
      </c>
      <c r="B317" t="s">
        <v>1236</v>
      </c>
      <c r="C317" t="e">
        <v>#N/A</v>
      </c>
      <c r="D317" t="s">
        <v>1237</v>
      </c>
      <c r="E317" t="s">
        <v>1238</v>
      </c>
      <c r="F317" t="e">
        <v>#N/A</v>
      </c>
      <c r="G317">
        <v>37425</v>
      </c>
      <c r="H317" t="b">
        <v>0</v>
      </c>
      <c r="I317" t="b">
        <v>0</v>
      </c>
      <c r="J317" t="b">
        <v>1</v>
      </c>
      <c r="K317" t="b">
        <v>1</v>
      </c>
      <c r="L317" t="b">
        <v>0</v>
      </c>
    </row>
    <row r="318" spans="1:12" hidden="1" x14ac:dyDescent="0.2">
      <c r="A318" t="s">
        <v>1239</v>
      </c>
      <c r="B318" t="s">
        <v>1240</v>
      </c>
      <c r="C318" t="e">
        <v>#N/A</v>
      </c>
      <c r="D318" t="s">
        <v>53</v>
      </c>
      <c r="E318" t="s">
        <v>1241</v>
      </c>
      <c r="F318" t="e">
        <v>#N/A</v>
      </c>
      <c r="G318">
        <v>35156</v>
      </c>
      <c r="H318" t="b">
        <v>0</v>
      </c>
      <c r="I318" t="b">
        <v>0</v>
      </c>
      <c r="J318" t="b">
        <v>1</v>
      </c>
      <c r="K318" t="b">
        <v>1</v>
      </c>
      <c r="L318" t="b">
        <v>0</v>
      </c>
    </row>
    <row r="319" spans="1:12" hidden="1" x14ac:dyDescent="0.2">
      <c r="A319" t="s">
        <v>1242</v>
      </c>
      <c r="B319" t="s">
        <v>1243</v>
      </c>
      <c r="C319" t="e">
        <v>#N/A</v>
      </c>
      <c r="D319" t="s">
        <v>1244</v>
      </c>
      <c r="E319" t="s">
        <v>1245</v>
      </c>
      <c r="F319" t="e">
        <v>#N/A</v>
      </c>
      <c r="G319" t="s">
        <v>20</v>
      </c>
      <c r="H319" t="b">
        <v>1</v>
      </c>
      <c r="I319" t="b">
        <v>0</v>
      </c>
      <c r="J319" t="b">
        <v>0</v>
      </c>
      <c r="K319" t="b">
        <v>0</v>
      </c>
      <c r="L319" t="b">
        <v>0</v>
      </c>
    </row>
    <row r="320" spans="1:12" hidden="1" x14ac:dyDescent="0.2">
      <c r="A320" t="s">
        <v>1246</v>
      </c>
      <c r="B320" t="s">
        <v>1247</v>
      </c>
      <c r="C320" t="e">
        <v>#N/A</v>
      </c>
      <c r="D320" t="s">
        <v>781</v>
      </c>
      <c r="E320" t="s">
        <v>1248</v>
      </c>
      <c r="F320" t="e">
        <v>#N/A</v>
      </c>
      <c r="G320">
        <v>37257</v>
      </c>
      <c r="H320" t="b">
        <v>0</v>
      </c>
      <c r="I320" t="b">
        <v>0</v>
      </c>
      <c r="J320" t="b">
        <v>1</v>
      </c>
      <c r="K320" t="b">
        <v>1</v>
      </c>
      <c r="L320" t="b">
        <v>0</v>
      </c>
    </row>
    <row r="321" spans="1:12" hidden="1" x14ac:dyDescent="0.2">
      <c r="A321" t="s">
        <v>1249</v>
      </c>
      <c r="B321" t="s">
        <v>1250</v>
      </c>
      <c r="C321" t="e">
        <v>#N/A</v>
      </c>
      <c r="D321" t="s">
        <v>1251</v>
      </c>
      <c r="E321" t="s">
        <v>1252</v>
      </c>
      <c r="F321" t="s">
        <v>1253</v>
      </c>
      <c r="G321" t="s">
        <v>20</v>
      </c>
      <c r="H321" t="b">
        <v>1</v>
      </c>
      <c r="I321" t="b">
        <v>0</v>
      </c>
      <c r="J321" t="b">
        <v>0</v>
      </c>
      <c r="K321" t="b">
        <v>0</v>
      </c>
      <c r="L321" t="b">
        <v>0</v>
      </c>
    </row>
    <row r="322" spans="1:12" hidden="1" x14ac:dyDescent="0.2">
      <c r="A322" t="s">
        <v>1254</v>
      </c>
      <c r="B322" t="s">
        <v>1255</v>
      </c>
      <c r="C322" t="e">
        <v>#N/A</v>
      </c>
      <c r="D322" t="s">
        <v>20</v>
      </c>
      <c r="E322" t="s">
        <v>1256</v>
      </c>
      <c r="F322" t="e">
        <v>#N/A</v>
      </c>
      <c r="G322" t="s">
        <v>20</v>
      </c>
      <c r="H322" t="b">
        <v>1</v>
      </c>
      <c r="I322" t="b">
        <v>1</v>
      </c>
      <c r="J322" t="b">
        <v>0</v>
      </c>
      <c r="K322" t="b">
        <v>0</v>
      </c>
      <c r="L322" t="b">
        <v>0</v>
      </c>
    </row>
    <row r="323" spans="1:12" hidden="1" x14ac:dyDescent="0.2">
      <c r="A323" t="s">
        <v>1257</v>
      </c>
      <c r="B323" t="s">
        <v>1258</v>
      </c>
      <c r="C323" t="e">
        <v>#N/A</v>
      </c>
      <c r="D323" t="s">
        <v>1259</v>
      </c>
      <c r="E323" t="s">
        <v>1260</v>
      </c>
      <c r="F323" t="e">
        <v>#N/A</v>
      </c>
      <c r="G323" t="s">
        <v>20</v>
      </c>
      <c r="H323" t="b">
        <v>1</v>
      </c>
      <c r="I323" t="b">
        <v>1</v>
      </c>
      <c r="J323" t="b">
        <v>0</v>
      </c>
      <c r="K323" t="b">
        <v>0</v>
      </c>
      <c r="L323" t="b">
        <v>0</v>
      </c>
    </row>
    <row r="324" spans="1:12" hidden="1" x14ac:dyDescent="0.2">
      <c r="A324" t="s">
        <v>1261</v>
      </c>
      <c r="B324" t="s">
        <v>1262</v>
      </c>
      <c r="C324" t="e">
        <v>#N/A</v>
      </c>
      <c r="D324" t="s">
        <v>1263</v>
      </c>
      <c r="E324" t="s">
        <v>1264</v>
      </c>
      <c r="F324" t="e">
        <v>#N/A</v>
      </c>
      <c r="G324" t="s">
        <v>20</v>
      </c>
      <c r="H324" t="b">
        <v>1</v>
      </c>
      <c r="I324" t="b">
        <v>1</v>
      </c>
      <c r="J324" t="b">
        <v>0</v>
      </c>
      <c r="K324" t="b">
        <v>0</v>
      </c>
      <c r="L324" t="b">
        <v>0</v>
      </c>
    </row>
    <row r="325" spans="1:12" hidden="1" x14ac:dyDescent="0.2">
      <c r="A325" t="s">
        <v>1265</v>
      </c>
      <c r="B325" t="s">
        <v>1266</v>
      </c>
      <c r="C325" t="e">
        <v>#N/A</v>
      </c>
      <c r="D325" t="s">
        <v>1267</v>
      </c>
      <c r="E325" t="s">
        <v>1268</v>
      </c>
      <c r="F325" t="e">
        <v>#N/A</v>
      </c>
      <c r="G325" t="s">
        <v>20</v>
      </c>
      <c r="H325" t="b">
        <v>1</v>
      </c>
      <c r="I325" t="b">
        <v>1</v>
      </c>
      <c r="J325" t="b">
        <v>0</v>
      </c>
      <c r="K325" t="b">
        <v>0</v>
      </c>
      <c r="L325" t="b">
        <v>0</v>
      </c>
    </row>
    <row r="326" spans="1:12" hidden="1" x14ac:dyDescent="0.2">
      <c r="A326" t="s">
        <v>1269</v>
      </c>
      <c r="B326" t="s">
        <v>1266</v>
      </c>
      <c r="C326" t="e">
        <v>#N/A</v>
      </c>
      <c r="D326" t="s">
        <v>1270</v>
      </c>
      <c r="E326" t="s">
        <v>1271</v>
      </c>
      <c r="F326" t="e">
        <v>#N/A</v>
      </c>
      <c r="G326" t="s">
        <v>20</v>
      </c>
      <c r="H326" t="b">
        <v>1</v>
      </c>
      <c r="I326" t="b">
        <v>0</v>
      </c>
      <c r="J326" t="b">
        <v>0</v>
      </c>
      <c r="K326" t="b">
        <v>0</v>
      </c>
      <c r="L326" t="b">
        <v>0</v>
      </c>
    </row>
    <row r="327" spans="1:12" hidden="1" x14ac:dyDescent="0.2">
      <c r="A327" t="s">
        <v>1272</v>
      </c>
      <c r="B327" t="s">
        <v>1273</v>
      </c>
      <c r="C327" t="e">
        <v>#N/A</v>
      </c>
      <c r="D327" t="s">
        <v>1274</v>
      </c>
      <c r="E327" t="s">
        <v>1275</v>
      </c>
      <c r="F327" t="e">
        <v>#N/A</v>
      </c>
      <c r="G327" t="s">
        <v>20</v>
      </c>
      <c r="H327" t="b">
        <v>1</v>
      </c>
      <c r="I327" t="b">
        <v>0</v>
      </c>
      <c r="J327" t="b">
        <v>0</v>
      </c>
      <c r="K327" t="b">
        <v>0</v>
      </c>
      <c r="L327" t="b">
        <v>0</v>
      </c>
    </row>
    <row r="328" spans="1:12" hidden="1" x14ac:dyDescent="0.2">
      <c r="A328" t="s">
        <v>1276</v>
      </c>
      <c r="B328" t="s">
        <v>1277</v>
      </c>
      <c r="C328" t="e">
        <v>#N/A</v>
      </c>
      <c r="D328" t="s">
        <v>20</v>
      </c>
      <c r="E328" t="s">
        <v>1278</v>
      </c>
      <c r="F328" t="e">
        <v>#N/A</v>
      </c>
      <c r="G328" t="s">
        <v>20</v>
      </c>
      <c r="H328" t="b">
        <v>1</v>
      </c>
      <c r="I328" t="b">
        <v>0</v>
      </c>
      <c r="J328" t="b">
        <v>0</v>
      </c>
      <c r="K328" t="b">
        <v>0</v>
      </c>
      <c r="L328" t="b">
        <v>0</v>
      </c>
    </row>
    <row r="329" spans="1:12" hidden="1" x14ac:dyDescent="0.2">
      <c r="A329" t="s">
        <v>1279</v>
      </c>
      <c r="B329" t="s">
        <v>1280</v>
      </c>
      <c r="C329" t="e">
        <v>#N/A</v>
      </c>
      <c r="D329" t="s">
        <v>1281</v>
      </c>
      <c r="E329" t="s">
        <v>1282</v>
      </c>
      <c r="F329" t="e">
        <v>#N/A</v>
      </c>
      <c r="G329" t="s">
        <v>20</v>
      </c>
      <c r="H329" t="b">
        <v>1</v>
      </c>
      <c r="I329" t="b">
        <v>1</v>
      </c>
      <c r="J329" t="b">
        <v>0</v>
      </c>
      <c r="K329" t="b">
        <v>0</v>
      </c>
      <c r="L329" t="b">
        <v>0</v>
      </c>
    </row>
    <row r="330" spans="1:12" hidden="1" x14ac:dyDescent="0.2">
      <c r="A330" t="s">
        <v>1283</v>
      </c>
      <c r="B330" t="s">
        <v>1284</v>
      </c>
      <c r="C330" t="e">
        <v>#N/A</v>
      </c>
      <c r="D330" t="s">
        <v>20</v>
      </c>
      <c r="E330" t="s">
        <v>1285</v>
      </c>
      <c r="F330" t="e">
        <v>#N/A</v>
      </c>
      <c r="G330" t="s">
        <v>20</v>
      </c>
      <c r="H330" t="b">
        <v>1</v>
      </c>
      <c r="I330" t="b">
        <v>0</v>
      </c>
      <c r="J330" t="b">
        <v>0</v>
      </c>
      <c r="K330" t="b">
        <v>0</v>
      </c>
      <c r="L330" t="b">
        <v>0</v>
      </c>
    </row>
    <row r="331" spans="1:12" hidden="1" x14ac:dyDescent="0.2">
      <c r="A331" t="s">
        <v>1286</v>
      </c>
      <c r="B331" t="s">
        <v>1287</v>
      </c>
      <c r="C331" t="e">
        <v>#N/A</v>
      </c>
      <c r="D331" t="s">
        <v>1288</v>
      </c>
      <c r="E331" t="s">
        <v>1289</v>
      </c>
      <c r="F331" t="e">
        <v>#N/A</v>
      </c>
      <c r="G331" t="s">
        <v>20</v>
      </c>
      <c r="H331" t="b">
        <v>1</v>
      </c>
      <c r="I331" t="b">
        <v>0</v>
      </c>
      <c r="J331" t="b">
        <v>0</v>
      </c>
      <c r="K331" t="b">
        <v>0</v>
      </c>
      <c r="L331" t="b">
        <v>0</v>
      </c>
    </row>
    <row r="332" spans="1:12" hidden="1" x14ac:dyDescent="0.2">
      <c r="A332" t="s">
        <v>1290</v>
      </c>
      <c r="B332" t="s">
        <v>1291</v>
      </c>
      <c r="C332" t="e">
        <v>#N/A</v>
      </c>
      <c r="D332" t="s">
        <v>1292</v>
      </c>
      <c r="E332" t="s">
        <v>1293</v>
      </c>
      <c r="F332" t="e">
        <v>#N/A</v>
      </c>
      <c r="G332">
        <v>37427</v>
      </c>
      <c r="H332" t="b">
        <v>1</v>
      </c>
      <c r="I332" t="b">
        <v>1</v>
      </c>
      <c r="J332" t="b">
        <v>1</v>
      </c>
      <c r="K332" t="b">
        <v>1</v>
      </c>
      <c r="L332" t="b">
        <v>0</v>
      </c>
    </row>
    <row r="333" spans="1:12" hidden="1" x14ac:dyDescent="0.2">
      <c r="A333" t="s">
        <v>1294</v>
      </c>
      <c r="B333" t="s">
        <v>1295</v>
      </c>
      <c r="C333" t="e">
        <v>#N/A</v>
      </c>
      <c r="D333" t="s">
        <v>1296</v>
      </c>
      <c r="E333" t="s">
        <v>1297</v>
      </c>
      <c r="F333" t="e">
        <v>#N/A</v>
      </c>
      <c r="G333">
        <v>38201</v>
      </c>
      <c r="H333" t="b">
        <v>0</v>
      </c>
      <c r="I333" t="b">
        <v>0</v>
      </c>
      <c r="J333" t="b">
        <v>1</v>
      </c>
      <c r="K333" t="b">
        <v>0</v>
      </c>
      <c r="L333" t="b">
        <v>0</v>
      </c>
    </row>
    <row r="334" spans="1:12" hidden="1" x14ac:dyDescent="0.2">
      <c r="A334" t="s">
        <v>1298</v>
      </c>
      <c r="B334" t="s">
        <v>1299</v>
      </c>
      <c r="C334" t="e">
        <v>#N/A</v>
      </c>
      <c r="D334" t="s">
        <v>1300</v>
      </c>
      <c r="E334" t="s">
        <v>1301</v>
      </c>
      <c r="F334" t="e">
        <v>#N/A</v>
      </c>
      <c r="G334" t="s">
        <v>20</v>
      </c>
      <c r="H334" t="b">
        <v>1</v>
      </c>
      <c r="I334" t="b">
        <v>1</v>
      </c>
      <c r="J334" t="b">
        <v>0</v>
      </c>
      <c r="K334" t="b">
        <v>0</v>
      </c>
      <c r="L334" t="b">
        <v>0</v>
      </c>
    </row>
    <row r="335" spans="1:12" hidden="1" x14ac:dyDescent="0.2">
      <c r="A335" t="s">
        <v>1302</v>
      </c>
      <c r="B335" t="s">
        <v>1303</v>
      </c>
      <c r="C335" t="e">
        <v>#N/A</v>
      </c>
      <c r="D335" t="s">
        <v>1304</v>
      </c>
      <c r="E335" t="s">
        <v>1305</v>
      </c>
      <c r="F335" t="e">
        <v>#N/A</v>
      </c>
      <c r="G335" t="s">
        <v>20</v>
      </c>
      <c r="H335" t="b">
        <v>1</v>
      </c>
      <c r="I335" t="b">
        <v>0</v>
      </c>
      <c r="J335" t="b">
        <v>0</v>
      </c>
      <c r="K335" t="b">
        <v>0</v>
      </c>
      <c r="L335" t="b">
        <v>0</v>
      </c>
    </row>
    <row r="336" spans="1:12" x14ac:dyDescent="0.2">
      <c r="A336" t="s">
        <v>1306</v>
      </c>
      <c r="B336" t="s">
        <v>1307</v>
      </c>
      <c r="C336" t="e">
        <v>#N/A</v>
      </c>
      <c r="D336" t="s">
        <v>923</v>
      </c>
      <c r="E336" t="s">
        <v>1308</v>
      </c>
      <c r="F336" t="e">
        <v>#N/A</v>
      </c>
      <c r="G336">
        <v>37171</v>
      </c>
      <c r="H336" t="b">
        <v>0</v>
      </c>
      <c r="I336" t="b">
        <v>0</v>
      </c>
      <c r="J336" t="b">
        <v>1</v>
      </c>
      <c r="K336" t="b">
        <v>1</v>
      </c>
      <c r="L336" t="b">
        <v>1</v>
      </c>
    </row>
    <row r="337" spans="1:12" x14ac:dyDescent="0.2">
      <c r="A337" t="s">
        <v>1309</v>
      </c>
      <c r="B337" t="s">
        <v>1310</v>
      </c>
      <c r="C337" t="e">
        <v>#N/A</v>
      </c>
      <c r="D337" t="s">
        <v>1311</v>
      </c>
      <c r="E337" t="s">
        <v>1312</v>
      </c>
      <c r="F337" t="e">
        <v>#N/A</v>
      </c>
      <c r="G337">
        <v>34011</v>
      </c>
      <c r="H337" t="b">
        <v>1</v>
      </c>
      <c r="I337" t="b">
        <v>1</v>
      </c>
      <c r="J337" t="b">
        <v>1</v>
      </c>
      <c r="K337" t="b">
        <v>1</v>
      </c>
      <c r="L337" t="b">
        <v>1</v>
      </c>
    </row>
    <row r="338" spans="1:12" hidden="1" x14ac:dyDescent="0.2">
      <c r="A338" t="s">
        <v>1313</v>
      </c>
      <c r="B338" t="s">
        <v>1314</v>
      </c>
      <c r="C338" t="e">
        <v>#N/A</v>
      </c>
      <c r="D338" t="s">
        <v>1174</v>
      </c>
      <c r="E338" t="s">
        <v>1315</v>
      </c>
      <c r="F338" t="e">
        <v>#N/A</v>
      </c>
      <c r="G338" t="s">
        <v>20</v>
      </c>
      <c r="H338" t="b">
        <v>1</v>
      </c>
      <c r="I338" t="b">
        <v>0</v>
      </c>
      <c r="J338" t="b">
        <v>0</v>
      </c>
      <c r="K338" t="b">
        <v>0</v>
      </c>
      <c r="L338" t="b">
        <v>0</v>
      </c>
    </row>
    <row r="339" spans="1:12" hidden="1" x14ac:dyDescent="0.2">
      <c r="A339" t="s">
        <v>1316</v>
      </c>
      <c r="B339" t="s">
        <v>1317</v>
      </c>
      <c r="C339" t="e">
        <v>#N/A</v>
      </c>
      <c r="D339" t="s">
        <v>1318</v>
      </c>
      <c r="E339" t="s">
        <v>1319</v>
      </c>
      <c r="F339" t="e">
        <v>#N/A</v>
      </c>
      <c r="G339">
        <v>38114</v>
      </c>
      <c r="H339" t="b">
        <v>0</v>
      </c>
      <c r="I339" t="b">
        <v>0</v>
      </c>
      <c r="J339" t="b">
        <v>1</v>
      </c>
      <c r="K339" t="b">
        <v>0</v>
      </c>
      <c r="L339" t="b">
        <v>0</v>
      </c>
    </row>
    <row r="340" spans="1:12" hidden="1" x14ac:dyDescent="0.2">
      <c r="A340" t="s">
        <v>1320</v>
      </c>
      <c r="B340" t="s">
        <v>1321</v>
      </c>
      <c r="C340" t="e">
        <v>#N/A</v>
      </c>
      <c r="D340" t="s">
        <v>1322</v>
      </c>
      <c r="E340" t="s">
        <v>1323</v>
      </c>
      <c r="F340" t="e">
        <v>#N/A</v>
      </c>
      <c r="G340" t="s">
        <v>20</v>
      </c>
      <c r="H340" t="b">
        <v>1</v>
      </c>
      <c r="I340" t="b">
        <v>1</v>
      </c>
      <c r="J340" t="b">
        <v>0</v>
      </c>
      <c r="K340" t="b">
        <v>0</v>
      </c>
      <c r="L340" t="b">
        <v>0</v>
      </c>
    </row>
    <row r="341" spans="1:12" x14ac:dyDescent="0.2">
      <c r="A341" t="s">
        <v>1324</v>
      </c>
      <c r="B341" t="s">
        <v>1325</v>
      </c>
      <c r="C341" t="e">
        <v>#N/A</v>
      </c>
      <c r="D341" t="s">
        <v>1326</v>
      </c>
      <c r="E341" t="s">
        <v>1327</v>
      </c>
      <c r="F341" t="e">
        <v>#N/A</v>
      </c>
      <c r="G341">
        <v>36763</v>
      </c>
      <c r="H341" t="b">
        <v>0</v>
      </c>
      <c r="I341" t="b">
        <v>0</v>
      </c>
      <c r="J341" t="b">
        <v>1</v>
      </c>
      <c r="K341" t="b">
        <v>1</v>
      </c>
      <c r="L341" t="b">
        <v>1</v>
      </c>
    </row>
    <row r="342" spans="1:12" x14ac:dyDescent="0.2">
      <c r="A342" t="s">
        <v>1328</v>
      </c>
      <c r="B342" t="s">
        <v>1329</v>
      </c>
      <c r="C342" t="e">
        <v>#N/A</v>
      </c>
      <c r="D342" t="s">
        <v>1330</v>
      </c>
      <c r="E342" t="s">
        <v>1331</v>
      </c>
      <c r="F342" t="e">
        <v>#N/A</v>
      </c>
      <c r="G342">
        <v>37851</v>
      </c>
      <c r="H342" t="b">
        <v>0</v>
      </c>
      <c r="I342" t="b">
        <v>0</v>
      </c>
      <c r="J342" t="b">
        <v>1</v>
      </c>
      <c r="K342" t="b">
        <v>1</v>
      </c>
      <c r="L342" t="b">
        <v>1</v>
      </c>
    </row>
    <row r="343" spans="1:12" hidden="1" x14ac:dyDescent="0.2">
      <c r="A343" t="s">
        <v>1332</v>
      </c>
      <c r="B343" t="s">
        <v>1333</v>
      </c>
      <c r="C343" t="e">
        <v>#N/A</v>
      </c>
      <c r="D343" t="s">
        <v>1334</v>
      </c>
      <c r="E343" t="s">
        <v>1335</v>
      </c>
      <c r="F343" t="e">
        <v>#N/A</v>
      </c>
      <c r="G343" t="s">
        <v>20</v>
      </c>
      <c r="H343" t="b">
        <v>1</v>
      </c>
      <c r="I343" t="b">
        <v>1</v>
      </c>
      <c r="J343" t="b">
        <v>0</v>
      </c>
      <c r="K343" t="b">
        <v>0</v>
      </c>
      <c r="L343" t="b">
        <v>0</v>
      </c>
    </row>
    <row r="344" spans="1:12" hidden="1" x14ac:dyDescent="0.2">
      <c r="A344" t="s">
        <v>1336</v>
      </c>
      <c r="B344" t="s">
        <v>1337</v>
      </c>
      <c r="C344" t="e">
        <v>#N/A</v>
      </c>
      <c r="D344" t="s">
        <v>1338</v>
      </c>
      <c r="E344" t="s">
        <v>1339</v>
      </c>
      <c r="F344" t="s">
        <v>1340</v>
      </c>
      <c r="G344">
        <v>38026</v>
      </c>
      <c r="H344" t="b">
        <v>0</v>
      </c>
      <c r="I344" t="b">
        <v>0</v>
      </c>
      <c r="J344" t="b">
        <v>1</v>
      </c>
      <c r="K344" t="b">
        <v>1</v>
      </c>
      <c r="L344" t="b">
        <v>0</v>
      </c>
    </row>
    <row r="345" spans="1:12" hidden="1" x14ac:dyDescent="0.2">
      <c r="A345" t="s">
        <v>1341</v>
      </c>
      <c r="B345" t="s">
        <v>1342</v>
      </c>
      <c r="C345" t="e">
        <v>#N/A</v>
      </c>
      <c r="D345" t="s">
        <v>1343</v>
      </c>
      <c r="E345" t="s">
        <v>1344</v>
      </c>
      <c r="F345" t="e">
        <v>#N/A</v>
      </c>
      <c r="G345">
        <v>36015</v>
      </c>
      <c r="H345" t="b">
        <v>0</v>
      </c>
      <c r="I345" t="b">
        <v>0</v>
      </c>
      <c r="J345" t="b">
        <v>1</v>
      </c>
      <c r="K345" t="b">
        <v>1</v>
      </c>
      <c r="L345" t="b">
        <v>0</v>
      </c>
    </row>
    <row r="346" spans="1:12" hidden="1" x14ac:dyDescent="0.2">
      <c r="A346" t="s">
        <v>1345</v>
      </c>
      <c r="B346" t="s">
        <v>1346</v>
      </c>
      <c r="C346" t="e">
        <v>#N/A</v>
      </c>
      <c r="D346" t="s">
        <v>1347</v>
      </c>
      <c r="E346" t="s">
        <v>1348</v>
      </c>
      <c r="F346" t="e">
        <v>#N/A</v>
      </c>
      <c r="G346">
        <v>36192</v>
      </c>
      <c r="H346" t="b">
        <v>1</v>
      </c>
      <c r="I346" t="b">
        <v>1</v>
      </c>
      <c r="J346" t="b">
        <v>1</v>
      </c>
      <c r="K346" t="b">
        <v>0</v>
      </c>
      <c r="L346" t="b">
        <v>0</v>
      </c>
    </row>
    <row r="347" spans="1:12" hidden="1" x14ac:dyDescent="0.2">
      <c r="A347" t="s">
        <v>1349</v>
      </c>
      <c r="B347" t="s">
        <v>1350</v>
      </c>
      <c r="C347" t="e">
        <v>#N/A</v>
      </c>
      <c r="D347" t="s">
        <v>1351</v>
      </c>
      <c r="E347" t="s">
        <v>1352</v>
      </c>
      <c r="F347" t="e">
        <v>#N/A</v>
      </c>
      <c r="G347" t="s">
        <v>20</v>
      </c>
      <c r="H347" t="b">
        <v>1</v>
      </c>
      <c r="I347" t="b">
        <v>0</v>
      </c>
      <c r="J347" t="b">
        <v>0</v>
      </c>
      <c r="K347" t="b">
        <v>0</v>
      </c>
      <c r="L347" t="b">
        <v>0</v>
      </c>
    </row>
    <row r="348" spans="1:12" hidden="1" x14ac:dyDescent="0.2">
      <c r="A348" t="s">
        <v>1353</v>
      </c>
      <c r="B348" t="s">
        <v>1350</v>
      </c>
      <c r="C348" t="e">
        <v>#N/A</v>
      </c>
      <c r="D348" t="s">
        <v>1354</v>
      </c>
      <c r="E348" t="s">
        <v>1355</v>
      </c>
      <c r="F348" t="e">
        <v>#N/A</v>
      </c>
      <c r="G348" t="s">
        <v>20</v>
      </c>
      <c r="H348" t="b">
        <v>1</v>
      </c>
      <c r="I348" t="b">
        <v>1</v>
      </c>
      <c r="J348" t="b">
        <v>0</v>
      </c>
      <c r="K348" t="b">
        <v>0</v>
      </c>
      <c r="L348" t="b">
        <v>0</v>
      </c>
    </row>
    <row r="349" spans="1:12" hidden="1" x14ac:dyDescent="0.2">
      <c r="A349" t="s">
        <v>1356</v>
      </c>
      <c r="B349" t="s">
        <v>1357</v>
      </c>
      <c r="C349" t="e">
        <v>#N/A</v>
      </c>
      <c r="D349" t="s">
        <v>1358</v>
      </c>
      <c r="E349" t="s">
        <v>1359</v>
      </c>
      <c r="F349" t="e">
        <v>#N/A</v>
      </c>
      <c r="G349">
        <v>37856</v>
      </c>
      <c r="H349" t="b">
        <v>0</v>
      </c>
      <c r="I349" t="b">
        <v>0</v>
      </c>
      <c r="J349" t="b">
        <v>1</v>
      </c>
      <c r="K349" t="b">
        <v>1</v>
      </c>
      <c r="L349" t="b">
        <v>0</v>
      </c>
    </row>
    <row r="350" spans="1:12" x14ac:dyDescent="0.2">
      <c r="A350" t="s">
        <v>1360</v>
      </c>
      <c r="B350" t="s">
        <v>1361</v>
      </c>
      <c r="C350" t="e">
        <v>#N/A</v>
      </c>
      <c r="D350" t="s">
        <v>1362</v>
      </c>
      <c r="E350" t="s">
        <v>1363</v>
      </c>
      <c r="F350" t="e">
        <v>#N/A</v>
      </c>
      <c r="G350">
        <v>37126</v>
      </c>
      <c r="H350" t="b">
        <v>0</v>
      </c>
      <c r="I350" t="b">
        <v>0</v>
      </c>
      <c r="J350" t="b">
        <v>1</v>
      </c>
      <c r="K350" t="b">
        <v>1</v>
      </c>
      <c r="L350" t="b">
        <v>1</v>
      </c>
    </row>
    <row r="351" spans="1:12" hidden="1" x14ac:dyDescent="0.2">
      <c r="A351" t="s">
        <v>1364</v>
      </c>
      <c r="B351" t="s">
        <v>1365</v>
      </c>
      <c r="C351" t="e">
        <v>#N/A</v>
      </c>
      <c r="D351" t="s">
        <v>1366</v>
      </c>
      <c r="E351" t="s">
        <v>1367</v>
      </c>
      <c r="F351" t="e">
        <v>#N/A</v>
      </c>
      <c r="G351" t="s">
        <v>20</v>
      </c>
      <c r="H351" t="b">
        <v>1</v>
      </c>
      <c r="I351" t="b">
        <v>1</v>
      </c>
      <c r="J351" t="b">
        <v>0</v>
      </c>
      <c r="K351" t="b">
        <v>0</v>
      </c>
      <c r="L351" t="b">
        <v>0</v>
      </c>
    </row>
    <row r="352" spans="1:12" hidden="1" x14ac:dyDescent="0.2">
      <c r="A352" t="s">
        <v>1368</v>
      </c>
      <c r="B352" t="s">
        <v>1369</v>
      </c>
      <c r="C352" t="e">
        <v>#N/A</v>
      </c>
      <c r="D352" t="s">
        <v>1370</v>
      </c>
      <c r="E352" t="s">
        <v>1371</v>
      </c>
      <c r="F352" t="e">
        <v>#N/A</v>
      </c>
      <c r="G352">
        <v>39420</v>
      </c>
      <c r="H352" t="b">
        <v>0</v>
      </c>
      <c r="I352" t="b">
        <v>0</v>
      </c>
      <c r="J352" t="b">
        <v>1</v>
      </c>
      <c r="K352" t="b">
        <v>0</v>
      </c>
      <c r="L352" t="b">
        <v>0</v>
      </c>
    </row>
    <row r="353" spans="1:12" hidden="1" x14ac:dyDescent="0.2">
      <c r="A353" t="s">
        <v>1372</v>
      </c>
      <c r="B353" t="s">
        <v>1373</v>
      </c>
      <c r="C353" t="e">
        <v>#N/A</v>
      </c>
      <c r="D353" t="s">
        <v>1374</v>
      </c>
      <c r="E353" t="s">
        <v>1375</v>
      </c>
      <c r="F353" t="s">
        <v>1376</v>
      </c>
      <c r="G353" t="s">
        <v>20</v>
      </c>
      <c r="H353" t="b">
        <v>1</v>
      </c>
      <c r="I353" t="b">
        <v>1</v>
      </c>
      <c r="J353" t="b">
        <v>0</v>
      </c>
      <c r="K353" t="b">
        <v>0</v>
      </c>
      <c r="L353" t="b">
        <v>1</v>
      </c>
    </row>
    <row r="354" spans="1:12" hidden="1" x14ac:dyDescent="0.2">
      <c r="A354" t="s">
        <v>1377</v>
      </c>
      <c r="B354" t="s">
        <v>1378</v>
      </c>
      <c r="C354" t="e">
        <v>#N/A</v>
      </c>
      <c r="D354" t="s">
        <v>1379</v>
      </c>
      <c r="E354" t="s">
        <v>1380</v>
      </c>
      <c r="F354" t="e">
        <v>#N/A</v>
      </c>
      <c r="G354" t="s">
        <v>20</v>
      </c>
      <c r="H354" t="b">
        <v>1</v>
      </c>
      <c r="I354" t="b">
        <v>1</v>
      </c>
      <c r="J354" t="b">
        <v>0</v>
      </c>
      <c r="K354" t="b">
        <v>0</v>
      </c>
      <c r="L354" t="b">
        <v>0</v>
      </c>
    </row>
    <row r="355" spans="1:12" hidden="1" x14ac:dyDescent="0.2">
      <c r="A355" t="s">
        <v>1381</v>
      </c>
      <c r="B355" t="s">
        <v>1382</v>
      </c>
      <c r="C355" t="e">
        <v>#N/A</v>
      </c>
      <c r="D355" t="s">
        <v>1383</v>
      </c>
      <c r="E355" t="s">
        <v>1384</v>
      </c>
      <c r="F355" t="e">
        <v>#N/A</v>
      </c>
      <c r="G355">
        <v>37460</v>
      </c>
      <c r="H355" t="b">
        <v>0</v>
      </c>
      <c r="I355" t="b">
        <v>0</v>
      </c>
      <c r="J355" t="b">
        <v>1</v>
      </c>
      <c r="K355" t="b">
        <v>0</v>
      </c>
      <c r="L355" t="b">
        <v>0</v>
      </c>
    </row>
    <row r="356" spans="1:12" hidden="1" x14ac:dyDescent="0.2">
      <c r="A356" t="s">
        <v>1385</v>
      </c>
      <c r="B356" t="s">
        <v>1386</v>
      </c>
      <c r="C356" t="e">
        <v>#N/A</v>
      </c>
      <c r="D356" t="s">
        <v>1387</v>
      </c>
      <c r="E356" t="s">
        <v>1388</v>
      </c>
      <c r="F356" t="e">
        <v>#N/A</v>
      </c>
      <c r="G356" t="s">
        <v>20</v>
      </c>
      <c r="H356" t="b">
        <v>1</v>
      </c>
      <c r="I356" t="b">
        <v>0</v>
      </c>
      <c r="J356" t="b">
        <v>0</v>
      </c>
      <c r="K356" t="b">
        <v>0</v>
      </c>
      <c r="L356" t="b">
        <v>0</v>
      </c>
    </row>
    <row r="357" spans="1:12" hidden="1" x14ac:dyDescent="0.2">
      <c r="A357" t="s">
        <v>1389</v>
      </c>
      <c r="B357" t="s">
        <v>1390</v>
      </c>
      <c r="C357" t="e">
        <v>#N/A</v>
      </c>
      <c r="D357" t="s">
        <v>1391</v>
      </c>
      <c r="E357" t="s">
        <v>1392</v>
      </c>
      <c r="F357" t="e">
        <v>#N/A</v>
      </c>
      <c r="G357" t="s">
        <v>20</v>
      </c>
      <c r="H357" t="b">
        <v>1</v>
      </c>
      <c r="I357" t="b">
        <v>0</v>
      </c>
      <c r="J357" t="b">
        <v>0</v>
      </c>
      <c r="K357" t="b">
        <v>0</v>
      </c>
      <c r="L357" t="b">
        <v>0</v>
      </c>
    </row>
    <row r="358" spans="1:12" hidden="1" x14ac:dyDescent="0.2">
      <c r="A358" t="s">
        <v>1393</v>
      </c>
      <c r="B358" t="s">
        <v>1394</v>
      </c>
      <c r="C358" t="e">
        <v>#N/A</v>
      </c>
      <c r="D358" t="s">
        <v>228</v>
      </c>
      <c r="E358" t="s">
        <v>1395</v>
      </c>
      <c r="F358" t="e">
        <v>#N/A</v>
      </c>
      <c r="G358" t="s">
        <v>20</v>
      </c>
      <c r="H358" t="b">
        <v>1</v>
      </c>
      <c r="I358" t="b">
        <v>0</v>
      </c>
      <c r="J358" t="b">
        <v>0</v>
      </c>
      <c r="K358" t="b">
        <v>0</v>
      </c>
      <c r="L358" t="b">
        <v>0</v>
      </c>
    </row>
    <row r="359" spans="1:12" x14ac:dyDescent="0.2">
      <c r="A359" t="s">
        <v>1396</v>
      </c>
      <c r="B359" t="s">
        <v>1394</v>
      </c>
      <c r="C359" t="e">
        <v>#N/A</v>
      </c>
      <c r="D359" t="s">
        <v>1397</v>
      </c>
      <c r="E359" t="s">
        <v>1398</v>
      </c>
      <c r="F359" t="s">
        <v>1399</v>
      </c>
      <c r="G359">
        <v>37355</v>
      </c>
      <c r="H359" t="b">
        <v>1</v>
      </c>
      <c r="I359" t="b">
        <v>1</v>
      </c>
      <c r="J359" t="b">
        <v>1</v>
      </c>
      <c r="K359" t="b">
        <v>1</v>
      </c>
      <c r="L359" t="b">
        <v>1</v>
      </c>
    </row>
    <row r="360" spans="1:12" hidden="1" x14ac:dyDescent="0.2">
      <c r="A360" t="s">
        <v>1400</v>
      </c>
      <c r="B360" t="s">
        <v>1401</v>
      </c>
      <c r="C360" t="e">
        <v>#N/A</v>
      </c>
      <c r="D360" t="s">
        <v>1402</v>
      </c>
      <c r="E360" t="s">
        <v>1403</v>
      </c>
      <c r="F360" t="e">
        <v>#N/A</v>
      </c>
      <c r="G360">
        <v>37227</v>
      </c>
      <c r="H360" t="b">
        <v>0</v>
      </c>
      <c r="I360" t="b">
        <v>0</v>
      </c>
      <c r="J360" t="b">
        <v>1</v>
      </c>
      <c r="K360" t="b">
        <v>1</v>
      </c>
      <c r="L360" t="b">
        <v>0</v>
      </c>
    </row>
    <row r="361" spans="1:12" hidden="1" x14ac:dyDescent="0.2">
      <c r="A361" t="s">
        <v>1404</v>
      </c>
      <c r="B361" t="s">
        <v>1401</v>
      </c>
      <c r="C361" t="e">
        <v>#N/A</v>
      </c>
      <c r="D361" t="s">
        <v>1405</v>
      </c>
      <c r="E361" t="s">
        <v>1406</v>
      </c>
      <c r="F361" t="e">
        <v>#N/A</v>
      </c>
      <c r="G361" t="s">
        <v>20</v>
      </c>
      <c r="H361" t="b">
        <v>1</v>
      </c>
      <c r="I361" t="b">
        <v>0</v>
      </c>
      <c r="J361" t="b">
        <v>0</v>
      </c>
      <c r="K361" t="b">
        <v>0</v>
      </c>
      <c r="L361" t="b">
        <v>0</v>
      </c>
    </row>
    <row r="362" spans="1:12" hidden="1" x14ac:dyDescent="0.2">
      <c r="A362" t="s">
        <v>1407</v>
      </c>
      <c r="B362" t="s">
        <v>1408</v>
      </c>
      <c r="C362" t="e">
        <v>#N/A</v>
      </c>
      <c r="D362" t="s">
        <v>1409</v>
      </c>
      <c r="E362" t="s">
        <v>1410</v>
      </c>
      <c r="F362" t="e">
        <v>#N/A</v>
      </c>
      <c r="G362" t="s">
        <v>20</v>
      </c>
      <c r="H362" t="b">
        <v>1</v>
      </c>
      <c r="I362" t="b">
        <v>1</v>
      </c>
      <c r="J362" t="b">
        <v>0</v>
      </c>
      <c r="K362" t="b">
        <v>0</v>
      </c>
      <c r="L362" t="b">
        <v>0</v>
      </c>
    </row>
    <row r="363" spans="1:12" x14ac:dyDescent="0.2">
      <c r="A363" t="s">
        <v>1411</v>
      </c>
      <c r="B363" t="s">
        <v>1412</v>
      </c>
      <c r="C363" t="e">
        <v>#N/A</v>
      </c>
      <c r="D363" t="s">
        <v>1413</v>
      </c>
      <c r="E363" t="s">
        <v>1414</v>
      </c>
      <c r="F363" t="e">
        <v>#N/A</v>
      </c>
      <c r="G363">
        <v>38213</v>
      </c>
      <c r="H363" t="b">
        <v>0</v>
      </c>
      <c r="I363" t="b">
        <v>0</v>
      </c>
      <c r="J363" t="b">
        <v>1</v>
      </c>
      <c r="K363" t="b">
        <v>1</v>
      </c>
      <c r="L363" t="b">
        <v>1</v>
      </c>
    </row>
    <row r="364" spans="1:12" hidden="1" x14ac:dyDescent="0.2">
      <c r="A364" t="s">
        <v>1415</v>
      </c>
      <c r="B364" t="s">
        <v>1416</v>
      </c>
      <c r="C364" t="e">
        <v>#N/A</v>
      </c>
      <c r="D364" t="s">
        <v>1417</v>
      </c>
      <c r="E364" t="s">
        <v>1418</v>
      </c>
      <c r="F364" t="e">
        <v>#N/A</v>
      </c>
      <c r="G364" t="s">
        <v>20</v>
      </c>
      <c r="H364" t="b">
        <v>1</v>
      </c>
      <c r="I364" t="b">
        <v>0</v>
      </c>
      <c r="J364" t="b">
        <v>0</v>
      </c>
      <c r="K364" t="b">
        <v>0</v>
      </c>
      <c r="L364" t="b">
        <v>0</v>
      </c>
    </row>
    <row r="365" spans="1:12" hidden="1" x14ac:dyDescent="0.2">
      <c r="A365" t="s">
        <v>1419</v>
      </c>
      <c r="B365" t="s">
        <v>1420</v>
      </c>
      <c r="C365" t="e">
        <v>#N/A</v>
      </c>
      <c r="D365" t="s">
        <v>1421</v>
      </c>
      <c r="E365" t="s">
        <v>1422</v>
      </c>
      <c r="F365" t="e">
        <v>#N/A</v>
      </c>
      <c r="G365" t="s">
        <v>20</v>
      </c>
      <c r="H365" t="b">
        <v>1</v>
      </c>
      <c r="I365" t="b">
        <v>0</v>
      </c>
      <c r="J365" t="b">
        <v>0</v>
      </c>
      <c r="K365" t="b">
        <v>0</v>
      </c>
      <c r="L365" t="b">
        <v>0</v>
      </c>
    </row>
    <row r="366" spans="1:12" hidden="1" x14ac:dyDescent="0.2">
      <c r="A366" t="s">
        <v>1423</v>
      </c>
      <c r="B366" t="s">
        <v>1424</v>
      </c>
      <c r="C366" t="e">
        <v>#N/A</v>
      </c>
      <c r="D366" t="s">
        <v>730</v>
      </c>
      <c r="E366" t="s">
        <v>1425</v>
      </c>
      <c r="F366" t="e">
        <v>#N/A</v>
      </c>
      <c r="G366">
        <v>35642</v>
      </c>
      <c r="H366" t="b">
        <v>1</v>
      </c>
      <c r="I366" t="b">
        <v>1</v>
      </c>
      <c r="J366" t="b">
        <v>0</v>
      </c>
      <c r="K366" t="b">
        <v>0</v>
      </c>
      <c r="L366" t="b">
        <v>1</v>
      </c>
    </row>
    <row r="367" spans="1:12" x14ac:dyDescent="0.2">
      <c r="A367" t="s">
        <v>1426</v>
      </c>
      <c r="B367" t="s">
        <v>1427</v>
      </c>
      <c r="C367" t="e">
        <v>#N/A</v>
      </c>
      <c r="D367" t="s">
        <v>1428</v>
      </c>
      <c r="E367" t="s">
        <v>1429</v>
      </c>
      <c r="F367" t="e">
        <v>#N/A</v>
      </c>
      <c r="G367">
        <v>84</v>
      </c>
      <c r="H367" t="b">
        <v>0</v>
      </c>
      <c r="I367" t="b">
        <v>0</v>
      </c>
      <c r="J367" t="b">
        <v>1</v>
      </c>
      <c r="K367" t="b">
        <v>1</v>
      </c>
      <c r="L367" t="b">
        <v>1</v>
      </c>
    </row>
    <row r="368" spans="1:12" hidden="1" x14ac:dyDescent="0.2">
      <c r="A368" t="s">
        <v>1430</v>
      </c>
      <c r="B368" t="s">
        <v>1431</v>
      </c>
      <c r="C368" t="e">
        <v>#N/A</v>
      </c>
      <c r="D368" t="s">
        <v>1432</v>
      </c>
      <c r="E368" t="s">
        <v>1433</v>
      </c>
      <c r="F368" t="e">
        <v>#N/A</v>
      </c>
      <c r="G368">
        <v>38163</v>
      </c>
      <c r="H368" t="b">
        <v>0</v>
      </c>
      <c r="I368" t="b">
        <v>0</v>
      </c>
      <c r="J368" t="b">
        <v>1</v>
      </c>
      <c r="K368" t="b">
        <v>1</v>
      </c>
      <c r="L368" t="b">
        <v>0</v>
      </c>
    </row>
    <row r="369" spans="1:12" x14ac:dyDescent="0.2">
      <c r="A369" t="s">
        <v>1434</v>
      </c>
      <c r="B369" t="s">
        <v>1435</v>
      </c>
      <c r="C369" t="e">
        <v>#N/A</v>
      </c>
      <c r="D369" t="s">
        <v>1436</v>
      </c>
      <c r="E369" t="s">
        <v>1437</v>
      </c>
      <c r="F369" t="e">
        <v>#N/A</v>
      </c>
      <c r="G369">
        <v>36812</v>
      </c>
      <c r="H369" t="b">
        <v>0</v>
      </c>
      <c r="I369" t="b">
        <v>0</v>
      </c>
      <c r="J369" t="b">
        <v>1</v>
      </c>
      <c r="K369" t="b">
        <v>1</v>
      </c>
      <c r="L369" t="b">
        <v>1</v>
      </c>
    </row>
    <row r="370" spans="1:12" hidden="1" x14ac:dyDescent="0.2">
      <c r="A370" t="s">
        <v>1438</v>
      </c>
      <c r="B370" t="s">
        <v>1439</v>
      </c>
      <c r="C370" t="e">
        <v>#N/A</v>
      </c>
      <c r="D370" t="s">
        <v>755</v>
      </c>
      <c r="E370" t="s">
        <v>1440</v>
      </c>
      <c r="F370" t="e">
        <v>#N/A</v>
      </c>
      <c r="G370" t="s">
        <v>20</v>
      </c>
      <c r="H370" t="b">
        <v>1</v>
      </c>
      <c r="I370" t="b">
        <v>0</v>
      </c>
      <c r="J370" t="b">
        <v>0</v>
      </c>
      <c r="K370" t="b">
        <v>0</v>
      </c>
      <c r="L370" t="b">
        <v>0</v>
      </c>
    </row>
    <row r="371" spans="1:12" hidden="1" x14ac:dyDescent="0.2">
      <c r="A371" t="s">
        <v>1441</v>
      </c>
      <c r="B371" t="s">
        <v>1442</v>
      </c>
      <c r="C371" t="e">
        <v>#N/A</v>
      </c>
      <c r="D371" t="s">
        <v>1443</v>
      </c>
      <c r="E371" t="s">
        <v>1444</v>
      </c>
      <c r="F371" t="e">
        <v>#N/A</v>
      </c>
      <c r="G371">
        <v>36768</v>
      </c>
      <c r="H371" t="b">
        <v>1</v>
      </c>
      <c r="I371" t="b">
        <v>1</v>
      </c>
      <c r="J371" t="b">
        <v>0</v>
      </c>
      <c r="K371" t="b">
        <v>0</v>
      </c>
      <c r="L371" t="b">
        <v>1</v>
      </c>
    </row>
    <row r="372" spans="1:12" hidden="1" x14ac:dyDescent="0.2">
      <c r="A372" t="s">
        <v>1445</v>
      </c>
      <c r="B372" t="s">
        <v>1446</v>
      </c>
      <c r="C372" t="e">
        <v>#N/A</v>
      </c>
      <c r="D372" t="s">
        <v>1447</v>
      </c>
      <c r="E372" t="s">
        <v>1448</v>
      </c>
      <c r="F372" t="e">
        <v>#N/A</v>
      </c>
      <c r="G372">
        <v>37693</v>
      </c>
      <c r="H372" t="b">
        <v>0</v>
      </c>
      <c r="I372" t="b">
        <v>0</v>
      </c>
      <c r="J372" t="b">
        <v>1</v>
      </c>
      <c r="K372" t="b">
        <v>0</v>
      </c>
      <c r="L372" t="b">
        <v>0</v>
      </c>
    </row>
    <row r="373" spans="1:12" hidden="1" x14ac:dyDescent="0.2">
      <c r="A373" t="s">
        <v>1449</v>
      </c>
      <c r="B373" t="s">
        <v>1450</v>
      </c>
      <c r="C373" t="e">
        <v>#N/A</v>
      </c>
      <c r="D373" t="s">
        <v>1451</v>
      </c>
      <c r="E373" t="s">
        <v>1452</v>
      </c>
      <c r="F373" t="e">
        <v>#N/A</v>
      </c>
      <c r="G373">
        <v>36684</v>
      </c>
      <c r="H373" t="b">
        <v>0</v>
      </c>
      <c r="I373" t="b">
        <v>0</v>
      </c>
      <c r="J373" t="b">
        <v>1</v>
      </c>
      <c r="K373" t="b">
        <v>1</v>
      </c>
      <c r="L373" t="b">
        <v>0</v>
      </c>
    </row>
    <row r="374" spans="1:12" hidden="1" x14ac:dyDescent="0.2">
      <c r="A374" t="s">
        <v>1453</v>
      </c>
      <c r="B374" t="s">
        <v>1454</v>
      </c>
      <c r="C374" t="e">
        <v>#N/A</v>
      </c>
      <c r="D374" t="s">
        <v>429</v>
      </c>
      <c r="E374" t="s">
        <v>1455</v>
      </c>
      <c r="F374" t="e">
        <v>#N/A</v>
      </c>
      <c r="G374">
        <v>37942</v>
      </c>
      <c r="H374" t="b">
        <v>0</v>
      </c>
      <c r="I374" t="b">
        <v>0</v>
      </c>
      <c r="J374" t="b">
        <v>1</v>
      </c>
      <c r="K374" t="b">
        <v>1</v>
      </c>
      <c r="L374" t="b">
        <v>0</v>
      </c>
    </row>
    <row r="375" spans="1:12" hidden="1" x14ac:dyDescent="0.2">
      <c r="A375" t="s">
        <v>1456</v>
      </c>
      <c r="B375" t="s">
        <v>1457</v>
      </c>
      <c r="C375" t="e">
        <v>#N/A</v>
      </c>
      <c r="D375" t="s">
        <v>1458</v>
      </c>
      <c r="E375" t="s">
        <v>1459</v>
      </c>
      <c r="F375" t="e">
        <v>#N/A</v>
      </c>
      <c r="G375" t="s">
        <v>20</v>
      </c>
      <c r="H375" t="b">
        <v>1</v>
      </c>
      <c r="I375" t="b">
        <v>0</v>
      </c>
      <c r="J375" t="b">
        <v>0</v>
      </c>
      <c r="K375" t="b">
        <v>0</v>
      </c>
      <c r="L375" t="b">
        <v>0</v>
      </c>
    </row>
    <row r="376" spans="1:12" hidden="1" x14ac:dyDescent="0.2">
      <c r="A376" t="s">
        <v>1460</v>
      </c>
      <c r="B376" t="s">
        <v>1461</v>
      </c>
      <c r="C376" t="e">
        <v>#N/A</v>
      </c>
      <c r="D376" t="s">
        <v>1462</v>
      </c>
      <c r="E376" t="s">
        <v>1463</v>
      </c>
      <c r="F376" t="e">
        <v>#N/A</v>
      </c>
      <c r="G376">
        <v>38192</v>
      </c>
      <c r="H376" t="b">
        <v>0</v>
      </c>
      <c r="I376" t="b">
        <v>0</v>
      </c>
      <c r="J376" t="b">
        <v>1</v>
      </c>
      <c r="K376" t="b">
        <v>1</v>
      </c>
      <c r="L376" t="b">
        <v>0</v>
      </c>
    </row>
    <row r="377" spans="1:12" hidden="1" x14ac:dyDescent="0.2">
      <c r="A377" t="s">
        <v>1464</v>
      </c>
      <c r="B377" t="s">
        <v>1465</v>
      </c>
      <c r="C377" t="e">
        <v>#N/A</v>
      </c>
      <c r="D377" t="s">
        <v>39</v>
      </c>
      <c r="E377" t="s">
        <v>1466</v>
      </c>
      <c r="F377" t="e">
        <v>#N/A</v>
      </c>
      <c r="G377" t="s">
        <v>20</v>
      </c>
      <c r="H377" t="b">
        <v>1</v>
      </c>
      <c r="I377" t="b">
        <v>0</v>
      </c>
      <c r="J377" t="b">
        <v>0</v>
      </c>
      <c r="K377" t="b">
        <v>0</v>
      </c>
      <c r="L377" t="b">
        <v>0</v>
      </c>
    </row>
    <row r="378" spans="1:12" hidden="1" x14ac:dyDescent="0.2">
      <c r="A378" t="s">
        <v>1467</v>
      </c>
      <c r="B378" t="s">
        <v>1468</v>
      </c>
      <c r="C378" t="e">
        <v>#N/A</v>
      </c>
      <c r="D378" t="s">
        <v>1469</v>
      </c>
      <c r="E378" t="s">
        <v>1470</v>
      </c>
      <c r="F378" t="e">
        <v>#N/A</v>
      </c>
      <c r="G378" t="s">
        <v>20</v>
      </c>
      <c r="H378" t="b">
        <v>1</v>
      </c>
      <c r="I378" t="b">
        <v>1</v>
      </c>
      <c r="J378" t="b">
        <v>0</v>
      </c>
      <c r="K378" t="b">
        <v>0</v>
      </c>
      <c r="L378" t="b">
        <v>0</v>
      </c>
    </row>
    <row r="379" spans="1:12" hidden="1" x14ac:dyDescent="0.2">
      <c r="A379" t="s">
        <v>1471</v>
      </c>
      <c r="B379" t="s">
        <v>1472</v>
      </c>
      <c r="C379" t="e">
        <v>#N/A</v>
      </c>
      <c r="D379" t="s">
        <v>1473</v>
      </c>
      <c r="E379" t="s">
        <v>1474</v>
      </c>
      <c r="F379" t="e">
        <v>#N/A</v>
      </c>
      <c r="G379" t="s">
        <v>20</v>
      </c>
      <c r="H379" t="b">
        <v>1</v>
      </c>
      <c r="I379" t="b">
        <v>0</v>
      </c>
      <c r="J379" t="b">
        <v>0</v>
      </c>
      <c r="K379" t="b">
        <v>0</v>
      </c>
      <c r="L379" t="b">
        <v>0</v>
      </c>
    </row>
    <row r="380" spans="1:12" x14ac:dyDescent="0.2">
      <c r="A380" t="s">
        <v>1475</v>
      </c>
      <c r="B380" t="s">
        <v>1476</v>
      </c>
      <c r="C380" t="e">
        <v>#N/A</v>
      </c>
      <c r="D380" t="s">
        <v>1174</v>
      </c>
      <c r="E380" t="s">
        <v>1477</v>
      </c>
      <c r="F380" t="s">
        <v>1478</v>
      </c>
      <c r="G380">
        <v>37731</v>
      </c>
      <c r="H380" t="b">
        <v>1</v>
      </c>
      <c r="I380" t="b">
        <v>1</v>
      </c>
      <c r="J380" t="b">
        <v>1</v>
      </c>
      <c r="K380" t="b">
        <v>0</v>
      </c>
      <c r="L380" t="b">
        <v>1</v>
      </c>
    </row>
    <row r="381" spans="1:12" hidden="1" x14ac:dyDescent="0.2">
      <c r="A381" t="s">
        <v>1479</v>
      </c>
      <c r="B381" t="s">
        <v>1480</v>
      </c>
      <c r="C381" t="e">
        <v>#N/A</v>
      </c>
      <c r="D381" t="s">
        <v>1481</v>
      </c>
      <c r="E381" t="s">
        <v>1482</v>
      </c>
      <c r="F381" t="e">
        <v>#N/A</v>
      </c>
      <c r="G381" t="s">
        <v>20</v>
      </c>
      <c r="H381" t="b">
        <v>1</v>
      </c>
      <c r="I381" t="b">
        <v>1</v>
      </c>
      <c r="J381" t="b">
        <v>0</v>
      </c>
      <c r="K381" t="b">
        <v>0</v>
      </c>
      <c r="L381" t="b">
        <v>0</v>
      </c>
    </row>
    <row r="382" spans="1:12" hidden="1" x14ac:dyDescent="0.2">
      <c r="A382" t="s">
        <v>1483</v>
      </c>
      <c r="B382" t="s">
        <v>1484</v>
      </c>
      <c r="C382" t="e">
        <v>#N/A</v>
      </c>
      <c r="D382" t="s">
        <v>1485</v>
      </c>
      <c r="E382" t="s">
        <v>1486</v>
      </c>
      <c r="F382" t="e">
        <v>#N/A</v>
      </c>
      <c r="G382" t="s">
        <v>20</v>
      </c>
      <c r="H382" t="b">
        <v>1</v>
      </c>
      <c r="I382" t="b">
        <v>0</v>
      </c>
      <c r="J382" t="b">
        <v>0</v>
      </c>
      <c r="K382" t="b">
        <v>0</v>
      </c>
      <c r="L382" t="b">
        <v>0</v>
      </c>
    </row>
    <row r="383" spans="1:12" hidden="1" x14ac:dyDescent="0.2">
      <c r="A383" t="s">
        <v>1487</v>
      </c>
      <c r="B383" t="s">
        <v>1488</v>
      </c>
      <c r="C383" t="e">
        <v>#N/A</v>
      </c>
      <c r="D383" t="s">
        <v>1489</v>
      </c>
      <c r="E383" t="s">
        <v>1490</v>
      </c>
      <c r="F383" t="e">
        <v>#N/A</v>
      </c>
      <c r="G383" t="s">
        <v>20</v>
      </c>
      <c r="H383" t="b">
        <v>1</v>
      </c>
      <c r="I383" t="b">
        <v>0</v>
      </c>
      <c r="J383" t="b">
        <v>0</v>
      </c>
      <c r="K383" t="b">
        <v>0</v>
      </c>
      <c r="L383" t="b">
        <v>0</v>
      </c>
    </row>
    <row r="384" spans="1:12" hidden="1" x14ac:dyDescent="0.2">
      <c r="A384" t="s">
        <v>1491</v>
      </c>
      <c r="B384" t="s">
        <v>1492</v>
      </c>
      <c r="C384" t="e">
        <v>#N/A</v>
      </c>
      <c r="D384" t="s">
        <v>1493</v>
      </c>
      <c r="E384" t="s">
        <v>1494</v>
      </c>
      <c r="F384" t="e">
        <v>#N/A</v>
      </c>
      <c r="G384">
        <v>35315</v>
      </c>
      <c r="H384" t="b">
        <v>0</v>
      </c>
      <c r="I384" t="b">
        <v>0</v>
      </c>
      <c r="J384" t="b">
        <v>1</v>
      </c>
      <c r="K384" t="b">
        <v>0</v>
      </c>
      <c r="L384" t="b">
        <v>0</v>
      </c>
    </row>
    <row r="385" spans="1:12" hidden="1" x14ac:dyDescent="0.2">
      <c r="A385" t="s">
        <v>1495</v>
      </c>
      <c r="B385" t="s">
        <v>1496</v>
      </c>
      <c r="C385" t="e">
        <v>#N/A</v>
      </c>
      <c r="D385" t="s">
        <v>548</v>
      </c>
      <c r="E385" t="s">
        <v>1497</v>
      </c>
      <c r="F385" t="e">
        <v>#N/A</v>
      </c>
      <c r="G385">
        <v>38320</v>
      </c>
      <c r="H385" t="b">
        <v>0</v>
      </c>
      <c r="I385" t="b">
        <v>0</v>
      </c>
      <c r="J385" t="b">
        <v>1</v>
      </c>
      <c r="K385" t="b">
        <v>1</v>
      </c>
      <c r="L385" t="b">
        <v>0</v>
      </c>
    </row>
    <row r="386" spans="1:12" hidden="1" x14ac:dyDescent="0.2">
      <c r="A386" t="s">
        <v>1498</v>
      </c>
      <c r="B386" t="s">
        <v>1499</v>
      </c>
      <c r="C386" t="e">
        <v>#N/A</v>
      </c>
      <c r="D386" t="s">
        <v>1500</v>
      </c>
      <c r="E386" t="s">
        <v>1501</v>
      </c>
      <c r="F386" t="e">
        <v>#N/A</v>
      </c>
      <c r="G386">
        <v>36490</v>
      </c>
      <c r="H386" t="b">
        <v>0</v>
      </c>
      <c r="I386" t="b">
        <v>0</v>
      </c>
      <c r="J386" t="b">
        <v>1</v>
      </c>
      <c r="K386" t="b">
        <v>0</v>
      </c>
      <c r="L386" t="b">
        <v>0</v>
      </c>
    </row>
    <row r="387" spans="1:12" hidden="1" x14ac:dyDescent="0.2">
      <c r="A387" t="s">
        <v>1502</v>
      </c>
      <c r="B387" t="s">
        <v>1503</v>
      </c>
      <c r="C387" t="e">
        <v>#N/A</v>
      </c>
      <c r="D387" t="s">
        <v>20</v>
      </c>
      <c r="E387" t="s">
        <v>1504</v>
      </c>
      <c r="F387" t="e">
        <v>#N/A</v>
      </c>
      <c r="G387" t="s">
        <v>20</v>
      </c>
      <c r="H387" t="b">
        <v>1</v>
      </c>
      <c r="I387" t="b">
        <v>0</v>
      </c>
      <c r="J387" t="b">
        <v>0</v>
      </c>
      <c r="K387" t="b">
        <v>0</v>
      </c>
      <c r="L387" t="b">
        <v>0</v>
      </c>
    </row>
    <row r="388" spans="1:12" hidden="1" x14ac:dyDescent="0.2">
      <c r="A388" t="s">
        <v>1505</v>
      </c>
      <c r="B388" t="s">
        <v>1506</v>
      </c>
      <c r="C388" t="e">
        <v>#N/A</v>
      </c>
      <c r="D388" t="s">
        <v>20</v>
      </c>
      <c r="E388" t="s">
        <v>1507</v>
      </c>
      <c r="F388" t="e">
        <v>#N/A</v>
      </c>
      <c r="G388" t="s">
        <v>20</v>
      </c>
      <c r="H388" t="b">
        <v>1</v>
      </c>
      <c r="I388" t="b">
        <v>0</v>
      </c>
      <c r="J388" t="b">
        <v>0</v>
      </c>
      <c r="K388" t="b">
        <v>0</v>
      </c>
      <c r="L388" t="b">
        <v>0</v>
      </c>
    </row>
    <row r="389" spans="1:12" hidden="1" x14ac:dyDescent="0.2">
      <c r="A389" t="s">
        <v>1508</v>
      </c>
      <c r="B389" t="s">
        <v>1509</v>
      </c>
      <c r="C389" t="e">
        <v>#N/A</v>
      </c>
      <c r="D389" t="s">
        <v>1510</v>
      </c>
      <c r="E389" t="s">
        <v>1511</v>
      </c>
      <c r="F389" t="e">
        <v>#N/A</v>
      </c>
      <c r="G389" t="s">
        <v>20</v>
      </c>
      <c r="H389" t="b">
        <v>1</v>
      </c>
      <c r="I389" t="b">
        <v>0</v>
      </c>
      <c r="J389" t="b">
        <v>0</v>
      </c>
      <c r="K389" t="b">
        <v>0</v>
      </c>
      <c r="L389" t="b">
        <v>0</v>
      </c>
    </row>
    <row r="390" spans="1:12" x14ac:dyDescent="0.2">
      <c r="A390" t="s">
        <v>1512</v>
      </c>
      <c r="B390" t="s">
        <v>1509</v>
      </c>
      <c r="C390" t="e">
        <v>#N/A</v>
      </c>
      <c r="D390" t="s">
        <v>1513</v>
      </c>
      <c r="E390" t="s">
        <v>1514</v>
      </c>
      <c r="F390" t="s">
        <v>1515</v>
      </c>
      <c r="G390">
        <v>36662</v>
      </c>
      <c r="H390" t="b">
        <v>1</v>
      </c>
      <c r="I390" t="b">
        <v>0</v>
      </c>
      <c r="J390" t="b">
        <v>1</v>
      </c>
      <c r="K390" t="b">
        <v>1</v>
      </c>
      <c r="L390" t="b">
        <v>1</v>
      </c>
    </row>
    <row r="391" spans="1:12" hidden="1" x14ac:dyDescent="0.2">
      <c r="A391" t="s">
        <v>1516</v>
      </c>
      <c r="B391" t="s">
        <v>1517</v>
      </c>
      <c r="C391" t="e">
        <v>#N/A</v>
      </c>
      <c r="D391" t="s">
        <v>1518</v>
      </c>
      <c r="E391" t="s">
        <v>1519</v>
      </c>
      <c r="F391" t="e">
        <v>#N/A</v>
      </c>
      <c r="G391">
        <v>34904</v>
      </c>
      <c r="H391" t="b">
        <v>0</v>
      </c>
      <c r="I391" t="b">
        <v>0</v>
      </c>
      <c r="J391" t="b">
        <v>1</v>
      </c>
      <c r="K391" t="b">
        <v>0</v>
      </c>
      <c r="L391" t="b">
        <v>0</v>
      </c>
    </row>
    <row r="392" spans="1:12" hidden="1" x14ac:dyDescent="0.2">
      <c r="A392" t="s">
        <v>1520</v>
      </c>
      <c r="B392" t="s">
        <v>1517</v>
      </c>
      <c r="C392" t="e">
        <v>#N/A</v>
      </c>
      <c r="D392" t="s">
        <v>1521</v>
      </c>
      <c r="E392" t="s">
        <v>1522</v>
      </c>
      <c r="F392" t="e">
        <v>#N/A</v>
      </c>
      <c r="G392">
        <v>34710</v>
      </c>
      <c r="H392" t="b">
        <v>0</v>
      </c>
      <c r="I392" t="b">
        <v>0</v>
      </c>
      <c r="J392" t="b">
        <v>1</v>
      </c>
      <c r="K392" t="b">
        <v>1</v>
      </c>
      <c r="L392" t="b">
        <v>0</v>
      </c>
    </row>
    <row r="393" spans="1:12" hidden="1" x14ac:dyDescent="0.2">
      <c r="A393" t="s">
        <v>1523</v>
      </c>
      <c r="B393" t="s">
        <v>1517</v>
      </c>
      <c r="C393" t="e">
        <v>#N/A</v>
      </c>
      <c r="D393" t="s">
        <v>1199</v>
      </c>
      <c r="E393" t="s">
        <v>1524</v>
      </c>
      <c r="F393" t="s">
        <v>1525</v>
      </c>
      <c r="G393">
        <v>35445</v>
      </c>
      <c r="H393" t="b">
        <v>1</v>
      </c>
      <c r="I393" t="b">
        <v>1</v>
      </c>
      <c r="J393" t="b">
        <v>1</v>
      </c>
      <c r="K393" t="b">
        <v>1</v>
      </c>
      <c r="L393" t="b">
        <v>0</v>
      </c>
    </row>
    <row r="394" spans="1:12" hidden="1" x14ac:dyDescent="0.2">
      <c r="A394" t="s">
        <v>1526</v>
      </c>
      <c r="B394" t="s">
        <v>1527</v>
      </c>
      <c r="C394" t="e">
        <v>#N/A</v>
      </c>
      <c r="D394" t="s">
        <v>144</v>
      </c>
      <c r="E394" t="s">
        <v>1528</v>
      </c>
      <c r="F394" t="e">
        <v>#N/A</v>
      </c>
      <c r="G394" t="s">
        <v>20</v>
      </c>
      <c r="H394" t="b">
        <v>1</v>
      </c>
      <c r="I394" t="b">
        <v>0</v>
      </c>
      <c r="J394" t="b">
        <v>0</v>
      </c>
      <c r="K394" t="b">
        <v>0</v>
      </c>
      <c r="L394" t="b">
        <v>0</v>
      </c>
    </row>
    <row r="395" spans="1:12" hidden="1" x14ac:dyDescent="0.2">
      <c r="A395" t="s">
        <v>1529</v>
      </c>
      <c r="B395" t="s">
        <v>1530</v>
      </c>
      <c r="C395" t="e">
        <v>#N/A</v>
      </c>
      <c r="D395" t="s">
        <v>1531</v>
      </c>
      <c r="E395" t="s">
        <v>1532</v>
      </c>
      <c r="F395" t="e">
        <v>#N/A</v>
      </c>
      <c r="G395" t="s">
        <v>20</v>
      </c>
      <c r="H395" t="b">
        <v>1</v>
      </c>
      <c r="I395" t="b">
        <v>0</v>
      </c>
      <c r="J395" t="b">
        <v>0</v>
      </c>
      <c r="K395" t="b">
        <v>0</v>
      </c>
      <c r="L395" t="b">
        <v>0</v>
      </c>
    </row>
    <row r="396" spans="1:12" hidden="1" x14ac:dyDescent="0.2">
      <c r="A396" t="s">
        <v>1533</v>
      </c>
      <c r="B396" t="s">
        <v>1534</v>
      </c>
      <c r="C396" t="e">
        <v>#N/A</v>
      </c>
      <c r="D396" t="s">
        <v>1535</v>
      </c>
      <c r="E396" t="s">
        <v>1536</v>
      </c>
      <c r="F396" t="e">
        <v>#N/A</v>
      </c>
      <c r="G396">
        <v>37637</v>
      </c>
      <c r="H396" t="b">
        <v>0</v>
      </c>
      <c r="I396" t="b">
        <v>0</v>
      </c>
      <c r="J396" t="b">
        <v>1</v>
      </c>
      <c r="K396" t="b">
        <v>1</v>
      </c>
      <c r="L396" t="b">
        <v>0</v>
      </c>
    </row>
    <row r="397" spans="1:12" hidden="1" x14ac:dyDescent="0.2">
      <c r="A397" t="s">
        <v>1537</v>
      </c>
      <c r="B397" t="s">
        <v>1538</v>
      </c>
      <c r="C397" t="e">
        <v>#N/A</v>
      </c>
      <c r="D397" t="s">
        <v>1539</v>
      </c>
      <c r="E397" t="s">
        <v>1540</v>
      </c>
      <c r="F397" t="s">
        <v>1541</v>
      </c>
      <c r="G397" t="s">
        <v>20</v>
      </c>
      <c r="H397" t="b">
        <v>1</v>
      </c>
      <c r="I397" t="b">
        <v>1</v>
      </c>
      <c r="J397" t="b">
        <v>0</v>
      </c>
      <c r="K397" t="b">
        <v>0</v>
      </c>
      <c r="L397" t="b">
        <v>0</v>
      </c>
    </row>
    <row r="398" spans="1:12" hidden="1" x14ac:dyDescent="0.2">
      <c r="A398" t="s">
        <v>1542</v>
      </c>
      <c r="B398" t="s">
        <v>160</v>
      </c>
      <c r="C398" t="e">
        <v>#N/A</v>
      </c>
      <c r="D398" t="s">
        <v>1543</v>
      </c>
      <c r="E398" t="s">
        <v>1544</v>
      </c>
      <c r="F398" t="e">
        <v>#N/A</v>
      </c>
      <c r="G398" t="s">
        <v>20</v>
      </c>
      <c r="H398" t="b">
        <v>1</v>
      </c>
      <c r="I398" t="b">
        <v>1</v>
      </c>
      <c r="J398" t="b">
        <v>0</v>
      </c>
      <c r="K398" t="b">
        <v>0</v>
      </c>
      <c r="L398" t="b">
        <v>0</v>
      </c>
    </row>
    <row r="399" spans="1:12" hidden="1" x14ac:dyDescent="0.2">
      <c r="A399" t="s">
        <v>1545</v>
      </c>
      <c r="B399" t="s">
        <v>1546</v>
      </c>
      <c r="C399" t="e">
        <v>#N/A</v>
      </c>
      <c r="D399" t="s">
        <v>739</v>
      </c>
      <c r="E399" t="s">
        <v>1547</v>
      </c>
      <c r="F399" t="e">
        <v>#N/A</v>
      </c>
      <c r="G399">
        <v>37110</v>
      </c>
      <c r="H399" t="b">
        <v>0</v>
      </c>
      <c r="I399" t="b">
        <v>0</v>
      </c>
      <c r="J399" t="b">
        <v>1</v>
      </c>
      <c r="K399" t="b">
        <v>0</v>
      </c>
      <c r="L399" t="b">
        <v>0</v>
      </c>
    </row>
    <row r="400" spans="1:12" hidden="1" x14ac:dyDescent="0.2">
      <c r="A400" t="s">
        <v>1548</v>
      </c>
      <c r="B400" t="s">
        <v>1549</v>
      </c>
      <c r="C400" t="e">
        <v>#N/A</v>
      </c>
      <c r="D400" t="s">
        <v>1550</v>
      </c>
      <c r="E400" t="s">
        <v>1551</v>
      </c>
      <c r="F400" t="e">
        <v>#N/A</v>
      </c>
      <c r="G400" t="s">
        <v>20</v>
      </c>
      <c r="H400" t="b">
        <v>1</v>
      </c>
      <c r="I400" t="b">
        <v>0</v>
      </c>
      <c r="J400" t="b">
        <v>0</v>
      </c>
      <c r="K400" t="b">
        <v>0</v>
      </c>
      <c r="L400" t="b">
        <v>0</v>
      </c>
    </row>
    <row r="401" spans="1:12" hidden="1" x14ac:dyDescent="0.2">
      <c r="A401" t="s">
        <v>1552</v>
      </c>
      <c r="B401" t="s">
        <v>1553</v>
      </c>
      <c r="C401" t="e">
        <v>#N/A</v>
      </c>
      <c r="D401" t="s">
        <v>1244</v>
      </c>
      <c r="E401" t="s">
        <v>1554</v>
      </c>
      <c r="F401" t="e">
        <v>#N/A</v>
      </c>
      <c r="G401" t="s">
        <v>20</v>
      </c>
      <c r="H401" t="b">
        <v>1</v>
      </c>
      <c r="I401" t="b">
        <v>0</v>
      </c>
      <c r="J401" t="b">
        <v>0</v>
      </c>
      <c r="K401" t="b">
        <v>0</v>
      </c>
      <c r="L401" t="b">
        <v>0</v>
      </c>
    </row>
    <row r="402" spans="1:12" hidden="1" x14ac:dyDescent="0.2">
      <c r="A402" t="s">
        <v>1555</v>
      </c>
      <c r="B402" t="s">
        <v>1556</v>
      </c>
      <c r="C402" t="e">
        <v>#N/A</v>
      </c>
      <c r="D402" t="s">
        <v>1557</v>
      </c>
      <c r="E402" t="s">
        <v>1558</v>
      </c>
      <c r="F402" t="e">
        <v>#N/A</v>
      </c>
      <c r="G402" t="s">
        <v>20</v>
      </c>
      <c r="H402" t="b">
        <v>1</v>
      </c>
      <c r="I402" t="b">
        <v>0</v>
      </c>
      <c r="J402" t="b">
        <v>0</v>
      </c>
      <c r="K402" t="b">
        <v>0</v>
      </c>
      <c r="L402" t="b">
        <v>0</v>
      </c>
    </row>
    <row r="403" spans="1:12" hidden="1" x14ac:dyDescent="0.2">
      <c r="A403" t="s">
        <v>1559</v>
      </c>
      <c r="B403" t="s">
        <v>1560</v>
      </c>
      <c r="C403" t="e">
        <v>#N/A</v>
      </c>
      <c r="D403" t="s">
        <v>1561</v>
      </c>
      <c r="E403" t="s">
        <v>1562</v>
      </c>
      <c r="F403" t="e">
        <v>#N/A</v>
      </c>
      <c r="G403">
        <v>35406</v>
      </c>
      <c r="H403" t="b">
        <v>0</v>
      </c>
      <c r="I403" t="b">
        <v>0</v>
      </c>
      <c r="J403" t="b">
        <v>1</v>
      </c>
      <c r="K403" t="b">
        <v>0</v>
      </c>
      <c r="L403" t="b">
        <v>0</v>
      </c>
    </row>
    <row r="404" spans="1:12" hidden="1" x14ac:dyDescent="0.2">
      <c r="A404" t="s">
        <v>1563</v>
      </c>
      <c r="B404" t="s">
        <v>1564</v>
      </c>
      <c r="C404" t="e">
        <v>#N/A</v>
      </c>
      <c r="D404" t="s">
        <v>205</v>
      </c>
      <c r="E404" t="s">
        <v>1565</v>
      </c>
      <c r="F404" t="e">
        <v>#N/A</v>
      </c>
      <c r="G404">
        <v>37200</v>
      </c>
      <c r="H404" t="b">
        <v>0</v>
      </c>
      <c r="I404" t="b">
        <v>0</v>
      </c>
      <c r="J404" t="b">
        <v>1</v>
      </c>
      <c r="K404" t="b">
        <v>0</v>
      </c>
      <c r="L404" t="b">
        <v>0</v>
      </c>
    </row>
    <row r="405" spans="1:12" hidden="1" x14ac:dyDescent="0.2">
      <c r="A405" t="s">
        <v>1566</v>
      </c>
      <c r="B405" t="s">
        <v>1567</v>
      </c>
      <c r="C405" t="e">
        <v>#N/A</v>
      </c>
      <c r="D405" t="s">
        <v>1568</v>
      </c>
      <c r="E405" t="s">
        <v>1569</v>
      </c>
      <c r="F405" t="e">
        <v>#N/A</v>
      </c>
      <c r="G405">
        <v>35979</v>
      </c>
      <c r="H405" t="b">
        <v>1</v>
      </c>
      <c r="I405" t="b">
        <v>0</v>
      </c>
      <c r="J405" t="b">
        <v>1</v>
      </c>
      <c r="K405" t="b">
        <v>1</v>
      </c>
      <c r="L405" t="b">
        <v>0</v>
      </c>
    </row>
    <row r="406" spans="1:12" hidden="1" x14ac:dyDescent="0.2">
      <c r="A406" t="s">
        <v>1570</v>
      </c>
      <c r="B406" t="s">
        <v>1571</v>
      </c>
      <c r="C406" t="e">
        <v>#N/A</v>
      </c>
      <c r="D406" t="s">
        <v>1572</v>
      </c>
      <c r="E406" t="s">
        <v>1573</v>
      </c>
      <c r="F406" t="e">
        <v>#N/A</v>
      </c>
      <c r="G406">
        <v>33489</v>
      </c>
      <c r="H406" t="b">
        <v>0</v>
      </c>
      <c r="I406" t="b">
        <v>0</v>
      </c>
      <c r="J406" t="b">
        <v>1</v>
      </c>
      <c r="K406" t="b">
        <v>0</v>
      </c>
      <c r="L406" t="b">
        <v>0</v>
      </c>
    </row>
    <row r="407" spans="1:12" hidden="1" x14ac:dyDescent="0.2">
      <c r="A407" t="s">
        <v>1574</v>
      </c>
      <c r="B407" t="s">
        <v>1575</v>
      </c>
      <c r="C407" t="e">
        <v>#N/A</v>
      </c>
      <c r="D407" t="s">
        <v>1576</v>
      </c>
      <c r="E407" t="s">
        <v>1577</v>
      </c>
      <c r="F407" t="e">
        <v>#N/A</v>
      </c>
      <c r="G407">
        <v>37429</v>
      </c>
      <c r="H407" t="b">
        <v>0</v>
      </c>
      <c r="I407" t="b">
        <v>0</v>
      </c>
      <c r="J407" t="b">
        <v>1</v>
      </c>
      <c r="K407" t="b">
        <v>0</v>
      </c>
      <c r="L407" t="b">
        <v>0</v>
      </c>
    </row>
    <row r="408" spans="1:12" hidden="1" x14ac:dyDescent="0.2">
      <c r="A408" t="s">
        <v>1578</v>
      </c>
      <c r="B408" t="s">
        <v>1579</v>
      </c>
      <c r="C408" t="e">
        <v>#N/A</v>
      </c>
      <c r="D408" t="s">
        <v>1580</v>
      </c>
      <c r="E408" t="s">
        <v>1581</v>
      </c>
      <c r="F408" t="e">
        <v>#N/A</v>
      </c>
      <c r="G408" t="s">
        <v>20</v>
      </c>
      <c r="H408" t="b">
        <v>1</v>
      </c>
      <c r="I408" t="b">
        <v>0</v>
      </c>
      <c r="J408" t="b">
        <v>0</v>
      </c>
      <c r="K408" t="b">
        <v>0</v>
      </c>
      <c r="L408" t="b">
        <v>0</v>
      </c>
    </row>
    <row r="409" spans="1:12" hidden="1" x14ac:dyDescent="0.2">
      <c r="A409" t="s">
        <v>1582</v>
      </c>
      <c r="B409" t="s">
        <v>1583</v>
      </c>
      <c r="C409" t="e">
        <v>#N/A</v>
      </c>
      <c r="D409" t="s">
        <v>1584</v>
      </c>
      <c r="E409" t="s">
        <v>1585</v>
      </c>
      <c r="F409" t="e">
        <v>#N/A</v>
      </c>
      <c r="G409" t="s">
        <v>20</v>
      </c>
      <c r="H409" t="b">
        <v>1</v>
      </c>
      <c r="I409" t="b">
        <v>1</v>
      </c>
      <c r="J409" t="b">
        <v>0</v>
      </c>
      <c r="K409" t="b">
        <v>0</v>
      </c>
      <c r="L409" t="b">
        <v>0</v>
      </c>
    </row>
    <row r="410" spans="1:12" hidden="1" x14ac:dyDescent="0.2">
      <c r="A410" t="s">
        <v>1586</v>
      </c>
      <c r="B410" t="s">
        <v>1587</v>
      </c>
      <c r="C410" t="e">
        <v>#N/A</v>
      </c>
      <c r="D410" t="s">
        <v>1588</v>
      </c>
      <c r="E410" t="s">
        <v>1589</v>
      </c>
      <c r="F410" t="e">
        <v>#N/A</v>
      </c>
      <c r="G410" t="s">
        <v>20</v>
      </c>
      <c r="H410" t="b">
        <v>1</v>
      </c>
      <c r="I410" t="b">
        <v>0</v>
      </c>
      <c r="J410" t="b">
        <v>0</v>
      </c>
      <c r="K410" t="b">
        <v>0</v>
      </c>
      <c r="L410" t="b">
        <v>0</v>
      </c>
    </row>
    <row r="411" spans="1:12" hidden="1" x14ac:dyDescent="0.2">
      <c r="A411" t="s">
        <v>1590</v>
      </c>
      <c r="B411" t="s">
        <v>1591</v>
      </c>
      <c r="C411" t="e">
        <v>#N/A</v>
      </c>
      <c r="D411" t="s">
        <v>1592</v>
      </c>
      <c r="E411" t="s">
        <v>1593</v>
      </c>
      <c r="F411" t="s">
        <v>1594</v>
      </c>
      <c r="G411">
        <v>37671</v>
      </c>
      <c r="H411" t="b">
        <v>1</v>
      </c>
      <c r="I411" t="b">
        <v>0</v>
      </c>
      <c r="J411" t="b">
        <v>1</v>
      </c>
      <c r="K411" t="b">
        <v>0</v>
      </c>
      <c r="L411" t="b">
        <v>0</v>
      </c>
    </row>
    <row r="412" spans="1:12" hidden="1" x14ac:dyDescent="0.2">
      <c r="A412" t="s">
        <v>1595</v>
      </c>
      <c r="B412" t="s">
        <v>1596</v>
      </c>
      <c r="C412" t="e">
        <v>#N/A</v>
      </c>
      <c r="D412" t="s">
        <v>1597</v>
      </c>
      <c r="E412" t="s">
        <v>1598</v>
      </c>
      <c r="F412" t="e">
        <v>#N/A</v>
      </c>
      <c r="G412">
        <v>39022</v>
      </c>
      <c r="H412" t="b">
        <v>0</v>
      </c>
      <c r="I412" t="b">
        <v>0</v>
      </c>
      <c r="J412" t="b">
        <v>1</v>
      </c>
      <c r="K412" t="b">
        <v>1</v>
      </c>
      <c r="L412" t="b">
        <v>0</v>
      </c>
    </row>
    <row r="413" spans="1:12" hidden="1" x14ac:dyDescent="0.2">
      <c r="A413" t="s">
        <v>1599</v>
      </c>
      <c r="B413" t="s">
        <v>1600</v>
      </c>
      <c r="C413" t="e">
        <v>#N/A</v>
      </c>
      <c r="D413" t="s">
        <v>1601</v>
      </c>
      <c r="E413" t="s">
        <v>1602</v>
      </c>
      <c r="F413" t="e">
        <v>#N/A</v>
      </c>
      <c r="G413">
        <v>36351</v>
      </c>
      <c r="H413" t="b">
        <v>0</v>
      </c>
      <c r="I413" t="b">
        <v>0</v>
      </c>
      <c r="J413" t="b">
        <v>1</v>
      </c>
      <c r="K413" t="b">
        <v>0</v>
      </c>
      <c r="L413" t="b">
        <v>0</v>
      </c>
    </row>
    <row r="414" spans="1:12" hidden="1" x14ac:dyDescent="0.2">
      <c r="A414" t="s">
        <v>1603</v>
      </c>
      <c r="B414" t="s">
        <v>1604</v>
      </c>
      <c r="C414" t="e">
        <v>#N/A</v>
      </c>
      <c r="D414" t="s">
        <v>452</v>
      </c>
      <c r="E414" t="s">
        <v>1605</v>
      </c>
      <c r="F414" t="e">
        <v>#N/A</v>
      </c>
      <c r="G414">
        <v>35378</v>
      </c>
      <c r="H414" t="b">
        <v>0</v>
      </c>
      <c r="I414" t="b">
        <v>0</v>
      </c>
      <c r="J414" t="b">
        <v>1</v>
      </c>
      <c r="K414" t="b">
        <v>0</v>
      </c>
      <c r="L414" t="b">
        <v>0</v>
      </c>
    </row>
    <row r="415" spans="1:12" hidden="1" x14ac:dyDescent="0.2">
      <c r="A415" t="s">
        <v>1606</v>
      </c>
      <c r="B415" t="s">
        <v>1607</v>
      </c>
      <c r="C415" t="e">
        <v>#N/A</v>
      </c>
      <c r="D415" t="s">
        <v>1608</v>
      </c>
      <c r="E415" t="s">
        <v>1609</v>
      </c>
      <c r="F415" t="e">
        <v>#N/A</v>
      </c>
      <c r="G415">
        <v>37386</v>
      </c>
      <c r="H415" t="b">
        <v>0</v>
      </c>
      <c r="I415" t="b">
        <v>0</v>
      </c>
      <c r="J415" t="b">
        <v>1</v>
      </c>
      <c r="K415" t="b">
        <v>1</v>
      </c>
      <c r="L415" t="b">
        <v>0</v>
      </c>
    </row>
    <row r="416" spans="1:12" hidden="1" x14ac:dyDescent="0.2">
      <c r="A416" t="s">
        <v>1610</v>
      </c>
      <c r="B416" t="s">
        <v>1611</v>
      </c>
      <c r="C416" t="e">
        <v>#N/A</v>
      </c>
      <c r="D416" t="s">
        <v>1612</v>
      </c>
      <c r="E416" t="s">
        <v>1613</v>
      </c>
      <c r="F416" t="e">
        <v>#N/A</v>
      </c>
      <c r="G416">
        <v>36337</v>
      </c>
      <c r="H416" t="b">
        <v>0</v>
      </c>
      <c r="I416" t="b">
        <v>0</v>
      </c>
      <c r="J416" t="b">
        <v>1</v>
      </c>
      <c r="K416" t="b">
        <v>1</v>
      </c>
      <c r="L416" t="b">
        <v>0</v>
      </c>
    </row>
    <row r="417" spans="1:12" hidden="1" x14ac:dyDescent="0.2">
      <c r="A417" t="s">
        <v>1614</v>
      </c>
      <c r="B417" t="s">
        <v>1615</v>
      </c>
      <c r="C417" t="e">
        <v>#N/A</v>
      </c>
      <c r="D417" t="s">
        <v>1616</v>
      </c>
      <c r="E417" t="s">
        <v>1617</v>
      </c>
      <c r="F417" t="e">
        <v>#N/A</v>
      </c>
      <c r="G417">
        <v>36836</v>
      </c>
      <c r="H417" t="b">
        <v>0</v>
      </c>
      <c r="I417" t="b">
        <v>0</v>
      </c>
      <c r="J417" t="b">
        <v>1</v>
      </c>
      <c r="K417" t="b">
        <v>0</v>
      </c>
      <c r="L417" t="b">
        <v>0</v>
      </c>
    </row>
    <row r="418" spans="1:12" x14ac:dyDescent="0.2">
      <c r="A418" t="s">
        <v>1618</v>
      </c>
      <c r="B418" t="s">
        <v>1619</v>
      </c>
      <c r="C418" t="e">
        <v>#N/A</v>
      </c>
      <c r="D418" t="s">
        <v>1620</v>
      </c>
      <c r="E418" t="s">
        <v>1621</v>
      </c>
      <c r="F418" t="s">
        <v>1622</v>
      </c>
      <c r="G418">
        <v>36668</v>
      </c>
      <c r="H418" t="b">
        <v>1</v>
      </c>
      <c r="I418" t="b">
        <v>1</v>
      </c>
      <c r="J418" t="b">
        <v>1</v>
      </c>
      <c r="K418" t="b">
        <v>1</v>
      </c>
      <c r="L418" t="b">
        <v>1</v>
      </c>
    </row>
    <row r="419" spans="1:12" x14ac:dyDescent="0.2">
      <c r="A419" t="s">
        <v>1623</v>
      </c>
      <c r="B419" t="s">
        <v>1624</v>
      </c>
      <c r="C419" t="e">
        <v>#N/A</v>
      </c>
      <c r="D419" t="s">
        <v>1625</v>
      </c>
      <c r="E419" t="s">
        <v>1626</v>
      </c>
      <c r="F419" t="s">
        <v>1627</v>
      </c>
      <c r="G419">
        <v>37006</v>
      </c>
      <c r="H419" t="b">
        <v>1</v>
      </c>
      <c r="I419" t="b">
        <v>1</v>
      </c>
      <c r="J419" t="b">
        <v>1</v>
      </c>
      <c r="K419" t="b">
        <v>1</v>
      </c>
      <c r="L419" t="b">
        <v>1</v>
      </c>
    </row>
    <row r="420" spans="1:12" hidden="1" x14ac:dyDescent="0.2">
      <c r="A420" t="s">
        <v>1628</v>
      </c>
      <c r="B420" t="s">
        <v>1629</v>
      </c>
      <c r="C420" t="e">
        <v>#N/A</v>
      </c>
      <c r="D420" t="s">
        <v>1630</v>
      </c>
      <c r="E420" t="s">
        <v>1631</v>
      </c>
      <c r="F420" t="e">
        <v>#N/A</v>
      </c>
      <c r="G420">
        <v>35735</v>
      </c>
      <c r="H420" t="b">
        <v>1</v>
      </c>
      <c r="I420" t="b">
        <v>1</v>
      </c>
      <c r="J420" t="b">
        <v>0</v>
      </c>
      <c r="K420" t="b">
        <v>0</v>
      </c>
      <c r="L420" t="b">
        <v>1</v>
      </c>
    </row>
    <row r="421" spans="1:12" hidden="1" x14ac:dyDescent="0.2">
      <c r="A421" t="s">
        <v>1632</v>
      </c>
      <c r="B421" t="s">
        <v>1633</v>
      </c>
      <c r="C421" t="e">
        <v>#N/A</v>
      </c>
      <c r="D421" t="s">
        <v>1634</v>
      </c>
      <c r="E421" t="s">
        <v>1635</v>
      </c>
      <c r="F421" t="e">
        <v>#N/A</v>
      </c>
      <c r="G421">
        <v>34632</v>
      </c>
      <c r="H421" t="b">
        <v>0</v>
      </c>
      <c r="I421" t="b">
        <v>0</v>
      </c>
      <c r="J421" t="b">
        <v>1</v>
      </c>
      <c r="K421" t="b">
        <v>0</v>
      </c>
      <c r="L421" t="b">
        <v>0</v>
      </c>
    </row>
    <row r="422" spans="1:12" hidden="1" x14ac:dyDescent="0.2">
      <c r="A422" t="s">
        <v>1636</v>
      </c>
      <c r="B422" t="s">
        <v>1637</v>
      </c>
      <c r="C422" t="e">
        <v>#N/A</v>
      </c>
      <c r="D422" t="s">
        <v>1500</v>
      </c>
      <c r="E422" t="s">
        <v>1638</v>
      </c>
      <c r="F422" t="e">
        <v>#N/A</v>
      </c>
      <c r="G422">
        <v>38617</v>
      </c>
      <c r="H422" t="b">
        <v>0</v>
      </c>
      <c r="I422" t="b">
        <v>0</v>
      </c>
      <c r="J422" t="b">
        <v>1</v>
      </c>
      <c r="K422" t="b">
        <v>1</v>
      </c>
      <c r="L422" t="b">
        <v>0</v>
      </c>
    </row>
    <row r="423" spans="1:12" hidden="1" x14ac:dyDescent="0.2">
      <c r="A423" t="s">
        <v>1639</v>
      </c>
      <c r="B423" t="s">
        <v>1640</v>
      </c>
      <c r="C423" t="e">
        <v>#N/A</v>
      </c>
      <c r="D423" t="s">
        <v>1641</v>
      </c>
      <c r="E423" t="s">
        <v>1642</v>
      </c>
      <c r="F423" t="e">
        <v>#N/A</v>
      </c>
      <c r="G423" t="s">
        <v>20</v>
      </c>
      <c r="H423" t="b">
        <v>1</v>
      </c>
      <c r="I423" t="b">
        <v>0</v>
      </c>
      <c r="J423" t="b">
        <v>0</v>
      </c>
      <c r="K423" t="b">
        <v>0</v>
      </c>
      <c r="L423" t="b">
        <v>0</v>
      </c>
    </row>
    <row r="424" spans="1:12" x14ac:dyDescent="0.2">
      <c r="A424" t="s">
        <v>1643</v>
      </c>
      <c r="B424" t="s">
        <v>1644</v>
      </c>
      <c r="C424" t="e">
        <v>#N/A</v>
      </c>
      <c r="D424" t="s">
        <v>205</v>
      </c>
      <c r="E424" t="s">
        <v>1645</v>
      </c>
      <c r="F424" t="e">
        <v>#N/A</v>
      </c>
      <c r="G424">
        <v>38077</v>
      </c>
      <c r="H424" t="b">
        <v>0</v>
      </c>
      <c r="I424" t="b">
        <v>0</v>
      </c>
      <c r="J424" t="b">
        <v>1</v>
      </c>
      <c r="K424" t="b">
        <v>1</v>
      </c>
      <c r="L424" t="b">
        <v>1</v>
      </c>
    </row>
    <row r="425" spans="1:12" hidden="1" x14ac:dyDescent="0.2">
      <c r="A425" t="s">
        <v>1646</v>
      </c>
      <c r="B425" t="s">
        <v>1647</v>
      </c>
      <c r="C425" t="e">
        <v>#N/A</v>
      </c>
      <c r="D425" t="s">
        <v>1648</v>
      </c>
      <c r="E425" t="s">
        <v>1649</v>
      </c>
      <c r="F425" t="e">
        <v>#N/A</v>
      </c>
      <c r="G425">
        <v>36319</v>
      </c>
      <c r="H425" t="b">
        <v>0</v>
      </c>
      <c r="I425" t="b">
        <v>0</v>
      </c>
      <c r="J425" t="b">
        <v>1</v>
      </c>
      <c r="K425" t="b">
        <v>0</v>
      </c>
      <c r="L425" t="b">
        <v>0</v>
      </c>
    </row>
    <row r="426" spans="1:12" hidden="1" x14ac:dyDescent="0.2">
      <c r="A426" t="s">
        <v>1650</v>
      </c>
      <c r="B426" t="s">
        <v>1651</v>
      </c>
      <c r="C426" t="e">
        <v>#N/A</v>
      </c>
      <c r="D426" t="s">
        <v>766</v>
      </c>
      <c r="E426" t="s">
        <v>1652</v>
      </c>
      <c r="F426" t="e">
        <v>#N/A</v>
      </c>
      <c r="G426">
        <v>34914</v>
      </c>
      <c r="H426" t="b">
        <v>1</v>
      </c>
      <c r="I426" t="b">
        <v>1</v>
      </c>
      <c r="J426" t="b">
        <v>0</v>
      </c>
      <c r="K426" t="b">
        <v>0</v>
      </c>
      <c r="L426" t="b">
        <v>1</v>
      </c>
    </row>
    <row r="427" spans="1:12" hidden="1" x14ac:dyDescent="0.2">
      <c r="A427" t="s">
        <v>1653</v>
      </c>
      <c r="B427" t="s">
        <v>1654</v>
      </c>
      <c r="C427" t="e">
        <v>#N/A</v>
      </c>
      <c r="D427" t="s">
        <v>1655</v>
      </c>
      <c r="E427" t="s">
        <v>1656</v>
      </c>
      <c r="F427" t="e">
        <v>#N/A</v>
      </c>
      <c r="G427">
        <v>38490</v>
      </c>
      <c r="H427" t="b">
        <v>0</v>
      </c>
      <c r="I427" t="b">
        <v>0</v>
      </c>
      <c r="J427" t="b">
        <v>1</v>
      </c>
      <c r="K427" t="b">
        <v>1</v>
      </c>
      <c r="L427" t="b">
        <v>0</v>
      </c>
    </row>
    <row r="428" spans="1:12" hidden="1" x14ac:dyDescent="0.2">
      <c r="A428" t="s">
        <v>1657</v>
      </c>
      <c r="B428" t="s">
        <v>1658</v>
      </c>
      <c r="C428" t="e">
        <v>#N/A</v>
      </c>
      <c r="D428" t="s">
        <v>1659</v>
      </c>
      <c r="E428" t="s">
        <v>1660</v>
      </c>
      <c r="F428" t="e">
        <v>#N/A</v>
      </c>
      <c r="G428">
        <v>29184</v>
      </c>
      <c r="H428" t="b">
        <v>0</v>
      </c>
      <c r="I428" t="b">
        <v>0</v>
      </c>
      <c r="J428" t="b">
        <v>1</v>
      </c>
      <c r="K428" t="b">
        <v>0</v>
      </c>
      <c r="L428" t="b">
        <v>0</v>
      </c>
    </row>
    <row r="429" spans="1:12" x14ac:dyDescent="0.2">
      <c r="A429" t="s">
        <v>1661</v>
      </c>
      <c r="B429" t="s">
        <v>1662</v>
      </c>
      <c r="C429" t="e">
        <v>#N/A</v>
      </c>
      <c r="D429" t="s">
        <v>1663</v>
      </c>
      <c r="E429" t="s">
        <v>1664</v>
      </c>
      <c r="F429" t="s">
        <v>1665</v>
      </c>
      <c r="G429">
        <v>29660</v>
      </c>
      <c r="H429" t="b">
        <v>0</v>
      </c>
      <c r="I429" t="b">
        <v>0</v>
      </c>
      <c r="J429" t="b">
        <v>1</v>
      </c>
      <c r="K429" t="b">
        <v>1</v>
      </c>
      <c r="L429" t="b">
        <v>1</v>
      </c>
    </row>
    <row r="430" spans="1:12" hidden="1" x14ac:dyDescent="0.2">
      <c r="A430" t="s">
        <v>1666</v>
      </c>
      <c r="B430" t="s">
        <v>1667</v>
      </c>
      <c r="C430" t="e">
        <v>#N/A</v>
      </c>
      <c r="D430" t="s">
        <v>525</v>
      </c>
      <c r="E430" t="s">
        <v>1668</v>
      </c>
      <c r="F430" t="e">
        <v>#N/A</v>
      </c>
      <c r="G430">
        <v>37784</v>
      </c>
      <c r="H430" t="b">
        <v>0</v>
      </c>
      <c r="I430" t="b">
        <v>0</v>
      </c>
      <c r="J430" t="b">
        <v>1</v>
      </c>
      <c r="K430" t="b">
        <v>0</v>
      </c>
      <c r="L430" t="b">
        <v>0</v>
      </c>
    </row>
    <row r="431" spans="1:12" hidden="1" x14ac:dyDescent="0.2">
      <c r="A431" t="s">
        <v>1669</v>
      </c>
      <c r="B431" t="s">
        <v>1263</v>
      </c>
      <c r="C431" t="e">
        <v>#N/A</v>
      </c>
      <c r="D431" t="s">
        <v>1670</v>
      </c>
      <c r="E431" t="s">
        <v>1671</v>
      </c>
      <c r="F431" t="e">
        <v>#N/A</v>
      </c>
      <c r="G431">
        <v>37105</v>
      </c>
      <c r="H431" t="b">
        <v>0</v>
      </c>
      <c r="I431" t="b">
        <v>0</v>
      </c>
      <c r="J431" t="b">
        <v>1</v>
      </c>
      <c r="K431" t="b">
        <v>0</v>
      </c>
      <c r="L431" t="b">
        <v>0</v>
      </c>
    </row>
    <row r="432" spans="1:12" hidden="1" x14ac:dyDescent="0.2">
      <c r="A432" t="s">
        <v>1672</v>
      </c>
      <c r="B432" t="s">
        <v>1673</v>
      </c>
      <c r="C432" t="e">
        <v>#N/A</v>
      </c>
      <c r="D432" t="s">
        <v>1674</v>
      </c>
      <c r="E432" t="s">
        <v>1675</v>
      </c>
      <c r="F432" t="e">
        <v>#N/A</v>
      </c>
      <c r="G432" t="s">
        <v>20</v>
      </c>
      <c r="H432" t="b">
        <v>1</v>
      </c>
      <c r="I432" t="b">
        <v>0</v>
      </c>
      <c r="J432" t="b">
        <v>0</v>
      </c>
      <c r="K432" t="b">
        <v>0</v>
      </c>
      <c r="L432" t="b">
        <v>0</v>
      </c>
    </row>
    <row r="433" spans="1:12" hidden="1" x14ac:dyDescent="0.2">
      <c r="A433" t="s">
        <v>1676</v>
      </c>
      <c r="B433" t="s">
        <v>1677</v>
      </c>
      <c r="C433" t="e">
        <v>#N/A</v>
      </c>
      <c r="D433" t="s">
        <v>1678</v>
      </c>
      <c r="E433" t="s">
        <v>1679</v>
      </c>
      <c r="F433" t="e">
        <v>#N/A</v>
      </c>
      <c r="G433" t="s">
        <v>20</v>
      </c>
      <c r="H433" t="b">
        <v>1</v>
      </c>
      <c r="I433" t="b">
        <v>0</v>
      </c>
      <c r="J433" t="b">
        <v>0</v>
      </c>
      <c r="K433" t="b">
        <v>0</v>
      </c>
      <c r="L433" t="b">
        <v>0</v>
      </c>
    </row>
    <row r="434" spans="1:12" x14ac:dyDescent="0.2">
      <c r="A434" t="s">
        <v>1680</v>
      </c>
      <c r="B434" t="s">
        <v>1681</v>
      </c>
      <c r="C434" t="e">
        <v>#N/A</v>
      </c>
      <c r="D434" t="s">
        <v>1682</v>
      </c>
      <c r="E434" t="s">
        <v>1683</v>
      </c>
      <c r="F434" t="e">
        <v>#N/A</v>
      </c>
      <c r="G434">
        <v>35647</v>
      </c>
      <c r="H434" t="b">
        <v>0</v>
      </c>
      <c r="I434" t="b">
        <v>0</v>
      </c>
      <c r="J434" t="b">
        <v>1</v>
      </c>
      <c r="K434" t="b">
        <v>0</v>
      </c>
      <c r="L434" t="b">
        <v>1</v>
      </c>
    </row>
    <row r="435" spans="1:12" hidden="1" x14ac:dyDescent="0.2">
      <c r="A435" t="s">
        <v>1684</v>
      </c>
      <c r="B435" t="s">
        <v>1685</v>
      </c>
      <c r="C435" t="e">
        <v>#N/A</v>
      </c>
      <c r="D435" t="s">
        <v>1686</v>
      </c>
      <c r="E435" t="s">
        <v>1687</v>
      </c>
      <c r="F435" t="e">
        <v>#N/A</v>
      </c>
      <c r="G435" t="s">
        <v>20</v>
      </c>
      <c r="H435" t="b">
        <v>1</v>
      </c>
      <c r="I435" t="b">
        <v>0</v>
      </c>
      <c r="J435" t="b">
        <v>0</v>
      </c>
      <c r="K435" t="b">
        <v>0</v>
      </c>
      <c r="L435" t="b">
        <v>0</v>
      </c>
    </row>
    <row r="436" spans="1:12" hidden="1" x14ac:dyDescent="0.2">
      <c r="A436" t="s">
        <v>1688</v>
      </c>
      <c r="B436" t="s">
        <v>1689</v>
      </c>
      <c r="C436" t="e">
        <v>#N/A</v>
      </c>
      <c r="D436" t="s">
        <v>1690</v>
      </c>
      <c r="E436" t="s">
        <v>1691</v>
      </c>
      <c r="F436" t="e">
        <v>#N/A</v>
      </c>
      <c r="G436" t="s">
        <v>20</v>
      </c>
      <c r="H436" t="b">
        <v>1</v>
      </c>
      <c r="I436" t="b">
        <v>1</v>
      </c>
      <c r="J436" t="b">
        <v>0</v>
      </c>
      <c r="K436" t="b">
        <v>0</v>
      </c>
      <c r="L436" t="b">
        <v>0</v>
      </c>
    </row>
    <row r="437" spans="1:12" hidden="1" x14ac:dyDescent="0.2">
      <c r="A437" t="s">
        <v>1692</v>
      </c>
      <c r="B437" t="s">
        <v>1693</v>
      </c>
      <c r="C437" t="e">
        <v>#N/A</v>
      </c>
      <c r="D437" t="s">
        <v>939</v>
      </c>
      <c r="E437" t="s">
        <v>1694</v>
      </c>
      <c r="F437" t="e">
        <v>#N/A</v>
      </c>
      <c r="G437">
        <v>37812</v>
      </c>
      <c r="H437" t="b">
        <v>0</v>
      </c>
      <c r="I437" t="b">
        <v>0</v>
      </c>
      <c r="J437" t="b">
        <v>1</v>
      </c>
      <c r="K437" t="b">
        <v>0</v>
      </c>
      <c r="L437" t="b">
        <v>0</v>
      </c>
    </row>
    <row r="438" spans="1:12" hidden="1" x14ac:dyDescent="0.2">
      <c r="A438" t="s">
        <v>1695</v>
      </c>
      <c r="B438" t="s">
        <v>1693</v>
      </c>
      <c r="C438" t="e">
        <v>#N/A</v>
      </c>
      <c r="D438" t="s">
        <v>1696</v>
      </c>
      <c r="E438" t="s">
        <v>1697</v>
      </c>
      <c r="F438" t="e">
        <v>#N/A</v>
      </c>
      <c r="G438" t="s">
        <v>20</v>
      </c>
      <c r="H438" t="b">
        <v>1</v>
      </c>
      <c r="I438" t="b">
        <v>0</v>
      </c>
      <c r="J438" t="b">
        <v>0</v>
      </c>
      <c r="K438" t="b">
        <v>0</v>
      </c>
      <c r="L438" t="b">
        <v>0</v>
      </c>
    </row>
    <row r="439" spans="1:12" hidden="1" x14ac:dyDescent="0.2">
      <c r="A439" t="s">
        <v>1698</v>
      </c>
      <c r="B439" t="s">
        <v>1699</v>
      </c>
      <c r="C439" t="e">
        <v>#N/A</v>
      </c>
      <c r="D439" t="s">
        <v>1700</v>
      </c>
      <c r="E439" t="s">
        <v>1701</v>
      </c>
      <c r="F439" t="e">
        <v>#N/A</v>
      </c>
      <c r="G439">
        <v>37624</v>
      </c>
      <c r="H439" t="b">
        <v>1</v>
      </c>
      <c r="I439" t="b">
        <v>1</v>
      </c>
      <c r="J439" t="b">
        <v>1</v>
      </c>
      <c r="K439" t="b">
        <v>0</v>
      </c>
      <c r="L439" t="b">
        <v>0</v>
      </c>
    </row>
    <row r="440" spans="1:12" hidden="1" x14ac:dyDescent="0.2">
      <c r="A440" t="s">
        <v>1702</v>
      </c>
      <c r="B440" t="s">
        <v>1703</v>
      </c>
      <c r="C440" t="e">
        <v>#N/A</v>
      </c>
      <c r="D440" t="s">
        <v>1704</v>
      </c>
      <c r="E440" t="s">
        <v>1705</v>
      </c>
      <c r="F440" t="e">
        <v>#N/A</v>
      </c>
      <c r="G440">
        <v>35783</v>
      </c>
      <c r="H440" t="b">
        <v>0</v>
      </c>
      <c r="I440" t="b">
        <v>0</v>
      </c>
      <c r="J440" t="b">
        <v>1</v>
      </c>
      <c r="K440" t="b">
        <v>0</v>
      </c>
      <c r="L440" t="b">
        <v>0</v>
      </c>
    </row>
    <row r="441" spans="1:12" hidden="1" x14ac:dyDescent="0.2">
      <c r="A441" t="s">
        <v>1706</v>
      </c>
      <c r="B441" t="s">
        <v>1707</v>
      </c>
      <c r="C441" t="e">
        <v>#N/A</v>
      </c>
      <c r="D441" t="s">
        <v>1708</v>
      </c>
      <c r="E441" t="s">
        <v>1709</v>
      </c>
      <c r="F441" t="e">
        <v>#N/A</v>
      </c>
      <c r="G441">
        <v>37775</v>
      </c>
      <c r="H441" t="b">
        <v>1</v>
      </c>
      <c r="I441" t="b">
        <v>1</v>
      </c>
      <c r="J441" t="b">
        <v>0</v>
      </c>
      <c r="K441" t="b">
        <v>0</v>
      </c>
      <c r="L441" t="b">
        <v>1</v>
      </c>
    </row>
    <row r="442" spans="1:12" hidden="1" x14ac:dyDescent="0.2">
      <c r="A442" t="s">
        <v>1710</v>
      </c>
      <c r="B442" t="s">
        <v>1711</v>
      </c>
      <c r="C442" t="e">
        <v>#N/A</v>
      </c>
      <c r="D442" t="s">
        <v>1712</v>
      </c>
      <c r="E442" t="s">
        <v>1713</v>
      </c>
      <c r="F442" t="e">
        <v>#N/A</v>
      </c>
      <c r="G442">
        <v>35765</v>
      </c>
      <c r="H442" t="b">
        <v>0</v>
      </c>
      <c r="I442" t="b">
        <v>0</v>
      </c>
      <c r="J442" t="b">
        <v>1</v>
      </c>
      <c r="K442" t="b">
        <v>1</v>
      </c>
      <c r="L442" t="b">
        <v>0</v>
      </c>
    </row>
    <row r="443" spans="1:12" hidden="1" x14ac:dyDescent="0.2">
      <c r="A443" t="s">
        <v>1714</v>
      </c>
      <c r="B443" t="s">
        <v>1715</v>
      </c>
      <c r="C443" t="e">
        <v>#N/A</v>
      </c>
      <c r="D443" t="s">
        <v>1716</v>
      </c>
      <c r="E443" t="s">
        <v>1717</v>
      </c>
      <c r="F443" t="e">
        <v>#N/A</v>
      </c>
      <c r="G443" t="s">
        <v>20</v>
      </c>
      <c r="H443" t="b">
        <v>1</v>
      </c>
      <c r="I443" t="b">
        <v>0</v>
      </c>
      <c r="J443" t="b">
        <v>0</v>
      </c>
      <c r="K443" t="b">
        <v>0</v>
      </c>
      <c r="L443" t="b">
        <v>0</v>
      </c>
    </row>
    <row r="444" spans="1:12" hidden="1" x14ac:dyDescent="0.2">
      <c r="A444" t="s">
        <v>1718</v>
      </c>
      <c r="B444" t="s">
        <v>1719</v>
      </c>
      <c r="C444" t="e">
        <v>#N/A</v>
      </c>
      <c r="D444" t="s">
        <v>1513</v>
      </c>
      <c r="E444" t="s">
        <v>1720</v>
      </c>
      <c r="F444" t="e">
        <v>#N/A</v>
      </c>
      <c r="G444">
        <v>37259</v>
      </c>
      <c r="H444" t="b">
        <v>1</v>
      </c>
      <c r="I444" t="b">
        <v>1</v>
      </c>
      <c r="J444" t="b">
        <v>1</v>
      </c>
      <c r="K444" t="b">
        <v>1</v>
      </c>
      <c r="L444" t="b">
        <v>0</v>
      </c>
    </row>
    <row r="445" spans="1:12" hidden="1" x14ac:dyDescent="0.2">
      <c r="A445" t="s">
        <v>1721</v>
      </c>
      <c r="B445" t="s">
        <v>1722</v>
      </c>
      <c r="C445" t="e">
        <v>#N/A</v>
      </c>
      <c r="D445" t="s">
        <v>1723</v>
      </c>
      <c r="E445" t="s">
        <v>1724</v>
      </c>
      <c r="F445" t="e">
        <v>#N/A</v>
      </c>
      <c r="G445">
        <v>37657</v>
      </c>
      <c r="H445" t="b">
        <v>0</v>
      </c>
      <c r="I445" t="b">
        <v>0</v>
      </c>
      <c r="J445" t="b">
        <v>1</v>
      </c>
      <c r="K445" t="b">
        <v>0</v>
      </c>
      <c r="L445" t="b">
        <v>0</v>
      </c>
    </row>
    <row r="446" spans="1:12" hidden="1" x14ac:dyDescent="0.2">
      <c r="A446" t="s">
        <v>1725</v>
      </c>
      <c r="B446" t="s">
        <v>1726</v>
      </c>
      <c r="C446" t="e">
        <v>#N/A</v>
      </c>
      <c r="D446" t="s">
        <v>1727</v>
      </c>
      <c r="E446" t="s">
        <v>1728</v>
      </c>
      <c r="F446" t="s">
        <v>1729</v>
      </c>
      <c r="G446" t="s">
        <v>20</v>
      </c>
      <c r="H446" t="b">
        <v>1</v>
      </c>
      <c r="I446" t="b">
        <v>0</v>
      </c>
      <c r="J446" t="b">
        <v>0</v>
      </c>
      <c r="K446" t="b">
        <v>0</v>
      </c>
      <c r="L446" t="b">
        <v>0</v>
      </c>
    </row>
    <row r="447" spans="1:12" hidden="1" x14ac:dyDescent="0.2">
      <c r="A447" t="s">
        <v>1730</v>
      </c>
      <c r="B447" t="s">
        <v>20</v>
      </c>
      <c r="C447" t="e">
        <v>#N/A</v>
      </c>
      <c r="D447" t="s">
        <v>1731</v>
      </c>
      <c r="E447" t="s">
        <v>1732</v>
      </c>
      <c r="F447" t="e">
        <v>#N/A</v>
      </c>
      <c r="G447">
        <v>38162</v>
      </c>
      <c r="H447" t="b">
        <v>0</v>
      </c>
      <c r="I447" t="b">
        <v>0</v>
      </c>
      <c r="J447" t="b">
        <v>1</v>
      </c>
      <c r="K447" t="b">
        <v>0</v>
      </c>
      <c r="L447" t="b">
        <v>0</v>
      </c>
    </row>
    <row r="448" spans="1:12" hidden="1" x14ac:dyDescent="0.2">
      <c r="A448" t="s">
        <v>1733</v>
      </c>
      <c r="B448" t="s">
        <v>20</v>
      </c>
      <c r="C448" t="e">
        <v>#N/A</v>
      </c>
      <c r="D448" t="s">
        <v>1734</v>
      </c>
      <c r="E448" t="s">
        <v>1735</v>
      </c>
      <c r="F448" t="e">
        <v>#N/A</v>
      </c>
      <c r="G448">
        <v>37661</v>
      </c>
      <c r="H448" t="b">
        <v>0</v>
      </c>
      <c r="I448" t="b">
        <v>0</v>
      </c>
      <c r="J448" t="b">
        <v>1</v>
      </c>
      <c r="K448" t="b">
        <v>0</v>
      </c>
      <c r="L448" t="b">
        <v>0</v>
      </c>
    </row>
    <row r="449" spans="1:12" hidden="1" x14ac:dyDescent="0.2">
      <c r="A449" t="s">
        <v>1736</v>
      </c>
      <c r="B449" t="s">
        <v>20</v>
      </c>
      <c r="C449" t="e">
        <v>#N/A</v>
      </c>
      <c r="D449" t="s">
        <v>1737</v>
      </c>
      <c r="E449" t="s">
        <v>1738</v>
      </c>
      <c r="F449" t="e">
        <v>#N/A</v>
      </c>
      <c r="G449">
        <v>37872</v>
      </c>
      <c r="H449" t="b">
        <v>0</v>
      </c>
      <c r="I449" t="b">
        <v>0</v>
      </c>
      <c r="J449" t="b">
        <v>1</v>
      </c>
      <c r="K449" t="b">
        <v>0</v>
      </c>
      <c r="L449" t="b">
        <v>0</v>
      </c>
    </row>
    <row r="450" spans="1:12" hidden="1" x14ac:dyDescent="0.2">
      <c r="A450" t="s">
        <v>1739</v>
      </c>
      <c r="B450" t="s">
        <v>20</v>
      </c>
      <c r="C450" t="e">
        <v>#N/A</v>
      </c>
      <c r="D450" t="s">
        <v>947</v>
      </c>
      <c r="E450" t="s">
        <v>1740</v>
      </c>
      <c r="F450" t="e">
        <v>#N/A</v>
      </c>
      <c r="G450">
        <v>37445</v>
      </c>
      <c r="H450" t="b">
        <v>0</v>
      </c>
      <c r="I450" t="b">
        <v>0</v>
      </c>
      <c r="J450" t="b">
        <v>1</v>
      </c>
      <c r="K450" t="b">
        <v>0</v>
      </c>
      <c r="L450" t="b">
        <v>0</v>
      </c>
    </row>
    <row r="451" spans="1:12" hidden="1" x14ac:dyDescent="0.2">
      <c r="A451" t="s">
        <v>1741</v>
      </c>
      <c r="B451" t="s">
        <v>20</v>
      </c>
      <c r="C451" t="e">
        <v>#N/A</v>
      </c>
      <c r="D451" t="s">
        <v>1742</v>
      </c>
      <c r="E451" t="s">
        <v>1743</v>
      </c>
      <c r="F451" t="e">
        <v>#N/A</v>
      </c>
      <c r="G451">
        <v>37588</v>
      </c>
      <c r="H451" t="b">
        <v>0</v>
      </c>
      <c r="I451" t="b">
        <v>0</v>
      </c>
      <c r="J451" t="b">
        <v>1</v>
      </c>
      <c r="K451" t="b">
        <v>0</v>
      </c>
      <c r="L451" t="b">
        <v>0</v>
      </c>
    </row>
    <row r="452" spans="1:12" hidden="1" x14ac:dyDescent="0.2">
      <c r="A452" t="s">
        <v>1744</v>
      </c>
      <c r="B452" t="s">
        <v>20</v>
      </c>
      <c r="C452" t="e">
        <v>#N/A</v>
      </c>
      <c r="D452" t="s">
        <v>1745</v>
      </c>
      <c r="E452" t="s">
        <v>1746</v>
      </c>
      <c r="F452" t="e">
        <v>#N/A</v>
      </c>
      <c r="G452">
        <v>37688</v>
      </c>
      <c r="H452" t="b">
        <v>0</v>
      </c>
      <c r="I452" t="b">
        <v>0</v>
      </c>
      <c r="J452" t="b">
        <v>1</v>
      </c>
      <c r="K452" t="b">
        <v>0</v>
      </c>
      <c r="L452" t="b">
        <v>0</v>
      </c>
    </row>
    <row r="453" spans="1:12" hidden="1" x14ac:dyDescent="0.2">
      <c r="A453" t="s">
        <v>1747</v>
      </c>
      <c r="B453" t="s">
        <v>20</v>
      </c>
      <c r="C453" t="e">
        <v>#N/A</v>
      </c>
      <c r="D453" t="s">
        <v>1748</v>
      </c>
      <c r="E453" t="s">
        <v>1749</v>
      </c>
      <c r="F453" t="e">
        <v>#N/A</v>
      </c>
      <c r="G453">
        <v>36125</v>
      </c>
      <c r="H453" t="b">
        <v>0</v>
      </c>
      <c r="I453" t="b">
        <v>0</v>
      </c>
      <c r="J453" t="b">
        <v>1</v>
      </c>
      <c r="K453" t="b">
        <v>0</v>
      </c>
      <c r="L453" t="b">
        <v>0</v>
      </c>
    </row>
    <row r="454" spans="1:12" hidden="1" x14ac:dyDescent="0.2">
      <c r="A454" t="s">
        <v>1750</v>
      </c>
      <c r="B454" t="s">
        <v>20</v>
      </c>
      <c r="C454" t="e">
        <v>#N/A</v>
      </c>
      <c r="D454" t="s">
        <v>1751</v>
      </c>
      <c r="E454" t="s">
        <v>1752</v>
      </c>
      <c r="F454" t="e">
        <v>#N/A</v>
      </c>
      <c r="G454">
        <v>37437</v>
      </c>
      <c r="H454" t="b">
        <v>0</v>
      </c>
      <c r="I454" t="b">
        <v>0</v>
      </c>
      <c r="J454" t="b">
        <v>1</v>
      </c>
      <c r="K454" t="b">
        <v>0</v>
      </c>
      <c r="L454" t="b">
        <v>0</v>
      </c>
    </row>
    <row r="455" spans="1:12" hidden="1" x14ac:dyDescent="0.2">
      <c r="A455" t="s">
        <v>1753</v>
      </c>
      <c r="B455" t="s">
        <v>20</v>
      </c>
      <c r="C455" t="e">
        <v>#N/A</v>
      </c>
      <c r="D455" t="s">
        <v>1754</v>
      </c>
      <c r="E455" t="s">
        <v>1755</v>
      </c>
      <c r="F455" t="e">
        <v>#N/A</v>
      </c>
      <c r="G455">
        <v>39032</v>
      </c>
      <c r="H455" t="b">
        <v>0</v>
      </c>
      <c r="I455" t="b">
        <v>0</v>
      </c>
      <c r="J455" t="b">
        <v>1</v>
      </c>
      <c r="K455" t="b">
        <v>0</v>
      </c>
      <c r="L455" t="b">
        <v>0</v>
      </c>
    </row>
    <row r="456" spans="1:12" hidden="1" x14ac:dyDescent="0.2">
      <c r="A456" t="s">
        <v>1756</v>
      </c>
      <c r="B456" t="s">
        <v>20</v>
      </c>
      <c r="C456" t="e">
        <v>#N/A</v>
      </c>
      <c r="D456" t="s">
        <v>1757</v>
      </c>
      <c r="E456" t="s">
        <v>1758</v>
      </c>
      <c r="F456" t="e">
        <v>#N/A</v>
      </c>
      <c r="G456">
        <v>36923</v>
      </c>
      <c r="H456" t="b">
        <v>0</v>
      </c>
      <c r="I456" t="b">
        <v>0</v>
      </c>
      <c r="J456" t="b">
        <v>1</v>
      </c>
      <c r="K456" t="b">
        <v>0</v>
      </c>
      <c r="L456" t="b">
        <v>0</v>
      </c>
    </row>
    <row r="457" spans="1:12" hidden="1" x14ac:dyDescent="0.2">
      <c r="A457" t="s">
        <v>1759</v>
      </c>
      <c r="B457" t="s">
        <v>20</v>
      </c>
      <c r="C457" t="e">
        <v>#N/A</v>
      </c>
      <c r="D457" t="s">
        <v>205</v>
      </c>
      <c r="E457" t="s">
        <v>1760</v>
      </c>
      <c r="F457" t="e">
        <v>#N/A</v>
      </c>
      <c r="G457">
        <v>37958</v>
      </c>
      <c r="H457" t="b">
        <v>0</v>
      </c>
      <c r="I457" t="b">
        <v>0</v>
      </c>
      <c r="J457" t="b">
        <v>1</v>
      </c>
      <c r="K457" t="b">
        <v>0</v>
      </c>
      <c r="L457" t="b">
        <v>0</v>
      </c>
    </row>
    <row r="458" spans="1:12" hidden="1" x14ac:dyDescent="0.2">
      <c r="A458" t="s">
        <v>1761</v>
      </c>
      <c r="B458" t="s">
        <v>20</v>
      </c>
      <c r="C458" t="e">
        <v>#N/A</v>
      </c>
      <c r="D458" t="s">
        <v>1762</v>
      </c>
      <c r="E458" t="s">
        <v>1763</v>
      </c>
      <c r="F458" t="e">
        <v>#N/A</v>
      </c>
      <c r="G458">
        <v>44860</v>
      </c>
      <c r="H458" t="b">
        <v>0</v>
      </c>
      <c r="I458" t="b">
        <v>0</v>
      </c>
      <c r="J458" t="b">
        <v>1</v>
      </c>
      <c r="K458" t="b">
        <v>0</v>
      </c>
      <c r="L458" t="b">
        <v>0</v>
      </c>
    </row>
    <row r="459" spans="1:12" hidden="1" x14ac:dyDescent="0.2">
      <c r="A459" t="s">
        <v>1764</v>
      </c>
      <c r="B459" t="s">
        <v>20</v>
      </c>
      <c r="C459" t="e">
        <v>#N/A</v>
      </c>
      <c r="D459" t="s">
        <v>1765</v>
      </c>
      <c r="E459" t="s">
        <v>1766</v>
      </c>
      <c r="F459" t="e">
        <v>#N/A</v>
      </c>
      <c r="G459">
        <v>38192</v>
      </c>
      <c r="H459" t="b">
        <v>0</v>
      </c>
      <c r="I459" t="b">
        <v>0</v>
      </c>
      <c r="J459" t="b">
        <v>1</v>
      </c>
      <c r="K459" t="b">
        <v>0</v>
      </c>
      <c r="L459" t="b">
        <v>0</v>
      </c>
    </row>
    <row r="460" spans="1:12" hidden="1" x14ac:dyDescent="0.2">
      <c r="A460" t="s">
        <v>1767</v>
      </c>
      <c r="B460" t="s">
        <v>20</v>
      </c>
      <c r="C460" t="e">
        <v>#N/A</v>
      </c>
      <c r="D460" t="s">
        <v>1768</v>
      </c>
      <c r="E460" t="s">
        <v>1769</v>
      </c>
      <c r="F460" t="e">
        <v>#N/A</v>
      </c>
      <c r="G460">
        <v>32517</v>
      </c>
      <c r="H460" t="b">
        <v>0</v>
      </c>
      <c r="I460" t="b">
        <v>0</v>
      </c>
      <c r="J460" t="b">
        <v>1</v>
      </c>
      <c r="K460" t="b">
        <v>0</v>
      </c>
      <c r="L460" t="b">
        <v>0</v>
      </c>
    </row>
    <row r="461" spans="1:12" hidden="1" x14ac:dyDescent="0.2">
      <c r="A461" t="s">
        <v>1770</v>
      </c>
      <c r="B461" t="s">
        <v>20</v>
      </c>
      <c r="C461" t="e">
        <v>#N/A</v>
      </c>
      <c r="D461" t="s">
        <v>1771</v>
      </c>
      <c r="E461" t="s">
        <v>1772</v>
      </c>
      <c r="F461" t="e">
        <v>#N/A</v>
      </c>
      <c r="G461">
        <v>37186</v>
      </c>
      <c r="H461" t="b">
        <v>0</v>
      </c>
      <c r="I461" t="b">
        <v>0</v>
      </c>
      <c r="J461" t="b">
        <v>1</v>
      </c>
      <c r="K461" t="b">
        <v>0</v>
      </c>
      <c r="L461" t="b">
        <v>0</v>
      </c>
    </row>
    <row r="462" spans="1:12" hidden="1" x14ac:dyDescent="0.2">
      <c r="A462" t="s">
        <v>1773</v>
      </c>
      <c r="B462" t="s">
        <v>20</v>
      </c>
      <c r="C462" t="e">
        <v>#N/A</v>
      </c>
      <c r="D462" t="s">
        <v>1774</v>
      </c>
      <c r="E462" t="s">
        <v>1775</v>
      </c>
      <c r="F462" t="e">
        <v>#N/A</v>
      </c>
      <c r="G462">
        <v>38016</v>
      </c>
      <c r="H462" t="b">
        <v>0</v>
      </c>
      <c r="I462" t="b">
        <v>0</v>
      </c>
      <c r="J462" t="b">
        <v>1</v>
      </c>
      <c r="K462" t="b">
        <v>0</v>
      </c>
      <c r="L462" t="b">
        <v>0</v>
      </c>
    </row>
    <row r="463" spans="1:12" hidden="1" x14ac:dyDescent="0.2">
      <c r="A463" t="s">
        <v>1776</v>
      </c>
      <c r="B463" t="s">
        <v>20</v>
      </c>
      <c r="C463" t="e">
        <v>#N/A</v>
      </c>
      <c r="D463" t="s">
        <v>1777</v>
      </c>
      <c r="E463" t="s">
        <v>1778</v>
      </c>
      <c r="F463" t="e">
        <v>#N/A</v>
      </c>
      <c r="G463">
        <v>37527</v>
      </c>
      <c r="H463" t="b">
        <v>0</v>
      </c>
      <c r="I463" t="b">
        <v>0</v>
      </c>
      <c r="J463" t="b">
        <v>1</v>
      </c>
      <c r="K463" t="b">
        <v>0</v>
      </c>
      <c r="L463" t="b">
        <v>0</v>
      </c>
    </row>
    <row r="464" spans="1:12" hidden="1" x14ac:dyDescent="0.2">
      <c r="A464" t="s">
        <v>1779</v>
      </c>
      <c r="B464" t="s">
        <v>1780</v>
      </c>
      <c r="C464" t="e">
        <v>#N/A</v>
      </c>
      <c r="D464" t="s">
        <v>1781</v>
      </c>
      <c r="E464" t="s">
        <v>1782</v>
      </c>
      <c r="F464" t="s">
        <v>1783</v>
      </c>
      <c r="G464">
        <v>37521</v>
      </c>
      <c r="H464" t="b">
        <v>0</v>
      </c>
      <c r="I464" t="b">
        <v>0</v>
      </c>
      <c r="J464" t="b">
        <v>1</v>
      </c>
      <c r="K464" t="b">
        <v>0</v>
      </c>
      <c r="L464" t="b">
        <v>0</v>
      </c>
    </row>
    <row r="465" spans="1:12" hidden="1" x14ac:dyDescent="0.2">
      <c r="A465" t="s">
        <v>1784</v>
      </c>
      <c r="B465" t="s">
        <v>20</v>
      </c>
      <c r="C465" t="e">
        <v>#N/A</v>
      </c>
      <c r="D465" t="s">
        <v>1785</v>
      </c>
      <c r="E465" t="s">
        <v>1786</v>
      </c>
      <c r="F465" t="e">
        <v>#N/A</v>
      </c>
      <c r="G465">
        <v>38270</v>
      </c>
      <c r="H465" t="b">
        <v>0</v>
      </c>
      <c r="I465" t="b">
        <v>0</v>
      </c>
      <c r="J465" t="b">
        <v>1</v>
      </c>
      <c r="K465" t="b">
        <v>0</v>
      </c>
      <c r="L465" t="b">
        <v>0</v>
      </c>
    </row>
    <row r="466" spans="1:12" hidden="1" x14ac:dyDescent="0.2">
      <c r="A466" t="s">
        <v>1787</v>
      </c>
      <c r="B466" t="s">
        <v>20</v>
      </c>
      <c r="C466" t="e">
        <v>#N/A</v>
      </c>
      <c r="D466" t="s">
        <v>1788</v>
      </c>
      <c r="E466" t="s">
        <v>1789</v>
      </c>
      <c r="F466" t="e">
        <v>#N/A</v>
      </c>
      <c r="G466">
        <v>38220</v>
      </c>
      <c r="H466" t="b">
        <v>0</v>
      </c>
      <c r="I466" t="b">
        <v>0</v>
      </c>
      <c r="J466" t="b">
        <v>1</v>
      </c>
      <c r="K466" t="b">
        <v>0</v>
      </c>
      <c r="L466" t="b">
        <v>0</v>
      </c>
    </row>
    <row r="467" spans="1:12" hidden="1" x14ac:dyDescent="0.2">
      <c r="A467" t="s">
        <v>1790</v>
      </c>
      <c r="B467" t="s">
        <v>20</v>
      </c>
      <c r="C467" t="e">
        <v>#N/A</v>
      </c>
      <c r="D467" t="s">
        <v>1791</v>
      </c>
      <c r="E467" t="s">
        <v>1792</v>
      </c>
      <c r="F467" t="e">
        <v>#N/A</v>
      </c>
      <c r="G467">
        <v>37982</v>
      </c>
      <c r="H467" t="b">
        <v>0</v>
      </c>
      <c r="I467" t="b">
        <v>0</v>
      </c>
      <c r="J467" t="b">
        <v>1</v>
      </c>
      <c r="K467" t="b">
        <v>0</v>
      </c>
      <c r="L467" t="b">
        <v>0</v>
      </c>
    </row>
    <row r="468" spans="1:12" hidden="1" x14ac:dyDescent="0.2">
      <c r="A468" t="s">
        <v>1793</v>
      </c>
      <c r="B468" t="s">
        <v>20</v>
      </c>
      <c r="C468" t="e">
        <v>#N/A</v>
      </c>
      <c r="D468" t="s">
        <v>1794</v>
      </c>
      <c r="E468" t="s">
        <v>1795</v>
      </c>
      <c r="F468" t="e">
        <v>#N/A</v>
      </c>
      <c r="G468">
        <v>37744</v>
      </c>
      <c r="H468" t="b">
        <v>0</v>
      </c>
      <c r="I468" t="b">
        <v>0</v>
      </c>
      <c r="J468" t="b">
        <v>1</v>
      </c>
      <c r="K468" t="b">
        <v>0</v>
      </c>
      <c r="L468" t="b">
        <v>0</v>
      </c>
    </row>
    <row r="469" spans="1:12" hidden="1" x14ac:dyDescent="0.2">
      <c r="A469" t="s">
        <v>1796</v>
      </c>
      <c r="B469" t="s">
        <v>20</v>
      </c>
      <c r="C469" t="e">
        <v>#N/A</v>
      </c>
      <c r="D469" t="s">
        <v>1797</v>
      </c>
      <c r="E469" t="s">
        <v>1798</v>
      </c>
      <c r="F469" t="e">
        <v>#N/A</v>
      </c>
      <c r="G469">
        <v>38783</v>
      </c>
      <c r="H469" t="b">
        <v>0</v>
      </c>
      <c r="I469" t="b">
        <v>0</v>
      </c>
      <c r="J469" t="b">
        <v>1</v>
      </c>
      <c r="K469" t="b">
        <v>0</v>
      </c>
      <c r="L469" t="b">
        <v>0</v>
      </c>
    </row>
    <row r="470" spans="1:12" hidden="1" x14ac:dyDescent="0.2">
      <c r="A470" t="s">
        <v>1799</v>
      </c>
      <c r="B470" t="s">
        <v>20</v>
      </c>
      <c r="C470" t="e">
        <v>#N/A</v>
      </c>
      <c r="D470" t="s">
        <v>1800</v>
      </c>
      <c r="E470" t="s">
        <v>1801</v>
      </c>
      <c r="F470" t="e">
        <v>#N/A</v>
      </c>
      <c r="G470">
        <v>36570</v>
      </c>
      <c r="H470" t="b">
        <v>0</v>
      </c>
      <c r="I470" t="b">
        <v>0</v>
      </c>
      <c r="J470" t="b">
        <v>1</v>
      </c>
      <c r="K470" t="b">
        <v>0</v>
      </c>
      <c r="L470" t="b">
        <v>0</v>
      </c>
    </row>
    <row r="471" spans="1:12" hidden="1" x14ac:dyDescent="0.2">
      <c r="A471" t="s">
        <v>1802</v>
      </c>
      <c r="B471" t="s">
        <v>20</v>
      </c>
      <c r="C471" t="e">
        <v>#N/A</v>
      </c>
      <c r="D471" t="s">
        <v>1803</v>
      </c>
      <c r="E471" t="s">
        <v>1804</v>
      </c>
      <c r="F471" t="e">
        <v>#N/A</v>
      </c>
      <c r="G471">
        <v>38056</v>
      </c>
      <c r="H471" t="b">
        <v>0</v>
      </c>
      <c r="I471" t="b">
        <v>0</v>
      </c>
      <c r="J471" t="b">
        <v>1</v>
      </c>
      <c r="K471" t="b">
        <v>0</v>
      </c>
      <c r="L471" t="b">
        <v>0</v>
      </c>
    </row>
    <row r="472" spans="1:12" hidden="1" x14ac:dyDescent="0.2">
      <c r="A472" t="s">
        <v>1805</v>
      </c>
      <c r="B472" t="s">
        <v>20</v>
      </c>
      <c r="C472" t="e">
        <v>#N/A</v>
      </c>
      <c r="D472" t="s">
        <v>1806</v>
      </c>
      <c r="E472" t="s">
        <v>1807</v>
      </c>
      <c r="F472" t="e">
        <v>#N/A</v>
      </c>
      <c r="G472">
        <v>38183</v>
      </c>
      <c r="H472" t="b">
        <v>0</v>
      </c>
      <c r="I472" t="b">
        <v>0</v>
      </c>
      <c r="J472" t="b">
        <v>1</v>
      </c>
      <c r="K472" t="b">
        <v>0</v>
      </c>
      <c r="L472" t="b">
        <v>0</v>
      </c>
    </row>
    <row r="473" spans="1:12" hidden="1" x14ac:dyDescent="0.2">
      <c r="A473" t="s">
        <v>1808</v>
      </c>
      <c r="B473" t="s">
        <v>20</v>
      </c>
      <c r="C473" t="e">
        <v>#N/A</v>
      </c>
      <c r="D473" t="s">
        <v>1809</v>
      </c>
      <c r="E473" t="s">
        <v>1810</v>
      </c>
      <c r="F473" t="e">
        <v>#N/A</v>
      </c>
      <c r="G473">
        <v>38575</v>
      </c>
      <c r="H473" t="b">
        <v>0</v>
      </c>
      <c r="I473" t="b">
        <v>0</v>
      </c>
      <c r="J473" t="b">
        <v>1</v>
      </c>
      <c r="K473" t="b">
        <v>0</v>
      </c>
      <c r="L473" t="b">
        <v>0</v>
      </c>
    </row>
    <row r="474" spans="1:12" hidden="1" x14ac:dyDescent="0.2">
      <c r="A474" t="s">
        <v>1811</v>
      </c>
      <c r="B474" t="s">
        <v>20</v>
      </c>
      <c r="C474" t="e">
        <v>#N/A</v>
      </c>
      <c r="D474" t="s">
        <v>1620</v>
      </c>
      <c r="E474" t="s">
        <v>1812</v>
      </c>
      <c r="F474" t="e">
        <v>#N/A</v>
      </c>
      <c r="G474">
        <v>37142</v>
      </c>
      <c r="H474" t="b">
        <v>0</v>
      </c>
      <c r="I474" t="b">
        <v>0</v>
      </c>
      <c r="J474" t="b">
        <v>1</v>
      </c>
      <c r="K474" t="b">
        <v>0</v>
      </c>
      <c r="L474" t="b">
        <v>0</v>
      </c>
    </row>
    <row r="475" spans="1:12" hidden="1" x14ac:dyDescent="0.2">
      <c r="A475" t="s">
        <v>1813</v>
      </c>
      <c r="B475" t="s">
        <v>20</v>
      </c>
      <c r="C475" t="e">
        <v>#N/A</v>
      </c>
      <c r="D475" t="s">
        <v>1814</v>
      </c>
      <c r="E475" t="s">
        <v>1815</v>
      </c>
      <c r="F475" t="e">
        <v>#N/A</v>
      </c>
      <c r="G475">
        <v>37561</v>
      </c>
      <c r="H475" t="b">
        <v>0</v>
      </c>
      <c r="I475" t="b">
        <v>0</v>
      </c>
      <c r="J475" t="b">
        <v>1</v>
      </c>
      <c r="K475" t="b">
        <v>0</v>
      </c>
      <c r="L475" t="b">
        <v>0</v>
      </c>
    </row>
    <row r="476" spans="1:12" hidden="1" x14ac:dyDescent="0.2">
      <c r="A476" t="s">
        <v>1816</v>
      </c>
      <c r="B476" t="s">
        <v>20</v>
      </c>
      <c r="C476" t="e">
        <v>#N/A</v>
      </c>
      <c r="D476" t="s">
        <v>1817</v>
      </c>
      <c r="E476" t="s">
        <v>1818</v>
      </c>
      <c r="F476" t="e">
        <v>#N/A</v>
      </c>
      <c r="G476">
        <v>37841</v>
      </c>
      <c r="H476" t="b">
        <v>0</v>
      </c>
      <c r="I476" t="b">
        <v>0</v>
      </c>
      <c r="J476" t="b">
        <v>1</v>
      </c>
      <c r="K476" t="b">
        <v>0</v>
      </c>
      <c r="L476" t="b">
        <v>0</v>
      </c>
    </row>
    <row r="477" spans="1:12" hidden="1" x14ac:dyDescent="0.2">
      <c r="A477" t="s">
        <v>1819</v>
      </c>
      <c r="B477" t="s">
        <v>20</v>
      </c>
      <c r="C477" t="e">
        <v>#N/A</v>
      </c>
      <c r="D477" t="s">
        <v>1820</v>
      </c>
      <c r="E477" t="s">
        <v>1821</v>
      </c>
      <c r="F477" t="e">
        <v>#N/A</v>
      </c>
      <c r="G477">
        <v>37143</v>
      </c>
      <c r="H477" t="b">
        <v>0</v>
      </c>
      <c r="I477" t="b">
        <v>0</v>
      </c>
      <c r="J477" t="b">
        <v>1</v>
      </c>
      <c r="K477" t="b">
        <v>0</v>
      </c>
      <c r="L477" t="b">
        <v>0</v>
      </c>
    </row>
    <row r="478" spans="1:12" hidden="1" x14ac:dyDescent="0.2">
      <c r="A478" t="s">
        <v>1822</v>
      </c>
      <c r="B478" t="s">
        <v>20</v>
      </c>
      <c r="C478" t="e">
        <v>#N/A</v>
      </c>
      <c r="D478" t="s">
        <v>1823</v>
      </c>
      <c r="E478" t="s">
        <v>1824</v>
      </c>
      <c r="F478" t="e">
        <v>#N/A</v>
      </c>
      <c r="G478">
        <v>37554</v>
      </c>
      <c r="H478" t="b">
        <v>0</v>
      </c>
      <c r="I478" t="b">
        <v>0</v>
      </c>
      <c r="J478" t="b">
        <v>1</v>
      </c>
      <c r="K478" t="b">
        <v>0</v>
      </c>
      <c r="L478" t="b">
        <v>0</v>
      </c>
    </row>
    <row r="479" spans="1:12" hidden="1" x14ac:dyDescent="0.2">
      <c r="A479" t="s">
        <v>1825</v>
      </c>
      <c r="B479" t="s">
        <v>20</v>
      </c>
      <c r="C479" t="e">
        <v>#N/A</v>
      </c>
      <c r="D479" t="s">
        <v>1826</v>
      </c>
      <c r="E479" t="s">
        <v>1827</v>
      </c>
      <c r="F479" t="e">
        <v>#N/A</v>
      </c>
      <c r="G479">
        <v>38039</v>
      </c>
      <c r="H479" t="b">
        <v>0</v>
      </c>
      <c r="I479" t="b">
        <v>0</v>
      </c>
      <c r="J479" t="b">
        <v>1</v>
      </c>
      <c r="K479" t="b">
        <v>0</v>
      </c>
      <c r="L479" t="b">
        <v>0</v>
      </c>
    </row>
    <row r="480" spans="1:12" hidden="1" x14ac:dyDescent="0.2">
      <c r="A480" t="s">
        <v>1828</v>
      </c>
      <c r="B480" t="s">
        <v>20</v>
      </c>
      <c r="C480" t="e">
        <v>#N/A</v>
      </c>
      <c r="D480" t="s">
        <v>1829</v>
      </c>
      <c r="E480" t="s">
        <v>1830</v>
      </c>
      <c r="F480" t="e">
        <v>#N/A</v>
      </c>
      <c r="G480">
        <v>36704</v>
      </c>
      <c r="H480" t="b">
        <v>0</v>
      </c>
      <c r="I480" t="b">
        <v>0</v>
      </c>
      <c r="J480" t="b">
        <v>1</v>
      </c>
      <c r="K480" t="b">
        <v>0</v>
      </c>
      <c r="L480" t="b">
        <v>0</v>
      </c>
    </row>
    <row r="481" spans="1:12" hidden="1" x14ac:dyDescent="0.2">
      <c r="A481" t="s">
        <v>1831</v>
      </c>
      <c r="B481" t="s">
        <v>20</v>
      </c>
      <c r="C481" t="e">
        <v>#N/A</v>
      </c>
      <c r="D481" t="s">
        <v>1832</v>
      </c>
      <c r="E481" t="s">
        <v>1833</v>
      </c>
      <c r="F481" t="e">
        <v>#N/A</v>
      </c>
      <c r="G481">
        <v>37518</v>
      </c>
      <c r="H481" t="b">
        <v>0</v>
      </c>
      <c r="I481" t="b">
        <v>0</v>
      </c>
      <c r="J481" t="b">
        <v>1</v>
      </c>
      <c r="K481" t="b">
        <v>0</v>
      </c>
      <c r="L481" t="b">
        <v>0</v>
      </c>
    </row>
    <row r="482" spans="1:12" hidden="1" x14ac:dyDescent="0.2">
      <c r="A482" t="s">
        <v>1834</v>
      </c>
      <c r="B482" t="s">
        <v>20</v>
      </c>
      <c r="C482" t="e">
        <v>#N/A</v>
      </c>
      <c r="D482" t="s">
        <v>1835</v>
      </c>
      <c r="E482" t="s">
        <v>1836</v>
      </c>
      <c r="F482" t="e">
        <v>#N/A</v>
      </c>
      <c r="G482">
        <v>36343</v>
      </c>
      <c r="H482" t="b">
        <v>0</v>
      </c>
      <c r="I482" t="b">
        <v>0</v>
      </c>
      <c r="J482" t="b">
        <v>1</v>
      </c>
      <c r="K482" t="b">
        <v>0</v>
      </c>
      <c r="L482" t="b">
        <v>0</v>
      </c>
    </row>
    <row r="483" spans="1:12" hidden="1" x14ac:dyDescent="0.2">
      <c r="A483" t="s">
        <v>1837</v>
      </c>
      <c r="B483" t="s">
        <v>1838</v>
      </c>
      <c r="C483" t="e">
        <v>#N/A</v>
      </c>
      <c r="D483" t="s">
        <v>1839</v>
      </c>
      <c r="E483" t="s">
        <v>1840</v>
      </c>
      <c r="F483" t="e">
        <v>#N/A</v>
      </c>
      <c r="G483">
        <v>37155</v>
      </c>
      <c r="H483" t="b">
        <v>0</v>
      </c>
      <c r="I483" t="b">
        <v>0</v>
      </c>
      <c r="J483" t="b">
        <v>1</v>
      </c>
      <c r="K483" t="b">
        <v>0</v>
      </c>
      <c r="L483" t="b">
        <v>0</v>
      </c>
    </row>
    <row r="484" spans="1:12" hidden="1" x14ac:dyDescent="0.2">
      <c r="A484" t="s">
        <v>1841</v>
      </c>
      <c r="B484" t="s">
        <v>1842</v>
      </c>
      <c r="C484" t="e">
        <v>#N/A</v>
      </c>
      <c r="D484" t="s">
        <v>1843</v>
      </c>
      <c r="E484" t="s">
        <v>1844</v>
      </c>
      <c r="F484" t="e">
        <v>#N/A</v>
      </c>
      <c r="G484">
        <v>36153</v>
      </c>
      <c r="H484" t="b">
        <v>0</v>
      </c>
      <c r="I484" t="b">
        <v>0</v>
      </c>
      <c r="J484" t="b">
        <v>1</v>
      </c>
      <c r="K484" t="b">
        <v>1</v>
      </c>
      <c r="L484" t="b">
        <v>0</v>
      </c>
    </row>
    <row r="485" spans="1:12" hidden="1" x14ac:dyDescent="0.2">
      <c r="A485" t="s">
        <v>1845</v>
      </c>
      <c r="B485" t="s">
        <v>1842</v>
      </c>
      <c r="C485" t="e">
        <v>#N/A</v>
      </c>
      <c r="D485" t="s">
        <v>1846</v>
      </c>
      <c r="E485" t="s">
        <v>1847</v>
      </c>
      <c r="F485" t="e">
        <v>#N/A</v>
      </c>
      <c r="G485">
        <v>37121</v>
      </c>
      <c r="H485" t="b">
        <v>0</v>
      </c>
      <c r="I485" t="b">
        <v>0</v>
      </c>
      <c r="J485" t="b">
        <v>1</v>
      </c>
      <c r="K485" t="b">
        <v>1</v>
      </c>
      <c r="L485" t="b">
        <v>0</v>
      </c>
    </row>
    <row r="486" spans="1:12" hidden="1" x14ac:dyDescent="0.2">
      <c r="A486" t="s">
        <v>1848</v>
      </c>
      <c r="B486" t="s">
        <v>1842</v>
      </c>
      <c r="C486" t="e">
        <v>#N/A</v>
      </c>
      <c r="D486" t="s">
        <v>1849</v>
      </c>
      <c r="E486" t="s">
        <v>1850</v>
      </c>
      <c r="F486" t="e">
        <v>#N/A</v>
      </c>
      <c r="G486" t="s">
        <v>20</v>
      </c>
      <c r="H486" t="b">
        <v>1</v>
      </c>
      <c r="I486" t="b">
        <v>1</v>
      </c>
      <c r="J486" t="b">
        <v>0</v>
      </c>
      <c r="K486" t="b">
        <v>0</v>
      </c>
      <c r="L486" t="b">
        <v>0</v>
      </c>
    </row>
    <row r="487" spans="1:12" x14ac:dyDescent="0.2">
      <c r="A487" t="s">
        <v>1851</v>
      </c>
      <c r="B487" t="s">
        <v>1852</v>
      </c>
      <c r="C487" t="e">
        <v>#N/A</v>
      </c>
      <c r="D487" t="s">
        <v>1853</v>
      </c>
      <c r="E487" t="s">
        <v>1854</v>
      </c>
      <c r="F487" t="s">
        <v>1855</v>
      </c>
      <c r="G487">
        <v>38098</v>
      </c>
      <c r="H487" t="b">
        <v>0</v>
      </c>
      <c r="I487" t="b">
        <v>0</v>
      </c>
      <c r="J487" t="b">
        <v>1</v>
      </c>
      <c r="K487" t="b">
        <v>1</v>
      </c>
      <c r="L487" t="b">
        <v>1</v>
      </c>
    </row>
    <row r="488" spans="1:12" hidden="1" x14ac:dyDescent="0.2">
      <c r="A488" t="s">
        <v>1856</v>
      </c>
      <c r="B488" t="s">
        <v>1857</v>
      </c>
      <c r="C488" t="e">
        <v>#N/A</v>
      </c>
      <c r="D488" t="s">
        <v>1213</v>
      </c>
      <c r="E488" t="s">
        <v>1858</v>
      </c>
      <c r="F488" t="e">
        <v>#N/A</v>
      </c>
      <c r="G488">
        <v>37503</v>
      </c>
      <c r="H488" t="b">
        <v>0</v>
      </c>
      <c r="I488" t="b">
        <v>0</v>
      </c>
      <c r="J488" t="b">
        <v>1</v>
      </c>
      <c r="K488" t="b">
        <v>1</v>
      </c>
      <c r="L488" t="b">
        <v>0</v>
      </c>
    </row>
    <row r="489" spans="1:12" hidden="1" x14ac:dyDescent="0.2">
      <c r="A489" t="s">
        <v>1859</v>
      </c>
      <c r="B489" t="s">
        <v>1860</v>
      </c>
      <c r="C489" t="e">
        <v>#N/A</v>
      </c>
      <c r="D489" t="s">
        <v>1861</v>
      </c>
      <c r="E489" t="s">
        <v>1862</v>
      </c>
      <c r="F489" t="e">
        <v>#N/A</v>
      </c>
      <c r="G489">
        <v>35960</v>
      </c>
      <c r="H489" t="b">
        <v>1</v>
      </c>
      <c r="I489" t="b">
        <v>1</v>
      </c>
      <c r="J489" t="b">
        <v>0</v>
      </c>
      <c r="K489" t="b">
        <v>0</v>
      </c>
      <c r="L489" t="b">
        <v>1</v>
      </c>
    </row>
    <row r="490" spans="1:12" hidden="1" x14ac:dyDescent="0.2">
      <c r="A490" t="s">
        <v>1863</v>
      </c>
      <c r="B490" t="s">
        <v>1864</v>
      </c>
      <c r="C490" t="e">
        <v>#N/A</v>
      </c>
      <c r="D490" t="s">
        <v>1865</v>
      </c>
      <c r="E490" t="s">
        <v>1866</v>
      </c>
      <c r="F490" t="e">
        <v>#N/A</v>
      </c>
      <c r="G490" t="s">
        <v>20</v>
      </c>
      <c r="H490" t="b">
        <v>1</v>
      </c>
      <c r="I490" t="b">
        <v>1</v>
      </c>
      <c r="J490" t="b">
        <v>0</v>
      </c>
      <c r="K490" t="b">
        <v>0</v>
      </c>
      <c r="L490" t="b">
        <v>0</v>
      </c>
    </row>
    <row r="491" spans="1:12" hidden="1" x14ac:dyDescent="0.2">
      <c r="A491" t="s">
        <v>1867</v>
      </c>
      <c r="B491" t="s">
        <v>1864</v>
      </c>
      <c r="C491" t="e">
        <v>#N/A</v>
      </c>
      <c r="D491" t="s">
        <v>1868</v>
      </c>
      <c r="E491" t="s">
        <v>1869</v>
      </c>
      <c r="F491" t="e">
        <v>#N/A</v>
      </c>
      <c r="G491" t="s">
        <v>20</v>
      </c>
      <c r="H491" t="b">
        <v>1</v>
      </c>
      <c r="I491" t="b">
        <v>1</v>
      </c>
      <c r="J491" t="b">
        <v>0</v>
      </c>
      <c r="K491" t="b">
        <v>0</v>
      </c>
      <c r="L491" t="b">
        <v>0</v>
      </c>
    </row>
    <row r="492" spans="1:12" hidden="1" x14ac:dyDescent="0.2">
      <c r="A492" t="s">
        <v>1870</v>
      </c>
      <c r="B492" t="s">
        <v>1871</v>
      </c>
      <c r="C492" t="e">
        <v>#N/A</v>
      </c>
      <c r="D492" t="s">
        <v>452</v>
      </c>
      <c r="E492" t="s">
        <v>1872</v>
      </c>
      <c r="F492" t="e">
        <v>#N/A</v>
      </c>
      <c r="G492" t="s">
        <v>20</v>
      </c>
      <c r="H492" t="b">
        <v>1</v>
      </c>
      <c r="I492" t="b">
        <v>1</v>
      </c>
      <c r="J492" t="b">
        <v>0</v>
      </c>
      <c r="K492" t="b">
        <v>0</v>
      </c>
      <c r="L492" t="b">
        <v>0</v>
      </c>
    </row>
    <row r="493" spans="1:12" hidden="1" x14ac:dyDescent="0.2">
      <c r="A493" t="s">
        <v>1873</v>
      </c>
      <c r="B493" t="s">
        <v>1874</v>
      </c>
      <c r="C493" t="e">
        <v>#N/A</v>
      </c>
      <c r="D493" t="s">
        <v>1875</v>
      </c>
      <c r="E493" t="s">
        <v>1876</v>
      </c>
      <c r="F493" t="e">
        <v>#N/A</v>
      </c>
      <c r="G493" t="s">
        <v>20</v>
      </c>
      <c r="H493" t="b">
        <v>1</v>
      </c>
      <c r="I493" t="b">
        <v>0</v>
      </c>
      <c r="J493" t="b">
        <v>0</v>
      </c>
      <c r="K493" t="b">
        <v>0</v>
      </c>
      <c r="L493" t="b">
        <v>0</v>
      </c>
    </row>
    <row r="494" spans="1:12" x14ac:dyDescent="0.2">
      <c r="A494" t="s">
        <v>1877</v>
      </c>
      <c r="B494" t="s">
        <v>1878</v>
      </c>
      <c r="C494" t="e">
        <v>#N/A</v>
      </c>
      <c r="D494" t="s">
        <v>1879</v>
      </c>
      <c r="E494" t="s">
        <v>1880</v>
      </c>
      <c r="F494" t="e">
        <v>#N/A</v>
      </c>
      <c r="G494">
        <v>36189</v>
      </c>
      <c r="H494" t="b">
        <v>1</v>
      </c>
      <c r="I494" t="b">
        <v>1</v>
      </c>
      <c r="J494" t="b">
        <v>1</v>
      </c>
      <c r="K494" t="b">
        <v>0</v>
      </c>
      <c r="L494" t="b">
        <v>1</v>
      </c>
    </row>
    <row r="495" spans="1:12" hidden="1" x14ac:dyDescent="0.2">
      <c r="A495" t="s">
        <v>1881</v>
      </c>
      <c r="B495" t="s">
        <v>1882</v>
      </c>
      <c r="C495" t="e">
        <v>#N/A</v>
      </c>
      <c r="D495" t="s">
        <v>1883</v>
      </c>
      <c r="E495" t="s">
        <v>1884</v>
      </c>
      <c r="F495" t="e">
        <v>#N/A</v>
      </c>
      <c r="G495">
        <v>36405</v>
      </c>
      <c r="H495" t="b">
        <v>1</v>
      </c>
      <c r="I495" t="b">
        <v>1</v>
      </c>
      <c r="J495" t="b">
        <v>1</v>
      </c>
      <c r="K495" t="b">
        <v>0</v>
      </c>
      <c r="L495" t="b">
        <v>0</v>
      </c>
    </row>
    <row r="496" spans="1:12" x14ac:dyDescent="0.2">
      <c r="A496" t="s">
        <v>1885</v>
      </c>
      <c r="B496" t="s">
        <v>1886</v>
      </c>
      <c r="C496" t="e">
        <v>#N/A</v>
      </c>
      <c r="D496" t="s">
        <v>1887</v>
      </c>
      <c r="E496" t="s">
        <v>1888</v>
      </c>
      <c r="F496" t="e">
        <v>#N/A</v>
      </c>
      <c r="G496">
        <v>34376</v>
      </c>
      <c r="H496" t="b">
        <v>1</v>
      </c>
      <c r="I496" t="b">
        <v>1</v>
      </c>
      <c r="J496" t="b">
        <v>1</v>
      </c>
      <c r="K496" t="b">
        <v>1</v>
      </c>
      <c r="L496" t="b">
        <v>1</v>
      </c>
    </row>
    <row r="497" spans="1:12" hidden="1" x14ac:dyDescent="0.2">
      <c r="A497" t="s">
        <v>1889</v>
      </c>
      <c r="B497" t="s">
        <v>1890</v>
      </c>
      <c r="C497" t="e">
        <v>#N/A</v>
      </c>
      <c r="D497" t="s">
        <v>1891</v>
      </c>
      <c r="E497" t="s">
        <v>1892</v>
      </c>
      <c r="F497" t="e">
        <v>#N/A</v>
      </c>
      <c r="G497" t="s">
        <v>20</v>
      </c>
      <c r="H497" t="b">
        <v>1</v>
      </c>
      <c r="I497" t="b">
        <v>1</v>
      </c>
      <c r="J497" t="b">
        <v>0</v>
      </c>
      <c r="K497" t="b">
        <v>0</v>
      </c>
      <c r="L497" t="b">
        <v>0</v>
      </c>
    </row>
    <row r="498" spans="1:12" hidden="1" x14ac:dyDescent="0.2">
      <c r="A498" t="s">
        <v>1893</v>
      </c>
      <c r="B498" t="s">
        <v>1894</v>
      </c>
      <c r="C498" t="e">
        <v>#N/A</v>
      </c>
      <c r="D498" t="s">
        <v>1895</v>
      </c>
      <c r="E498" t="s">
        <v>1896</v>
      </c>
      <c r="F498" t="e">
        <v>#N/A</v>
      </c>
      <c r="G498">
        <v>37639</v>
      </c>
      <c r="H498" t="b">
        <v>0</v>
      </c>
      <c r="I498" t="b">
        <v>0</v>
      </c>
      <c r="J498" t="b">
        <v>1</v>
      </c>
      <c r="K498" t="b">
        <v>1</v>
      </c>
      <c r="L498" t="b">
        <v>0</v>
      </c>
    </row>
    <row r="499" spans="1:12" hidden="1" x14ac:dyDescent="0.2">
      <c r="A499" t="s">
        <v>1897</v>
      </c>
      <c r="B499" t="s">
        <v>1898</v>
      </c>
      <c r="C499" t="e">
        <v>#N/A</v>
      </c>
      <c r="D499" t="s">
        <v>1899</v>
      </c>
      <c r="E499" t="s">
        <v>1900</v>
      </c>
      <c r="F499" t="e">
        <v>#N/A</v>
      </c>
      <c r="G499">
        <v>36705</v>
      </c>
      <c r="H499" t="b">
        <v>0</v>
      </c>
      <c r="I499" t="b">
        <v>0</v>
      </c>
      <c r="J499" t="b">
        <v>1</v>
      </c>
      <c r="K499" t="b">
        <v>1</v>
      </c>
      <c r="L499" t="b">
        <v>0</v>
      </c>
    </row>
    <row r="500" spans="1:12" hidden="1" x14ac:dyDescent="0.2">
      <c r="A500" t="s">
        <v>1901</v>
      </c>
      <c r="B500" t="s">
        <v>1902</v>
      </c>
      <c r="C500" t="e">
        <v>#N/A</v>
      </c>
      <c r="D500" t="s">
        <v>1903</v>
      </c>
      <c r="E500" t="s">
        <v>1904</v>
      </c>
      <c r="F500" t="e">
        <v>#N/A</v>
      </c>
      <c r="G500" t="s">
        <v>20</v>
      </c>
      <c r="H500" t="b">
        <v>1</v>
      </c>
      <c r="I500" t="b">
        <v>0</v>
      </c>
      <c r="J500" t="b">
        <v>0</v>
      </c>
      <c r="K500" t="b">
        <v>0</v>
      </c>
      <c r="L500" t="b">
        <v>0</v>
      </c>
    </row>
    <row r="501" spans="1:12" hidden="1" x14ac:dyDescent="0.2">
      <c r="A501" t="s">
        <v>1905</v>
      </c>
      <c r="B501" t="s">
        <v>1906</v>
      </c>
      <c r="C501" t="e">
        <v>#N/A</v>
      </c>
      <c r="D501" t="s">
        <v>1907</v>
      </c>
      <c r="E501" t="s">
        <v>1908</v>
      </c>
      <c r="F501" t="e">
        <v>#N/A</v>
      </c>
      <c r="G501">
        <v>36426</v>
      </c>
      <c r="H501" t="b">
        <v>0</v>
      </c>
      <c r="I501" t="b">
        <v>0</v>
      </c>
      <c r="J501" t="b">
        <v>1</v>
      </c>
      <c r="K501" t="b">
        <v>0</v>
      </c>
      <c r="L501" t="b">
        <v>0</v>
      </c>
    </row>
    <row r="502" spans="1:12" hidden="1" x14ac:dyDescent="0.2">
      <c r="A502" t="s">
        <v>1909</v>
      </c>
      <c r="B502" t="s">
        <v>1910</v>
      </c>
      <c r="C502" t="e">
        <v>#N/A</v>
      </c>
      <c r="D502" t="s">
        <v>1911</v>
      </c>
      <c r="E502" t="s">
        <v>1912</v>
      </c>
      <c r="F502" t="e">
        <v>#N/A</v>
      </c>
      <c r="G502">
        <v>33178</v>
      </c>
      <c r="H502" t="b">
        <v>0</v>
      </c>
      <c r="I502" t="b">
        <v>0</v>
      </c>
      <c r="J502" t="b">
        <v>1</v>
      </c>
      <c r="K502" t="b">
        <v>0</v>
      </c>
      <c r="L502" t="b">
        <v>0</v>
      </c>
    </row>
    <row r="503" spans="1:12" hidden="1" x14ac:dyDescent="0.2">
      <c r="A503" t="s">
        <v>1913</v>
      </c>
      <c r="B503" t="s">
        <v>1914</v>
      </c>
      <c r="C503" t="e">
        <v>#N/A</v>
      </c>
      <c r="D503" t="s">
        <v>1915</v>
      </c>
      <c r="E503" t="s">
        <v>1916</v>
      </c>
      <c r="F503" t="e">
        <v>#N/A</v>
      </c>
      <c r="G503">
        <v>35078</v>
      </c>
      <c r="H503" t="b">
        <v>0</v>
      </c>
      <c r="I503" t="b">
        <v>0</v>
      </c>
      <c r="J503" t="b">
        <v>1</v>
      </c>
      <c r="K503" t="b">
        <v>0</v>
      </c>
      <c r="L503" t="b">
        <v>0</v>
      </c>
    </row>
    <row r="504" spans="1:12" hidden="1" x14ac:dyDescent="0.2">
      <c r="A504" t="s">
        <v>1917</v>
      </c>
      <c r="B504" t="s">
        <v>1918</v>
      </c>
      <c r="C504" t="e">
        <v>#N/A</v>
      </c>
      <c r="D504" t="s">
        <v>1919</v>
      </c>
      <c r="E504" t="s">
        <v>1920</v>
      </c>
      <c r="F504" t="e">
        <v>#N/A</v>
      </c>
      <c r="G504" t="s">
        <v>20</v>
      </c>
      <c r="H504" t="b">
        <v>1</v>
      </c>
      <c r="I504" t="b">
        <v>1</v>
      </c>
      <c r="J504" t="b">
        <v>0</v>
      </c>
      <c r="K504" t="b">
        <v>0</v>
      </c>
      <c r="L504" t="b">
        <v>0</v>
      </c>
    </row>
    <row r="505" spans="1:12" hidden="1" x14ac:dyDescent="0.2">
      <c r="A505" t="s">
        <v>1921</v>
      </c>
      <c r="B505" t="s">
        <v>1922</v>
      </c>
      <c r="C505" t="e">
        <v>#N/A</v>
      </c>
      <c r="D505" t="s">
        <v>1923</v>
      </c>
      <c r="E505" t="s">
        <v>1924</v>
      </c>
      <c r="F505" t="e">
        <v>#N/A</v>
      </c>
      <c r="G505">
        <v>37866</v>
      </c>
      <c r="H505" t="b">
        <v>0</v>
      </c>
      <c r="I505" t="b">
        <v>0</v>
      </c>
      <c r="J505" t="b">
        <v>1</v>
      </c>
      <c r="K505" t="b">
        <v>1</v>
      </c>
      <c r="L505" t="b">
        <v>0</v>
      </c>
    </row>
    <row r="506" spans="1:12" hidden="1" x14ac:dyDescent="0.2">
      <c r="A506" t="s">
        <v>1925</v>
      </c>
      <c r="B506" t="s">
        <v>1926</v>
      </c>
      <c r="C506" t="e">
        <v>#N/A</v>
      </c>
      <c r="D506" t="s">
        <v>1927</v>
      </c>
      <c r="E506" t="s">
        <v>1928</v>
      </c>
      <c r="F506" t="e">
        <v>#N/A</v>
      </c>
      <c r="G506">
        <v>38108</v>
      </c>
      <c r="H506" t="b">
        <v>0</v>
      </c>
      <c r="I506" t="b">
        <v>0</v>
      </c>
      <c r="J506" t="b">
        <v>1</v>
      </c>
      <c r="K506" t="b">
        <v>0</v>
      </c>
      <c r="L506" t="b">
        <v>0</v>
      </c>
    </row>
    <row r="507" spans="1:12" hidden="1" x14ac:dyDescent="0.2">
      <c r="A507" t="s">
        <v>1929</v>
      </c>
      <c r="B507" t="s">
        <v>1930</v>
      </c>
      <c r="C507" t="e">
        <v>#N/A</v>
      </c>
      <c r="D507" t="s">
        <v>1931</v>
      </c>
      <c r="E507" t="s">
        <v>1932</v>
      </c>
      <c r="F507" t="e">
        <v>#N/A</v>
      </c>
      <c r="G507" t="s">
        <v>20</v>
      </c>
      <c r="H507" t="b">
        <v>1</v>
      </c>
      <c r="I507" t="b">
        <v>0</v>
      </c>
      <c r="J507" t="b">
        <v>0</v>
      </c>
      <c r="K507" t="b">
        <v>0</v>
      </c>
      <c r="L507" t="b">
        <v>0</v>
      </c>
    </row>
    <row r="508" spans="1:12" hidden="1" x14ac:dyDescent="0.2">
      <c r="A508" t="s">
        <v>1933</v>
      </c>
      <c r="B508" t="s">
        <v>1934</v>
      </c>
      <c r="C508" t="e">
        <v>#N/A</v>
      </c>
      <c r="D508" t="s">
        <v>452</v>
      </c>
      <c r="E508" t="s">
        <v>1935</v>
      </c>
      <c r="F508" t="e">
        <v>#N/A</v>
      </c>
      <c r="G508" t="s">
        <v>20</v>
      </c>
      <c r="H508" t="b">
        <v>1</v>
      </c>
      <c r="I508" t="b">
        <v>0</v>
      </c>
      <c r="J508" t="b">
        <v>0</v>
      </c>
      <c r="K508" t="b">
        <v>0</v>
      </c>
      <c r="L508" t="b">
        <v>0</v>
      </c>
    </row>
    <row r="509" spans="1:12" hidden="1" x14ac:dyDescent="0.2">
      <c r="A509" t="s">
        <v>1936</v>
      </c>
      <c r="B509" t="s">
        <v>1937</v>
      </c>
      <c r="C509" t="e">
        <v>#N/A</v>
      </c>
      <c r="D509" t="s">
        <v>1938</v>
      </c>
      <c r="E509" t="s">
        <v>1939</v>
      </c>
      <c r="F509" t="e">
        <v>#N/A</v>
      </c>
      <c r="G509" t="s">
        <v>20</v>
      </c>
      <c r="H509" t="b">
        <v>1</v>
      </c>
      <c r="I509" t="b">
        <v>1</v>
      </c>
      <c r="J509" t="b">
        <v>0</v>
      </c>
      <c r="K509" t="b">
        <v>0</v>
      </c>
      <c r="L509" t="b">
        <v>0</v>
      </c>
    </row>
    <row r="510" spans="1:12" x14ac:dyDescent="0.2">
      <c r="A510" t="s">
        <v>1940</v>
      </c>
      <c r="B510" t="s">
        <v>1941</v>
      </c>
      <c r="C510" t="e">
        <v>#N/A</v>
      </c>
      <c r="D510" t="s">
        <v>1942</v>
      </c>
      <c r="E510" t="s">
        <v>1943</v>
      </c>
      <c r="F510" t="e">
        <v>#N/A</v>
      </c>
      <c r="G510">
        <v>37971</v>
      </c>
      <c r="H510" t="b">
        <v>0</v>
      </c>
      <c r="I510" t="b">
        <v>0</v>
      </c>
      <c r="J510" t="b">
        <v>1</v>
      </c>
      <c r="K510" t="b">
        <v>1</v>
      </c>
      <c r="L510" t="b">
        <v>1</v>
      </c>
    </row>
    <row r="511" spans="1:12" x14ac:dyDescent="0.2">
      <c r="A511" t="s">
        <v>1944</v>
      </c>
      <c r="B511" t="s">
        <v>1945</v>
      </c>
      <c r="C511" t="e">
        <v>#N/A</v>
      </c>
      <c r="D511" t="s">
        <v>1946</v>
      </c>
      <c r="E511" t="s">
        <v>1947</v>
      </c>
      <c r="F511" t="e">
        <v>#N/A</v>
      </c>
      <c r="G511">
        <v>37339</v>
      </c>
      <c r="H511" t="b">
        <v>1</v>
      </c>
      <c r="I511" t="b">
        <v>1</v>
      </c>
      <c r="J511" t="b">
        <v>1</v>
      </c>
      <c r="K511" t="b">
        <v>1</v>
      </c>
      <c r="L511" t="b">
        <v>1</v>
      </c>
    </row>
  </sheetData>
  <autoFilter ref="A1:L511" xr:uid="{48CABF77-64BB-C046-88D9-631CC93F5F61}">
    <filterColumn colId="9">
      <filters>
        <filter val="TRUE"/>
      </filters>
    </filterColumn>
    <filterColumn colId="11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591D-FD31-A447-BD61-1A5FBDA2E5B9}">
  <dimension ref="A1:V285"/>
  <sheetViews>
    <sheetView workbookViewId="0">
      <selection activeCell="G1" sqref="A1:G1048576"/>
    </sheetView>
  </sheetViews>
  <sheetFormatPr baseColWidth="10" defaultRowHeight="16" x14ac:dyDescent="0.2"/>
  <sheetData>
    <row r="1" spans="1:22" x14ac:dyDescent="0.2">
      <c r="A1" s="1" t="s">
        <v>0</v>
      </c>
      <c r="B1" t="s">
        <v>1948</v>
      </c>
      <c r="C1" t="s">
        <v>1950</v>
      </c>
      <c r="D1" t="s">
        <v>1949</v>
      </c>
      <c r="E1" t="s">
        <v>1951</v>
      </c>
      <c r="F1" t="s">
        <v>1952</v>
      </c>
      <c r="G1" t="s">
        <v>2007</v>
      </c>
    </row>
    <row r="2" spans="1:22" x14ac:dyDescent="0.2">
      <c r="A2" t="s">
        <v>41</v>
      </c>
      <c r="B2" t="str">
        <f>VLOOKUP(A2,K:M,2,FALSE)</f>
        <v>College sophomore</v>
      </c>
      <c r="C2">
        <f>VLOOKUP(A2,K:M,3,FALSE)</f>
        <v>0</v>
      </c>
      <c r="D2" t="e">
        <f>VLOOKUP(A2,O:Q,2,FALSE)</f>
        <v>#N/A</v>
      </c>
      <c r="E2" t="e">
        <f>VLOOKUP(A2,O:Q,3,FALSE)</f>
        <v>#N/A</v>
      </c>
      <c r="F2" t="str">
        <f>VLOOKUP(A2,T:V,3,FALSE)</f>
        <v>College junior</v>
      </c>
      <c r="G2" t="str">
        <f>VLOOKUP(A2,T:V,2,FALSE)</f>
        <v>College: Junior</v>
      </c>
      <c r="K2" s="2" t="s">
        <v>1971</v>
      </c>
      <c r="O2" s="2" t="s">
        <v>1994</v>
      </c>
      <c r="T2" s="2" t="s">
        <v>2006</v>
      </c>
    </row>
    <row r="3" spans="1:22" x14ac:dyDescent="0.2">
      <c r="A3" t="s">
        <v>56</v>
      </c>
      <c r="B3" t="str">
        <f t="shared" ref="B3:B66" si="0">VLOOKUP(A3,K:M,2,FALSE)</f>
        <v>College junior</v>
      </c>
      <c r="C3">
        <f t="shared" ref="C3:C66" si="1">VLOOKUP(A3,K:M,3,FALSE)</f>
        <v>0</v>
      </c>
      <c r="D3" t="e">
        <f t="shared" ref="D3:D66" si="2">VLOOKUP(A3,O:Q,2,FALSE)</f>
        <v>#N/A</v>
      </c>
      <c r="E3" t="e">
        <f t="shared" ref="E3:E66" si="3">VLOOKUP(A3,O:Q,3,FALSE)</f>
        <v>#N/A</v>
      </c>
      <c r="F3" t="str">
        <f t="shared" ref="F3:F66" si="4">VLOOKUP(A3,T:V,3,FALSE)</f>
        <v>College junior</v>
      </c>
      <c r="G3" t="str">
        <f t="shared" ref="G3:G66" si="5">VLOOKUP(A3,T:V,2,FALSE)</f>
        <v>College: Junior</v>
      </c>
      <c r="K3" s="2" t="s">
        <v>0</v>
      </c>
      <c r="L3" s="2" t="s">
        <v>1953</v>
      </c>
      <c r="M3" s="2" t="s">
        <v>1954</v>
      </c>
      <c r="O3" s="2" t="s">
        <v>0</v>
      </c>
      <c r="P3" s="2" t="s">
        <v>1953</v>
      </c>
      <c r="Q3" s="2" t="s">
        <v>1954</v>
      </c>
      <c r="T3" s="2" t="s">
        <v>0</v>
      </c>
      <c r="U3" s="2" t="s">
        <v>1995</v>
      </c>
      <c r="V3" s="2" t="s">
        <v>1953</v>
      </c>
    </row>
    <row r="4" spans="1:22" x14ac:dyDescent="0.2">
      <c r="A4" t="s">
        <v>84</v>
      </c>
      <c r="B4" t="e">
        <f t="shared" si="0"/>
        <v>#N/A</v>
      </c>
      <c r="C4" t="e">
        <f t="shared" si="1"/>
        <v>#N/A</v>
      </c>
      <c r="D4" t="str">
        <f t="shared" si="2"/>
        <v>College graduate/Post-baccalaureate</v>
      </c>
      <c r="E4">
        <f t="shared" si="3"/>
        <v>0</v>
      </c>
      <c r="F4" t="str">
        <f t="shared" si="4"/>
        <v>College graduate/Post-baccalaireate</v>
      </c>
      <c r="G4" t="str">
        <f t="shared" si="5"/>
        <v>College Graduate: Working</v>
      </c>
      <c r="K4" t="s">
        <v>16</v>
      </c>
      <c r="L4" t="s">
        <v>1955</v>
      </c>
      <c r="O4" t="s">
        <v>1913</v>
      </c>
      <c r="P4" t="s">
        <v>1956</v>
      </c>
      <c r="T4" t="s">
        <v>1475</v>
      </c>
      <c r="U4" t="s">
        <v>1996</v>
      </c>
      <c r="V4" t="s">
        <v>1958</v>
      </c>
    </row>
    <row r="5" spans="1:22" x14ac:dyDescent="0.2">
      <c r="A5" t="s">
        <v>107</v>
      </c>
      <c r="B5" t="e">
        <f t="shared" si="0"/>
        <v>#N/A</v>
      </c>
      <c r="C5" t="e">
        <f t="shared" si="1"/>
        <v>#N/A</v>
      </c>
      <c r="D5" t="str">
        <f t="shared" si="2"/>
        <v>Other</v>
      </c>
      <c r="E5" t="str">
        <f t="shared" si="3"/>
        <v xml:space="preserve">Currently applying to medical school </v>
      </c>
      <c r="F5" t="str">
        <f t="shared" si="4"/>
        <v>College graduate/Post-baccalaireate</v>
      </c>
      <c r="G5" t="str">
        <f t="shared" si="5"/>
        <v>Medical Student</v>
      </c>
      <c r="K5" t="s">
        <v>21</v>
      </c>
      <c r="L5" t="s">
        <v>1956</v>
      </c>
      <c r="O5" t="s">
        <v>1698</v>
      </c>
      <c r="P5" t="s">
        <v>1958</v>
      </c>
      <c r="T5" t="s">
        <v>1859</v>
      </c>
      <c r="U5" t="s">
        <v>1997</v>
      </c>
      <c r="V5" t="s">
        <v>1998</v>
      </c>
    </row>
    <row r="6" spans="1:22" x14ac:dyDescent="0.2">
      <c r="A6" t="s">
        <v>103</v>
      </c>
      <c r="B6" t="e">
        <f t="shared" si="0"/>
        <v>#N/A</v>
      </c>
      <c r="C6" t="e">
        <f t="shared" si="1"/>
        <v>#N/A</v>
      </c>
      <c r="D6" t="str">
        <f t="shared" si="2"/>
        <v>Other</v>
      </c>
      <c r="E6" t="str">
        <f t="shared" si="3"/>
        <v>Medical school</v>
      </c>
      <c r="F6" t="str">
        <f t="shared" si="4"/>
        <v>College graduate/Post-baccalaireate</v>
      </c>
      <c r="G6" t="str">
        <f t="shared" si="5"/>
        <v>Medical Student</v>
      </c>
      <c r="K6" t="s">
        <v>25</v>
      </c>
      <c r="L6" t="s">
        <v>1957</v>
      </c>
      <c r="O6" t="s">
        <v>32</v>
      </c>
      <c r="P6" t="s">
        <v>1957</v>
      </c>
      <c r="T6" t="s">
        <v>56</v>
      </c>
      <c r="U6" t="s">
        <v>1999</v>
      </c>
      <c r="V6" t="s">
        <v>1959</v>
      </c>
    </row>
    <row r="7" spans="1:22" x14ac:dyDescent="0.2">
      <c r="A7" t="s">
        <v>130</v>
      </c>
      <c r="B7" t="e">
        <f t="shared" si="0"/>
        <v>#N/A</v>
      </c>
      <c r="C7" t="e">
        <f t="shared" si="1"/>
        <v>#N/A</v>
      </c>
      <c r="D7" t="str">
        <f t="shared" si="2"/>
        <v>College senior</v>
      </c>
      <c r="E7">
        <f t="shared" si="3"/>
        <v>0</v>
      </c>
      <c r="F7" t="str">
        <f t="shared" si="4"/>
        <v>College senior</v>
      </c>
      <c r="G7" t="str">
        <f t="shared" si="5"/>
        <v>College: Senior</v>
      </c>
      <c r="K7" t="s">
        <v>29</v>
      </c>
      <c r="L7" t="s">
        <v>1956</v>
      </c>
      <c r="O7" t="s">
        <v>12</v>
      </c>
      <c r="P7" t="s">
        <v>1955</v>
      </c>
      <c r="T7" t="s">
        <v>84</v>
      </c>
      <c r="U7" t="s">
        <v>1997</v>
      </c>
      <c r="V7" t="s">
        <v>1998</v>
      </c>
    </row>
    <row r="8" spans="1:22" x14ac:dyDescent="0.2">
      <c r="A8" t="s">
        <v>138</v>
      </c>
      <c r="B8" t="e">
        <f t="shared" si="0"/>
        <v>#N/A</v>
      </c>
      <c r="C8" t="e">
        <f t="shared" si="1"/>
        <v>#N/A</v>
      </c>
      <c r="D8" t="str">
        <f t="shared" si="2"/>
        <v>College sophomore</v>
      </c>
      <c r="E8">
        <f t="shared" si="3"/>
        <v>0</v>
      </c>
      <c r="F8" t="str">
        <f t="shared" si="4"/>
        <v>College sophomore</v>
      </c>
      <c r="G8" t="str">
        <f t="shared" si="5"/>
        <v>College: Sophomore</v>
      </c>
      <c r="K8" t="s">
        <v>37</v>
      </c>
      <c r="L8" t="s">
        <v>1956</v>
      </c>
      <c r="O8" t="s">
        <v>1239</v>
      </c>
      <c r="P8" t="s">
        <v>1955</v>
      </c>
      <c r="T8" t="s">
        <v>103</v>
      </c>
      <c r="U8" t="s">
        <v>2000</v>
      </c>
      <c r="V8" t="s">
        <v>1998</v>
      </c>
    </row>
    <row r="9" spans="1:22" x14ac:dyDescent="0.2">
      <c r="A9" t="s">
        <v>158</v>
      </c>
      <c r="B9" t="e">
        <f t="shared" si="0"/>
        <v>#N/A</v>
      </c>
      <c r="C9" t="e">
        <f t="shared" si="1"/>
        <v>#N/A</v>
      </c>
      <c r="D9" t="str">
        <f t="shared" si="2"/>
        <v>College junior</v>
      </c>
      <c r="E9">
        <f t="shared" si="3"/>
        <v>0</v>
      </c>
      <c r="F9" t="str">
        <f t="shared" si="4"/>
        <v>College junior</v>
      </c>
      <c r="G9" t="str">
        <f t="shared" si="5"/>
        <v>College: Junior</v>
      </c>
      <c r="K9" t="s">
        <v>41</v>
      </c>
      <c r="L9" t="s">
        <v>1958</v>
      </c>
      <c r="O9" t="s">
        <v>69</v>
      </c>
      <c r="P9" t="s">
        <v>1959</v>
      </c>
      <c r="T9" t="s">
        <v>138</v>
      </c>
      <c r="U9" t="s">
        <v>1996</v>
      </c>
      <c r="V9" t="s">
        <v>1958</v>
      </c>
    </row>
    <row r="10" spans="1:22" x14ac:dyDescent="0.2">
      <c r="A10" s="1" t="s">
        <v>178</v>
      </c>
      <c r="B10" t="str">
        <f t="shared" si="0"/>
        <v>College senior</v>
      </c>
      <c r="C10">
        <f t="shared" si="1"/>
        <v>0</v>
      </c>
      <c r="D10" t="str">
        <f t="shared" si="2"/>
        <v>College graduate/Post-baccalaureate</v>
      </c>
      <c r="E10">
        <f t="shared" si="3"/>
        <v>0</v>
      </c>
      <c r="F10" t="e">
        <f t="shared" si="4"/>
        <v>#N/A</v>
      </c>
      <c r="G10" t="e">
        <f t="shared" si="5"/>
        <v>#N/A</v>
      </c>
      <c r="K10" t="s">
        <v>45</v>
      </c>
      <c r="L10" t="s">
        <v>1955</v>
      </c>
      <c r="O10" t="s">
        <v>1739</v>
      </c>
      <c r="P10" t="s">
        <v>1959</v>
      </c>
      <c r="T10" t="s">
        <v>41</v>
      </c>
      <c r="U10" t="s">
        <v>1999</v>
      </c>
      <c r="V10" t="s">
        <v>1959</v>
      </c>
    </row>
    <row r="11" spans="1:22" x14ac:dyDescent="0.2">
      <c r="A11" s="1" t="s">
        <v>192</v>
      </c>
      <c r="B11" t="str">
        <f t="shared" si="0"/>
        <v>College junior</v>
      </c>
      <c r="C11">
        <f t="shared" si="1"/>
        <v>0</v>
      </c>
      <c r="D11" t="str">
        <f t="shared" si="2"/>
        <v>College junior</v>
      </c>
      <c r="E11">
        <f t="shared" si="3"/>
        <v>0</v>
      </c>
      <c r="F11" t="e">
        <f t="shared" si="4"/>
        <v>#N/A</v>
      </c>
      <c r="G11" t="e">
        <f t="shared" si="5"/>
        <v>#N/A</v>
      </c>
      <c r="K11" t="s">
        <v>48</v>
      </c>
      <c r="L11" t="s">
        <v>1955</v>
      </c>
      <c r="O11" t="s">
        <v>99</v>
      </c>
      <c r="P11" t="s">
        <v>1956</v>
      </c>
      <c r="T11" t="s">
        <v>158</v>
      </c>
      <c r="U11" t="s">
        <v>1999</v>
      </c>
      <c r="V11" t="s">
        <v>1959</v>
      </c>
    </row>
    <row r="12" spans="1:22" x14ac:dyDescent="0.2">
      <c r="A12" t="s">
        <v>263</v>
      </c>
      <c r="B12" t="str">
        <f t="shared" si="0"/>
        <v>College freshman</v>
      </c>
      <c r="C12">
        <f t="shared" si="1"/>
        <v>0</v>
      </c>
      <c r="D12" t="e">
        <f t="shared" si="2"/>
        <v>#N/A</v>
      </c>
      <c r="E12" t="e">
        <f t="shared" si="3"/>
        <v>#N/A</v>
      </c>
      <c r="F12" t="str">
        <f t="shared" si="4"/>
        <v>College sophomore</v>
      </c>
      <c r="G12" t="str">
        <f t="shared" si="5"/>
        <v>College: Sophomore</v>
      </c>
      <c r="K12" t="s">
        <v>56</v>
      </c>
      <c r="L12" t="s">
        <v>1959</v>
      </c>
      <c r="O12" t="s">
        <v>235</v>
      </c>
      <c r="P12" t="s">
        <v>1957</v>
      </c>
      <c r="T12" t="s">
        <v>107</v>
      </c>
      <c r="U12" t="s">
        <v>2000</v>
      </c>
      <c r="V12" t="s">
        <v>1998</v>
      </c>
    </row>
    <row r="13" spans="1:22" x14ac:dyDescent="0.2">
      <c r="A13" t="s">
        <v>319</v>
      </c>
      <c r="B13" t="e">
        <f t="shared" si="0"/>
        <v>#N/A</v>
      </c>
      <c r="C13" t="e">
        <f t="shared" si="1"/>
        <v>#N/A</v>
      </c>
      <c r="D13" t="str">
        <f t="shared" si="2"/>
        <v>College freshman</v>
      </c>
      <c r="E13">
        <f t="shared" si="3"/>
        <v>0</v>
      </c>
      <c r="F13" t="str">
        <f t="shared" si="4"/>
        <v>College freshman</v>
      </c>
      <c r="G13" t="str">
        <f t="shared" si="5"/>
        <v>College: Freshman</v>
      </c>
      <c r="K13" t="s">
        <v>60</v>
      </c>
      <c r="L13" t="s">
        <v>1957</v>
      </c>
      <c r="O13" t="s">
        <v>52</v>
      </c>
      <c r="P13" t="s">
        <v>1956</v>
      </c>
      <c r="T13" t="s">
        <v>353</v>
      </c>
      <c r="U13" t="s">
        <v>1997</v>
      </c>
      <c r="V13" t="s">
        <v>1998</v>
      </c>
    </row>
    <row r="14" spans="1:22" x14ac:dyDescent="0.2">
      <c r="A14" s="1" t="s">
        <v>333</v>
      </c>
      <c r="B14" t="str">
        <f t="shared" si="0"/>
        <v>College graduate/Post-baccalaureate</v>
      </c>
      <c r="C14">
        <f t="shared" si="1"/>
        <v>0</v>
      </c>
      <c r="D14" t="str">
        <f t="shared" si="2"/>
        <v>Other</v>
      </c>
      <c r="E14" t="str">
        <f t="shared" si="3"/>
        <v xml:space="preserve">Gap year </v>
      </c>
      <c r="F14" t="e">
        <f t="shared" si="4"/>
        <v>#N/A</v>
      </c>
      <c r="G14" t="e">
        <f t="shared" si="5"/>
        <v>#N/A</v>
      </c>
      <c r="K14" t="s">
        <v>73</v>
      </c>
      <c r="L14" t="s">
        <v>1960</v>
      </c>
      <c r="O14" t="s">
        <v>1750</v>
      </c>
      <c r="P14" t="s">
        <v>1959</v>
      </c>
      <c r="T14" t="s">
        <v>362</v>
      </c>
      <c r="U14" t="s">
        <v>1997</v>
      </c>
      <c r="V14" t="s">
        <v>1998</v>
      </c>
    </row>
    <row r="15" spans="1:22" x14ac:dyDescent="0.2">
      <c r="A15" t="s">
        <v>367</v>
      </c>
      <c r="B15" t="str">
        <f t="shared" si="0"/>
        <v>College senior</v>
      </c>
      <c r="C15">
        <f t="shared" si="1"/>
        <v>0</v>
      </c>
      <c r="D15" t="str">
        <f t="shared" si="2"/>
        <v>College graduate/Post-baccalaureate</v>
      </c>
      <c r="E15">
        <f t="shared" si="3"/>
        <v>0</v>
      </c>
      <c r="F15" t="str">
        <f t="shared" si="4"/>
        <v>College graduate/Post-baccalaireate</v>
      </c>
      <c r="G15" t="str">
        <f t="shared" si="5"/>
        <v>College Graduate: Working</v>
      </c>
      <c r="K15" t="s">
        <v>88</v>
      </c>
      <c r="L15" t="s">
        <v>1955</v>
      </c>
      <c r="O15" t="s">
        <v>1764</v>
      </c>
      <c r="P15" t="s">
        <v>1957</v>
      </c>
      <c r="T15" t="s">
        <v>367</v>
      </c>
      <c r="U15" t="s">
        <v>1997</v>
      </c>
      <c r="V15" t="s">
        <v>1998</v>
      </c>
    </row>
    <row r="16" spans="1:22" x14ac:dyDescent="0.2">
      <c r="A16" t="s">
        <v>362</v>
      </c>
      <c r="B16" t="str">
        <f t="shared" si="0"/>
        <v>College senior</v>
      </c>
      <c r="C16">
        <f t="shared" si="1"/>
        <v>0</v>
      </c>
      <c r="D16" t="e">
        <f t="shared" si="2"/>
        <v>#N/A</v>
      </c>
      <c r="E16" t="e">
        <f t="shared" si="3"/>
        <v>#N/A</v>
      </c>
      <c r="F16" t="str">
        <f t="shared" si="4"/>
        <v>College graduate/Post-baccalaireate</v>
      </c>
      <c r="G16" t="str">
        <f t="shared" si="5"/>
        <v>College Graduate: Working</v>
      </c>
      <c r="K16" t="s">
        <v>91</v>
      </c>
      <c r="L16" t="s">
        <v>1957</v>
      </c>
      <c r="O16" t="s">
        <v>65</v>
      </c>
      <c r="P16" t="s">
        <v>1957</v>
      </c>
      <c r="T16" t="s">
        <v>375</v>
      </c>
      <c r="U16" t="s">
        <v>2001</v>
      </c>
      <c r="V16" t="s">
        <v>1957</v>
      </c>
    </row>
    <row r="17" spans="1:22" x14ac:dyDescent="0.2">
      <c r="A17" t="s">
        <v>375</v>
      </c>
      <c r="B17" t="e">
        <f t="shared" si="0"/>
        <v>#N/A</v>
      </c>
      <c r="C17" t="e">
        <f t="shared" si="1"/>
        <v>#N/A</v>
      </c>
      <c r="D17" t="str">
        <f t="shared" si="2"/>
        <v>College freshman</v>
      </c>
      <c r="E17">
        <f t="shared" si="3"/>
        <v>0</v>
      </c>
      <c r="F17" t="str">
        <f t="shared" si="4"/>
        <v>College freshman</v>
      </c>
      <c r="G17" t="str">
        <f t="shared" si="5"/>
        <v>College: Freshman</v>
      </c>
      <c r="K17" t="s">
        <v>111</v>
      </c>
      <c r="L17" t="s">
        <v>1955</v>
      </c>
      <c r="O17" t="s">
        <v>219</v>
      </c>
      <c r="P17" t="s">
        <v>1957</v>
      </c>
      <c r="T17" t="s">
        <v>382</v>
      </c>
      <c r="U17" t="s">
        <v>1997</v>
      </c>
      <c r="V17" t="s">
        <v>1998</v>
      </c>
    </row>
    <row r="18" spans="1:22" x14ac:dyDescent="0.2">
      <c r="A18" s="1" t="s">
        <v>386</v>
      </c>
      <c r="B18" t="str">
        <f t="shared" si="0"/>
        <v>Other (please specify)</v>
      </c>
      <c r="C18" t="str">
        <f t="shared" si="1"/>
        <v>Incoming college freshman at Fisk University, Nashville Tennessee</v>
      </c>
      <c r="D18" t="str">
        <f t="shared" si="2"/>
        <v>College sophomore</v>
      </c>
      <c r="E18">
        <f t="shared" si="3"/>
        <v>0</v>
      </c>
      <c r="F18" t="e">
        <f t="shared" si="4"/>
        <v>#N/A</v>
      </c>
      <c r="G18" t="e">
        <f t="shared" si="5"/>
        <v>#N/A</v>
      </c>
      <c r="K18" t="s">
        <v>115</v>
      </c>
      <c r="L18" t="s">
        <v>1959</v>
      </c>
      <c r="O18" t="s">
        <v>84</v>
      </c>
      <c r="P18" t="s">
        <v>1956</v>
      </c>
      <c r="T18" t="s">
        <v>1940</v>
      </c>
      <c r="U18" t="s">
        <v>2001</v>
      </c>
      <c r="V18" t="s">
        <v>1957</v>
      </c>
    </row>
    <row r="19" spans="1:22" x14ac:dyDescent="0.2">
      <c r="A19" t="s">
        <v>382</v>
      </c>
      <c r="B19" t="str">
        <f t="shared" si="0"/>
        <v>College graduate/Post-baccalaureate</v>
      </c>
      <c r="C19">
        <f t="shared" si="1"/>
        <v>0</v>
      </c>
      <c r="D19" t="e">
        <f t="shared" si="2"/>
        <v>#N/A</v>
      </c>
      <c r="E19" t="e">
        <f t="shared" si="3"/>
        <v>#N/A</v>
      </c>
      <c r="F19" t="str">
        <f t="shared" si="4"/>
        <v>College graduate/Post-baccalaireate</v>
      </c>
      <c r="G19" t="str">
        <f t="shared" si="5"/>
        <v>College Graduate: Working</v>
      </c>
      <c r="K19" t="s">
        <v>119</v>
      </c>
      <c r="L19" t="s">
        <v>1955</v>
      </c>
      <c r="O19" t="s">
        <v>95</v>
      </c>
      <c r="P19" t="s">
        <v>1955</v>
      </c>
      <c r="T19" t="s">
        <v>411</v>
      </c>
      <c r="U19" t="s">
        <v>1996</v>
      </c>
      <c r="V19" t="s">
        <v>1958</v>
      </c>
    </row>
    <row r="20" spans="1:22" x14ac:dyDescent="0.2">
      <c r="A20" s="1" t="s">
        <v>406</v>
      </c>
      <c r="B20" t="str">
        <f t="shared" si="0"/>
        <v>College graduate/Post-baccalaureate</v>
      </c>
      <c r="C20">
        <f t="shared" si="1"/>
        <v>0</v>
      </c>
      <c r="D20" t="str">
        <f t="shared" si="2"/>
        <v>College graduate/Post-baccalaureate</v>
      </c>
      <c r="E20">
        <f t="shared" si="3"/>
        <v>0</v>
      </c>
      <c r="F20" t="e">
        <f t="shared" si="4"/>
        <v>#N/A</v>
      </c>
      <c r="G20" t="e">
        <f t="shared" si="5"/>
        <v>#N/A</v>
      </c>
      <c r="K20" t="s">
        <v>122</v>
      </c>
      <c r="L20" t="s">
        <v>1959</v>
      </c>
      <c r="O20" t="s">
        <v>103</v>
      </c>
      <c r="P20" t="s">
        <v>1972</v>
      </c>
      <c r="Q20" t="s">
        <v>1973</v>
      </c>
      <c r="T20" t="s">
        <v>484</v>
      </c>
      <c r="U20" t="s">
        <v>1996</v>
      </c>
      <c r="V20" t="s">
        <v>1958</v>
      </c>
    </row>
    <row r="21" spans="1:22" x14ac:dyDescent="0.2">
      <c r="A21" t="s">
        <v>411</v>
      </c>
      <c r="B21" t="e">
        <f t="shared" si="0"/>
        <v>#N/A</v>
      </c>
      <c r="C21" t="e">
        <f t="shared" si="1"/>
        <v>#N/A</v>
      </c>
      <c r="D21" t="str">
        <f t="shared" si="2"/>
        <v>College sophomore</v>
      </c>
      <c r="E21">
        <f t="shared" si="3"/>
        <v>0</v>
      </c>
      <c r="F21" t="str">
        <f t="shared" si="4"/>
        <v>College sophomore</v>
      </c>
      <c r="G21" t="str">
        <f t="shared" si="5"/>
        <v>College: Sophomore</v>
      </c>
      <c r="K21" t="s">
        <v>126</v>
      </c>
      <c r="L21" t="s">
        <v>1958</v>
      </c>
      <c r="O21" t="s">
        <v>1759</v>
      </c>
      <c r="P21" t="s">
        <v>1957</v>
      </c>
      <c r="T21" t="s">
        <v>454</v>
      </c>
      <c r="U21" t="s">
        <v>1999</v>
      </c>
      <c r="V21" t="s">
        <v>1959</v>
      </c>
    </row>
    <row r="22" spans="1:22" x14ac:dyDescent="0.2">
      <c r="A22" t="s">
        <v>454</v>
      </c>
      <c r="B22" t="str">
        <f t="shared" si="0"/>
        <v>College sophomore</v>
      </c>
      <c r="C22">
        <f t="shared" si="1"/>
        <v>0</v>
      </c>
      <c r="D22" t="e">
        <f t="shared" si="2"/>
        <v>#N/A</v>
      </c>
      <c r="E22" t="e">
        <f t="shared" si="3"/>
        <v>#N/A</v>
      </c>
      <c r="F22" t="str">
        <f t="shared" si="4"/>
        <v>College junior</v>
      </c>
      <c r="G22" t="str">
        <f t="shared" si="5"/>
        <v>College: Junior</v>
      </c>
      <c r="K22" t="s">
        <v>134</v>
      </c>
      <c r="L22" t="s">
        <v>1955</v>
      </c>
      <c r="O22" t="s">
        <v>138</v>
      </c>
      <c r="P22" t="s">
        <v>1958</v>
      </c>
      <c r="T22" t="s">
        <v>500</v>
      </c>
      <c r="U22" t="s">
        <v>1999</v>
      </c>
      <c r="V22" t="s">
        <v>1959</v>
      </c>
    </row>
    <row r="23" spans="1:22" x14ac:dyDescent="0.2">
      <c r="A23" s="1" t="s">
        <v>472</v>
      </c>
      <c r="B23" t="str">
        <f t="shared" si="0"/>
        <v>College senior</v>
      </c>
      <c r="C23">
        <f t="shared" si="1"/>
        <v>0</v>
      </c>
      <c r="D23" t="str">
        <f t="shared" si="2"/>
        <v>College graduate/Post-baccalaureate</v>
      </c>
      <c r="E23">
        <f t="shared" si="3"/>
        <v>0</v>
      </c>
      <c r="F23" t="e">
        <f t="shared" si="4"/>
        <v>#N/A</v>
      </c>
      <c r="G23" t="e">
        <f t="shared" si="5"/>
        <v>#N/A</v>
      </c>
      <c r="K23" t="s">
        <v>150</v>
      </c>
      <c r="L23" t="s">
        <v>1961</v>
      </c>
      <c r="O23" t="s">
        <v>146</v>
      </c>
      <c r="P23" t="s">
        <v>1972</v>
      </c>
      <c r="Q23" t="s">
        <v>1974</v>
      </c>
      <c r="T23" t="s">
        <v>809</v>
      </c>
      <c r="U23" t="s">
        <v>1997</v>
      </c>
      <c r="V23" t="s">
        <v>1998</v>
      </c>
    </row>
    <row r="24" spans="1:22" x14ac:dyDescent="0.2">
      <c r="A24" t="s">
        <v>484</v>
      </c>
      <c r="B24" t="e">
        <f t="shared" si="0"/>
        <v>#N/A</v>
      </c>
      <c r="C24" t="e">
        <f t="shared" si="1"/>
        <v>#N/A</v>
      </c>
      <c r="D24" t="str">
        <f t="shared" si="2"/>
        <v>College sophomore</v>
      </c>
      <c r="E24">
        <f t="shared" si="3"/>
        <v>0</v>
      </c>
      <c r="F24" t="str">
        <f t="shared" si="4"/>
        <v>College sophomore</v>
      </c>
      <c r="G24" t="str">
        <f t="shared" si="5"/>
        <v>College: Sophomore</v>
      </c>
      <c r="K24" t="s">
        <v>154</v>
      </c>
      <c r="L24" t="s">
        <v>1955</v>
      </c>
      <c r="O24" t="s">
        <v>142</v>
      </c>
      <c r="P24" t="s">
        <v>1958</v>
      </c>
      <c r="T24" t="s">
        <v>585</v>
      </c>
      <c r="U24" t="s">
        <v>2002</v>
      </c>
      <c r="V24" t="s">
        <v>1955</v>
      </c>
    </row>
    <row r="25" spans="1:22" x14ac:dyDescent="0.2">
      <c r="A25" t="s">
        <v>500</v>
      </c>
      <c r="B25" t="e">
        <f t="shared" si="0"/>
        <v>#N/A</v>
      </c>
      <c r="C25" t="e">
        <f t="shared" si="1"/>
        <v>#N/A</v>
      </c>
      <c r="D25" t="str">
        <f t="shared" si="2"/>
        <v>College junior</v>
      </c>
      <c r="E25">
        <f t="shared" si="3"/>
        <v>0</v>
      </c>
      <c r="F25" t="str">
        <f t="shared" si="4"/>
        <v>College junior</v>
      </c>
      <c r="G25" t="str">
        <f t="shared" si="5"/>
        <v>College: Junior</v>
      </c>
      <c r="K25" t="s">
        <v>162</v>
      </c>
      <c r="L25" t="s">
        <v>1958</v>
      </c>
      <c r="O25" t="s">
        <v>178</v>
      </c>
      <c r="P25" t="s">
        <v>1956</v>
      </c>
      <c r="T25" t="s">
        <v>606</v>
      </c>
      <c r="U25" t="s">
        <v>1996</v>
      </c>
      <c r="V25" t="s">
        <v>1958</v>
      </c>
    </row>
    <row r="26" spans="1:22" x14ac:dyDescent="0.2">
      <c r="A26" s="1" t="s">
        <v>515</v>
      </c>
      <c r="B26" t="str">
        <f t="shared" si="0"/>
        <v>High school junior</v>
      </c>
      <c r="C26">
        <f t="shared" si="1"/>
        <v>0</v>
      </c>
      <c r="D26" t="str">
        <f t="shared" si="2"/>
        <v>College freshman</v>
      </c>
      <c r="E26">
        <f t="shared" si="3"/>
        <v>0</v>
      </c>
      <c r="F26" t="e">
        <f t="shared" si="4"/>
        <v>#N/A</v>
      </c>
      <c r="G26" t="e">
        <f t="shared" si="5"/>
        <v>#N/A</v>
      </c>
      <c r="K26" t="s">
        <v>1688</v>
      </c>
      <c r="L26" t="s">
        <v>1957</v>
      </c>
      <c r="O26" t="s">
        <v>1603</v>
      </c>
      <c r="P26" t="s">
        <v>1956</v>
      </c>
      <c r="T26" t="s">
        <v>550</v>
      </c>
      <c r="U26" t="s">
        <v>2001</v>
      </c>
      <c r="V26" t="s">
        <v>1957</v>
      </c>
    </row>
    <row r="27" spans="1:22" x14ac:dyDescent="0.2">
      <c r="A27" s="1" t="s">
        <v>538</v>
      </c>
      <c r="B27" t="str">
        <f t="shared" si="0"/>
        <v>College junior</v>
      </c>
      <c r="C27">
        <f t="shared" si="1"/>
        <v>0</v>
      </c>
      <c r="D27" t="str">
        <f t="shared" si="2"/>
        <v>College senior</v>
      </c>
      <c r="E27">
        <f t="shared" si="3"/>
        <v>0</v>
      </c>
      <c r="F27" t="e">
        <f t="shared" si="4"/>
        <v>#N/A</v>
      </c>
      <c r="G27" t="e">
        <f t="shared" si="5"/>
        <v>#N/A</v>
      </c>
      <c r="K27" t="s">
        <v>166</v>
      </c>
      <c r="L27" t="s">
        <v>1959</v>
      </c>
      <c r="O27" t="s">
        <v>1787</v>
      </c>
      <c r="P27" t="s">
        <v>1957</v>
      </c>
      <c r="T27" t="s">
        <v>1680</v>
      </c>
      <c r="U27" t="s">
        <v>1997</v>
      </c>
      <c r="V27" t="s">
        <v>1998</v>
      </c>
    </row>
    <row r="28" spans="1:22" x14ac:dyDescent="0.2">
      <c r="A28" s="1" t="s">
        <v>554</v>
      </c>
      <c r="B28" t="str">
        <f t="shared" si="0"/>
        <v>College sophomore</v>
      </c>
      <c r="C28">
        <f t="shared" si="1"/>
        <v>0</v>
      </c>
      <c r="D28" t="str">
        <f t="shared" si="2"/>
        <v>College junior</v>
      </c>
      <c r="E28">
        <f t="shared" si="3"/>
        <v>0</v>
      </c>
      <c r="F28" t="e">
        <f t="shared" si="4"/>
        <v>#N/A</v>
      </c>
      <c r="G28" t="e">
        <f t="shared" si="5"/>
        <v>#N/A</v>
      </c>
      <c r="K28" t="s">
        <v>174</v>
      </c>
      <c r="L28" t="s">
        <v>1958</v>
      </c>
      <c r="O28" t="s">
        <v>170</v>
      </c>
      <c r="P28" t="s">
        <v>1958</v>
      </c>
      <c r="T28" t="s">
        <v>654</v>
      </c>
      <c r="U28" t="s">
        <v>1997</v>
      </c>
      <c r="V28" t="s">
        <v>1998</v>
      </c>
    </row>
    <row r="29" spans="1:22" x14ac:dyDescent="0.2">
      <c r="A29" t="s">
        <v>585</v>
      </c>
      <c r="B29" t="str">
        <f t="shared" si="0"/>
        <v>College junior</v>
      </c>
      <c r="C29">
        <f t="shared" si="1"/>
        <v>0</v>
      </c>
      <c r="D29" t="e">
        <f t="shared" si="2"/>
        <v>#N/A</v>
      </c>
      <c r="E29" t="e">
        <f t="shared" si="3"/>
        <v>#N/A</v>
      </c>
      <c r="F29" t="str">
        <f t="shared" si="4"/>
        <v>College senior</v>
      </c>
      <c r="G29" t="str">
        <f t="shared" si="5"/>
        <v>College: Senior</v>
      </c>
      <c r="K29" t="s">
        <v>178</v>
      </c>
      <c r="L29" t="s">
        <v>1955</v>
      </c>
      <c r="O29" t="s">
        <v>188</v>
      </c>
      <c r="P29" t="s">
        <v>1956</v>
      </c>
      <c r="T29" t="s">
        <v>1396</v>
      </c>
      <c r="U29" t="s">
        <v>1996</v>
      </c>
      <c r="V29" t="s">
        <v>1958</v>
      </c>
    </row>
    <row r="30" spans="1:22" x14ac:dyDescent="0.2">
      <c r="A30" s="1" t="s">
        <v>598</v>
      </c>
      <c r="B30" t="str">
        <f t="shared" si="0"/>
        <v>College senior</v>
      </c>
      <c r="C30">
        <f t="shared" si="1"/>
        <v>0</v>
      </c>
      <c r="D30" t="str">
        <f t="shared" si="2"/>
        <v>College senior</v>
      </c>
      <c r="E30">
        <f t="shared" si="3"/>
        <v>0</v>
      </c>
      <c r="F30" t="e">
        <f t="shared" si="4"/>
        <v>#N/A</v>
      </c>
      <c r="G30" t="e">
        <f t="shared" si="5"/>
        <v>#N/A</v>
      </c>
      <c r="K30" t="s">
        <v>182</v>
      </c>
      <c r="L30" t="s">
        <v>1955</v>
      </c>
      <c r="O30" t="s">
        <v>215</v>
      </c>
      <c r="P30" t="s">
        <v>1958</v>
      </c>
      <c r="T30" t="s">
        <v>710</v>
      </c>
      <c r="U30" t="s">
        <v>1996</v>
      </c>
      <c r="V30" t="s">
        <v>1958</v>
      </c>
    </row>
    <row r="31" spans="1:22" x14ac:dyDescent="0.2">
      <c r="A31" t="s">
        <v>606</v>
      </c>
      <c r="B31" t="str">
        <f t="shared" si="0"/>
        <v>College sophomore</v>
      </c>
      <c r="C31">
        <f t="shared" si="1"/>
        <v>0</v>
      </c>
      <c r="D31" t="str">
        <f t="shared" si="2"/>
        <v>College sophomore</v>
      </c>
      <c r="E31">
        <f t="shared" si="3"/>
        <v>0</v>
      </c>
      <c r="F31" t="str">
        <f t="shared" si="4"/>
        <v>College sophomore</v>
      </c>
      <c r="G31" t="str">
        <f t="shared" si="5"/>
        <v>College: Sophomore</v>
      </c>
      <c r="K31" t="s">
        <v>186</v>
      </c>
      <c r="L31" t="s">
        <v>1958</v>
      </c>
      <c r="O31" t="s">
        <v>158</v>
      </c>
      <c r="P31" t="s">
        <v>1959</v>
      </c>
      <c r="T31" t="s">
        <v>682</v>
      </c>
      <c r="U31" t="s">
        <v>2000</v>
      </c>
      <c r="V31" t="s">
        <v>1998</v>
      </c>
    </row>
    <row r="32" spans="1:22" x14ac:dyDescent="0.2">
      <c r="A32" t="s">
        <v>619</v>
      </c>
      <c r="B32" t="e">
        <f t="shared" si="0"/>
        <v>#N/A</v>
      </c>
      <c r="C32" t="e">
        <f t="shared" si="1"/>
        <v>#N/A</v>
      </c>
      <c r="D32" t="str">
        <f t="shared" si="2"/>
        <v>College junior</v>
      </c>
      <c r="E32">
        <f t="shared" si="3"/>
        <v>0</v>
      </c>
      <c r="F32" t="str">
        <f t="shared" si="4"/>
        <v>College junior</v>
      </c>
      <c r="G32" t="str">
        <f t="shared" si="5"/>
        <v>College: Junior</v>
      </c>
      <c r="K32" t="s">
        <v>192</v>
      </c>
      <c r="L32" t="s">
        <v>1959</v>
      </c>
      <c r="O32" t="s">
        <v>107</v>
      </c>
      <c r="P32" t="s">
        <v>1972</v>
      </c>
      <c r="Q32" t="s">
        <v>1975</v>
      </c>
      <c r="T32" t="s">
        <v>737</v>
      </c>
      <c r="U32" t="s">
        <v>1996</v>
      </c>
      <c r="V32" t="s">
        <v>1958</v>
      </c>
    </row>
    <row r="33" spans="1:22" x14ac:dyDescent="0.2">
      <c r="A33" t="s">
        <v>682</v>
      </c>
      <c r="B33" t="e">
        <f t="shared" si="0"/>
        <v>#N/A</v>
      </c>
      <c r="C33" t="e">
        <f t="shared" si="1"/>
        <v>#N/A</v>
      </c>
      <c r="D33" t="str">
        <f t="shared" si="2"/>
        <v>College senior</v>
      </c>
      <c r="E33">
        <f t="shared" si="3"/>
        <v>0</v>
      </c>
      <c r="F33" t="str">
        <f t="shared" si="4"/>
        <v>College graduate/Post-baccalaireate</v>
      </c>
      <c r="G33" t="str">
        <f t="shared" si="5"/>
        <v>Medical Student</v>
      </c>
      <c r="K33" t="s">
        <v>196</v>
      </c>
      <c r="L33" t="s">
        <v>1955</v>
      </c>
      <c r="O33" t="s">
        <v>1819</v>
      </c>
      <c r="P33" t="s">
        <v>1958</v>
      </c>
      <c r="T33" t="s">
        <v>1944</v>
      </c>
      <c r="U33" t="s">
        <v>1999</v>
      </c>
      <c r="V33" t="s">
        <v>1959</v>
      </c>
    </row>
    <row r="34" spans="1:22" x14ac:dyDescent="0.2">
      <c r="A34" t="s">
        <v>710</v>
      </c>
      <c r="B34" t="e">
        <f t="shared" si="0"/>
        <v>#N/A</v>
      </c>
      <c r="C34" t="e">
        <f t="shared" si="1"/>
        <v>#N/A</v>
      </c>
      <c r="D34" t="str">
        <f t="shared" si="2"/>
        <v>College sophomore</v>
      </c>
      <c r="E34">
        <f t="shared" si="3"/>
        <v>0</v>
      </c>
      <c r="F34" t="str">
        <f t="shared" si="4"/>
        <v>College sophomore</v>
      </c>
      <c r="G34" t="str">
        <f t="shared" si="5"/>
        <v>College: Sophomore</v>
      </c>
      <c r="K34" t="s">
        <v>211</v>
      </c>
      <c r="L34" t="s">
        <v>1958</v>
      </c>
      <c r="O34" t="s">
        <v>192</v>
      </c>
      <c r="P34" t="s">
        <v>1959</v>
      </c>
      <c r="T34" t="s">
        <v>780</v>
      </c>
      <c r="U34" t="s">
        <v>1997</v>
      </c>
      <c r="V34" t="s">
        <v>1998</v>
      </c>
    </row>
    <row r="35" spans="1:22" x14ac:dyDescent="0.2">
      <c r="A35" t="s">
        <v>737</v>
      </c>
      <c r="B35" t="e">
        <f t="shared" si="0"/>
        <v>#N/A</v>
      </c>
      <c r="C35" t="e">
        <f t="shared" si="1"/>
        <v>#N/A</v>
      </c>
      <c r="D35" t="str">
        <f t="shared" si="2"/>
        <v>College sophomore</v>
      </c>
      <c r="E35">
        <f t="shared" si="3"/>
        <v>0</v>
      </c>
      <c r="F35" t="str">
        <f t="shared" si="4"/>
        <v>College sophomore</v>
      </c>
      <c r="G35" t="str">
        <f t="shared" si="5"/>
        <v>College: Sophomore</v>
      </c>
      <c r="K35" t="s">
        <v>227</v>
      </c>
      <c r="L35" t="s">
        <v>1955</v>
      </c>
      <c r="O35" t="s">
        <v>77</v>
      </c>
      <c r="P35" t="s">
        <v>1959</v>
      </c>
      <c r="T35" t="s">
        <v>783</v>
      </c>
      <c r="U35" t="s">
        <v>2003</v>
      </c>
      <c r="V35" t="s">
        <v>1998</v>
      </c>
    </row>
    <row r="36" spans="1:22" x14ac:dyDescent="0.2">
      <c r="A36" t="s">
        <v>753</v>
      </c>
      <c r="B36" t="e">
        <f t="shared" si="0"/>
        <v>#N/A</v>
      </c>
      <c r="C36" t="e">
        <f t="shared" si="1"/>
        <v>#N/A</v>
      </c>
      <c r="D36" t="str">
        <f t="shared" si="2"/>
        <v>College junior</v>
      </c>
      <c r="E36">
        <f t="shared" si="3"/>
        <v>0</v>
      </c>
      <c r="F36" t="str">
        <f t="shared" si="4"/>
        <v>College junior</v>
      </c>
      <c r="G36" t="str">
        <f t="shared" si="5"/>
        <v>College: Junior</v>
      </c>
      <c r="K36" t="s">
        <v>231</v>
      </c>
      <c r="L36" t="s">
        <v>1958</v>
      </c>
      <c r="O36" t="s">
        <v>1825</v>
      </c>
      <c r="P36" t="s">
        <v>1957</v>
      </c>
      <c r="T36" t="s">
        <v>777</v>
      </c>
      <c r="U36" t="s">
        <v>2004</v>
      </c>
      <c r="V36" t="s">
        <v>1960</v>
      </c>
    </row>
    <row r="37" spans="1:22" x14ac:dyDescent="0.2">
      <c r="A37" t="s">
        <v>777</v>
      </c>
      <c r="B37" t="str">
        <f t="shared" si="0"/>
        <v>High school sophomore</v>
      </c>
      <c r="C37">
        <f t="shared" si="1"/>
        <v>0</v>
      </c>
      <c r="D37" t="str">
        <f t="shared" si="2"/>
        <v>High school junior</v>
      </c>
      <c r="E37">
        <f t="shared" si="3"/>
        <v>0</v>
      </c>
      <c r="F37" t="str">
        <f t="shared" si="4"/>
        <v>High school junior</v>
      </c>
      <c r="G37" t="str">
        <f t="shared" si="5"/>
        <v>High School: Junior</v>
      </c>
      <c r="K37" t="s">
        <v>243</v>
      </c>
      <c r="L37" t="s">
        <v>1959</v>
      </c>
      <c r="O37" t="s">
        <v>259</v>
      </c>
      <c r="P37" t="s">
        <v>1958</v>
      </c>
      <c r="T37" t="s">
        <v>802</v>
      </c>
      <c r="U37" t="s">
        <v>1999</v>
      </c>
      <c r="V37" t="s">
        <v>1959</v>
      </c>
    </row>
    <row r="38" spans="1:22" x14ac:dyDescent="0.2">
      <c r="A38" t="s">
        <v>780</v>
      </c>
      <c r="B38" t="str">
        <f t="shared" si="0"/>
        <v>College graduate/Post-baccalaureate</v>
      </c>
      <c r="C38">
        <f t="shared" si="1"/>
        <v>0</v>
      </c>
      <c r="D38" t="e">
        <f t="shared" si="2"/>
        <v>#N/A</v>
      </c>
      <c r="E38" t="e">
        <f t="shared" si="3"/>
        <v>#N/A</v>
      </c>
      <c r="F38" t="str">
        <f t="shared" si="4"/>
        <v>College graduate/Post-baccalaireate</v>
      </c>
      <c r="G38" t="str">
        <f t="shared" si="5"/>
        <v>College Graduate: Working</v>
      </c>
      <c r="K38" t="s">
        <v>251</v>
      </c>
      <c r="L38" t="s">
        <v>1955</v>
      </c>
      <c r="O38" t="s">
        <v>871</v>
      </c>
      <c r="P38" t="s">
        <v>1959</v>
      </c>
      <c r="T38" t="s">
        <v>819</v>
      </c>
      <c r="U38" t="s">
        <v>1999</v>
      </c>
      <c r="V38" t="s">
        <v>1959</v>
      </c>
    </row>
    <row r="39" spans="1:22" x14ac:dyDescent="0.2">
      <c r="A39" t="s">
        <v>783</v>
      </c>
      <c r="B39" t="str">
        <f t="shared" si="0"/>
        <v>Other (please specify)</v>
      </c>
      <c r="C39" t="str">
        <f t="shared" si="1"/>
        <v>Masters student</v>
      </c>
      <c r="D39" t="str">
        <f t="shared" si="2"/>
        <v>Other</v>
      </c>
      <c r="E39" t="str">
        <f t="shared" si="3"/>
        <v>College Grad/Masters Grad</v>
      </c>
      <c r="F39" t="str">
        <f t="shared" si="4"/>
        <v>College graduate/Post-baccalaireate</v>
      </c>
      <c r="G39" t="str">
        <f t="shared" si="5"/>
        <v>Doctoral (PhD) Student</v>
      </c>
      <c r="K39" t="s">
        <v>255</v>
      </c>
      <c r="L39" t="s">
        <v>1956</v>
      </c>
      <c r="O39" t="s">
        <v>200</v>
      </c>
      <c r="P39" t="s">
        <v>1972</v>
      </c>
      <c r="Q39" t="s">
        <v>1976</v>
      </c>
      <c r="T39" t="s">
        <v>813</v>
      </c>
      <c r="U39" t="s">
        <v>1997</v>
      </c>
      <c r="V39" t="s">
        <v>1998</v>
      </c>
    </row>
    <row r="40" spans="1:22" x14ac:dyDescent="0.2">
      <c r="A40" t="s">
        <v>802</v>
      </c>
      <c r="B40" t="e">
        <f t="shared" si="0"/>
        <v>#N/A</v>
      </c>
      <c r="C40" t="e">
        <f t="shared" si="1"/>
        <v>#N/A</v>
      </c>
      <c r="D40" t="str">
        <f t="shared" si="2"/>
        <v>College junior</v>
      </c>
      <c r="E40">
        <f t="shared" si="3"/>
        <v>0</v>
      </c>
      <c r="F40" t="str">
        <f t="shared" si="4"/>
        <v>College junior</v>
      </c>
      <c r="G40" t="str">
        <f t="shared" si="5"/>
        <v>College: Junior</v>
      </c>
      <c r="K40" t="s">
        <v>263</v>
      </c>
      <c r="L40" t="s">
        <v>1957</v>
      </c>
      <c r="O40" t="s">
        <v>275</v>
      </c>
      <c r="P40" t="s">
        <v>1959</v>
      </c>
      <c r="T40" t="s">
        <v>1309</v>
      </c>
      <c r="U40" t="s">
        <v>2002</v>
      </c>
      <c r="V40" t="s">
        <v>1955</v>
      </c>
    </row>
    <row r="41" spans="1:22" x14ac:dyDescent="0.2">
      <c r="A41" t="s">
        <v>813</v>
      </c>
      <c r="B41" t="str">
        <f t="shared" si="0"/>
        <v>College graduate/Post-baccalaureate</v>
      </c>
      <c r="C41">
        <f t="shared" si="1"/>
        <v>0</v>
      </c>
      <c r="D41" t="e">
        <f t="shared" si="2"/>
        <v>#N/A</v>
      </c>
      <c r="E41" t="e">
        <f t="shared" si="3"/>
        <v>#N/A</v>
      </c>
      <c r="F41" t="str">
        <f t="shared" si="4"/>
        <v>College graduate/Post-baccalaireate</v>
      </c>
      <c r="G41" t="str">
        <f t="shared" si="5"/>
        <v>College Graduate: Working</v>
      </c>
      <c r="K41" t="s">
        <v>267</v>
      </c>
      <c r="L41" t="s">
        <v>1958</v>
      </c>
      <c r="O41" t="s">
        <v>287</v>
      </c>
      <c r="P41" t="s">
        <v>1956</v>
      </c>
      <c r="T41" t="s">
        <v>753</v>
      </c>
      <c r="U41" t="s">
        <v>1999</v>
      </c>
      <c r="V41" t="s">
        <v>1959</v>
      </c>
    </row>
    <row r="42" spans="1:22" x14ac:dyDescent="0.2">
      <c r="A42" t="s">
        <v>809</v>
      </c>
      <c r="B42" t="e">
        <f t="shared" si="0"/>
        <v>#N/A</v>
      </c>
      <c r="C42" t="e">
        <f t="shared" si="1"/>
        <v>#N/A</v>
      </c>
      <c r="D42" t="str">
        <f t="shared" si="2"/>
        <v>College graduate/Post-baccalaureate</v>
      </c>
      <c r="E42">
        <f t="shared" si="3"/>
        <v>0</v>
      </c>
      <c r="F42" t="str">
        <f t="shared" si="4"/>
        <v>College graduate/Post-baccalaireate</v>
      </c>
      <c r="G42" t="str">
        <f t="shared" si="5"/>
        <v>College Graduate: Working</v>
      </c>
      <c r="K42" t="s">
        <v>283</v>
      </c>
      <c r="L42" t="s">
        <v>1956</v>
      </c>
      <c r="O42" t="s">
        <v>319</v>
      </c>
      <c r="P42" t="s">
        <v>1957</v>
      </c>
      <c r="T42" t="s">
        <v>855</v>
      </c>
      <c r="U42" t="s">
        <v>2002</v>
      </c>
      <c r="V42" t="s">
        <v>1955</v>
      </c>
    </row>
    <row r="43" spans="1:22" x14ac:dyDescent="0.2">
      <c r="A43" t="s">
        <v>819</v>
      </c>
      <c r="B43" t="e">
        <f t="shared" si="0"/>
        <v>#N/A</v>
      </c>
      <c r="C43" t="e">
        <f t="shared" si="1"/>
        <v>#N/A</v>
      </c>
      <c r="D43" t="str">
        <f t="shared" si="2"/>
        <v>College junior</v>
      </c>
      <c r="E43">
        <f t="shared" si="3"/>
        <v>0</v>
      </c>
      <c r="F43" t="str">
        <f t="shared" si="4"/>
        <v>College junior</v>
      </c>
      <c r="G43" t="str">
        <f t="shared" si="5"/>
        <v>College: Junior</v>
      </c>
      <c r="K43" t="s">
        <v>307</v>
      </c>
      <c r="L43" t="s">
        <v>1955</v>
      </c>
      <c r="O43" t="s">
        <v>1761</v>
      </c>
      <c r="P43" t="s">
        <v>1958</v>
      </c>
      <c r="T43" t="s">
        <v>883</v>
      </c>
      <c r="U43" t="s">
        <v>1996</v>
      </c>
      <c r="V43" t="s">
        <v>1958</v>
      </c>
    </row>
    <row r="44" spans="1:22" x14ac:dyDescent="0.2">
      <c r="A44" t="s">
        <v>855</v>
      </c>
      <c r="B44" t="e">
        <f t="shared" si="0"/>
        <v>#N/A</v>
      </c>
      <c r="C44" t="e">
        <f t="shared" si="1"/>
        <v>#N/A</v>
      </c>
      <c r="D44" t="str">
        <f t="shared" si="2"/>
        <v>College senior</v>
      </c>
      <c r="E44">
        <f t="shared" si="3"/>
        <v>0</v>
      </c>
      <c r="F44" t="str">
        <f t="shared" si="4"/>
        <v>College senior</v>
      </c>
      <c r="G44" t="str">
        <f t="shared" si="5"/>
        <v>College: Senior</v>
      </c>
      <c r="K44" t="s">
        <v>311</v>
      </c>
      <c r="L44" t="s">
        <v>1958</v>
      </c>
      <c r="O44" t="s">
        <v>291</v>
      </c>
      <c r="P44" t="s">
        <v>1956</v>
      </c>
      <c r="T44" t="s">
        <v>922</v>
      </c>
      <c r="U44" t="s">
        <v>1997</v>
      </c>
      <c r="V44" t="s">
        <v>1998</v>
      </c>
    </row>
    <row r="45" spans="1:22" x14ac:dyDescent="0.2">
      <c r="A45" t="s">
        <v>866</v>
      </c>
      <c r="B45" t="str">
        <f t="shared" si="0"/>
        <v>College senior</v>
      </c>
      <c r="C45">
        <f t="shared" si="1"/>
        <v>0</v>
      </c>
      <c r="D45" t="str">
        <f t="shared" si="2"/>
        <v>College graduate/Post-baccalaureate</v>
      </c>
      <c r="E45">
        <f t="shared" si="3"/>
        <v>0</v>
      </c>
      <c r="F45" t="str">
        <f t="shared" si="4"/>
        <v>College graduate/Post-baccalaireate</v>
      </c>
      <c r="G45" t="str">
        <f t="shared" si="5"/>
        <v>Medical Student</v>
      </c>
      <c r="K45" t="s">
        <v>329</v>
      </c>
      <c r="L45" t="s">
        <v>1957</v>
      </c>
      <c r="O45" t="s">
        <v>1290</v>
      </c>
      <c r="P45" t="s">
        <v>1959</v>
      </c>
      <c r="T45" t="s">
        <v>918</v>
      </c>
      <c r="U45" t="s">
        <v>1996</v>
      </c>
      <c r="V45" t="s">
        <v>1958</v>
      </c>
    </row>
    <row r="46" spans="1:22" x14ac:dyDescent="0.2">
      <c r="A46" t="s">
        <v>883</v>
      </c>
      <c r="B46" t="e">
        <f t="shared" si="0"/>
        <v>#N/A</v>
      </c>
      <c r="C46" t="e">
        <f t="shared" si="1"/>
        <v>#N/A</v>
      </c>
      <c r="D46" t="str">
        <f t="shared" si="2"/>
        <v>College sophomore</v>
      </c>
      <c r="E46">
        <f t="shared" si="3"/>
        <v>0</v>
      </c>
      <c r="F46" t="str">
        <f t="shared" si="4"/>
        <v>College sophomore</v>
      </c>
      <c r="G46" t="str">
        <f t="shared" si="5"/>
        <v>College: Sophomore</v>
      </c>
      <c r="K46" t="s">
        <v>333</v>
      </c>
      <c r="L46" t="s">
        <v>1956</v>
      </c>
      <c r="O46" t="s">
        <v>295</v>
      </c>
      <c r="P46" t="s">
        <v>1956</v>
      </c>
      <c r="T46" t="s">
        <v>915</v>
      </c>
      <c r="U46" t="s">
        <v>2002</v>
      </c>
      <c r="V46" t="s">
        <v>1955</v>
      </c>
    </row>
    <row r="47" spans="1:22" x14ac:dyDescent="0.2">
      <c r="A47" t="s">
        <v>915</v>
      </c>
      <c r="B47" t="str">
        <f t="shared" si="0"/>
        <v>College junior</v>
      </c>
      <c r="C47">
        <f t="shared" si="1"/>
        <v>0</v>
      </c>
      <c r="D47" t="e">
        <f t="shared" si="2"/>
        <v>#N/A</v>
      </c>
      <c r="E47" t="e">
        <f t="shared" si="3"/>
        <v>#N/A</v>
      </c>
      <c r="F47" t="str">
        <f t="shared" si="4"/>
        <v>College senior</v>
      </c>
      <c r="G47" t="str">
        <f t="shared" si="5"/>
        <v>College: Senior</v>
      </c>
      <c r="K47" t="s">
        <v>337</v>
      </c>
      <c r="L47" t="s">
        <v>1956</v>
      </c>
      <c r="O47" t="s">
        <v>299</v>
      </c>
      <c r="P47" t="s">
        <v>1955</v>
      </c>
      <c r="T47" t="s">
        <v>1356</v>
      </c>
      <c r="U47" t="s">
        <v>1999</v>
      </c>
      <c r="V47" t="s">
        <v>1959</v>
      </c>
    </row>
    <row r="48" spans="1:22" x14ac:dyDescent="0.2">
      <c r="A48" t="s">
        <v>918</v>
      </c>
      <c r="B48" t="e">
        <f t="shared" si="0"/>
        <v>#N/A</v>
      </c>
      <c r="C48" t="e">
        <f t="shared" si="1"/>
        <v>#N/A</v>
      </c>
      <c r="D48" t="str">
        <f t="shared" si="2"/>
        <v>College sophomore</v>
      </c>
      <c r="E48">
        <f t="shared" si="3"/>
        <v>0</v>
      </c>
      <c r="F48" t="str">
        <f t="shared" si="4"/>
        <v>College sophomore</v>
      </c>
      <c r="G48" t="str">
        <f t="shared" si="5"/>
        <v>College: Sophomore</v>
      </c>
      <c r="K48" t="s">
        <v>345</v>
      </c>
      <c r="L48" t="s">
        <v>1956</v>
      </c>
      <c r="O48" t="s">
        <v>315</v>
      </c>
      <c r="P48" t="s">
        <v>1958</v>
      </c>
      <c r="T48" t="s">
        <v>981</v>
      </c>
      <c r="U48" t="s">
        <v>2001</v>
      </c>
      <c r="V48" t="s">
        <v>1957</v>
      </c>
    </row>
    <row r="49" spans="1:22" x14ac:dyDescent="0.2">
      <c r="A49" t="s">
        <v>922</v>
      </c>
      <c r="B49" t="e">
        <f t="shared" si="0"/>
        <v>#N/A</v>
      </c>
      <c r="C49" t="e">
        <f t="shared" si="1"/>
        <v>#N/A</v>
      </c>
      <c r="D49" t="str">
        <f t="shared" si="2"/>
        <v>College senior</v>
      </c>
      <c r="E49">
        <f t="shared" si="3"/>
        <v>0</v>
      </c>
      <c r="F49" t="str">
        <f t="shared" si="4"/>
        <v>College graduate/Post-baccalaireate</v>
      </c>
      <c r="G49" t="str">
        <f t="shared" si="5"/>
        <v>College Graduate: Working</v>
      </c>
      <c r="K49" t="s">
        <v>349</v>
      </c>
      <c r="L49" t="s">
        <v>1955</v>
      </c>
      <c r="O49" t="s">
        <v>81</v>
      </c>
      <c r="P49" t="s">
        <v>1960</v>
      </c>
      <c r="T49" t="s">
        <v>953</v>
      </c>
      <c r="U49" t="s">
        <v>2001</v>
      </c>
      <c r="V49" t="s">
        <v>1957</v>
      </c>
    </row>
    <row r="50" spans="1:22" x14ac:dyDescent="0.2">
      <c r="A50" t="s">
        <v>937</v>
      </c>
      <c r="B50" t="e">
        <f t="shared" si="0"/>
        <v>#N/A</v>
      </c>
      <c r="C50" t="e">
        <f t="shared" si="1"/>
        <v>#N/A</v>
      </c>
      <c r="D50" t="str">
        <f t="shared" si="2"/>
        <v>College senior</v>
      </c>
      <c r="E50">
        <f t="shared" si="3"/>
        <v>0</v>
      </c>
      <c r="F50" t="str">
        <f t="shared" si="4"/>
        <v>College senior</v>
      </c>
      <c r="G50" t="str">
        <f t="shared" si="5"/>
        <v>College: Senior</v>
      </c>
      <c r="K50" t="s">
        <v>353</v>
      </c>
      <c r="L50" t="s">
        <v>1955</v>
      </c>
      <c r="O50" t="s">
        <v>322</v>
      </c>
      <c r="P50" t="s">
        <v>1959</v>
      </c>
      <c r="T50" t="s">
        <v>993</v>
      </c>
      <c r="U50" t="s">
        <v>1999</v>
      </c>
      <c r="V50" t="s">
        <v>1959</v>
      </c>
    </row>
    <row r="51" spans="1:22" x14ac:dyDescent="0.2">
      <c r="A51" s="1" t="s">
        <v>965</v>
      </c>
      <c r="B51" t="str">
        <f t="shared" si="0"/>
        <v>College freshman</v>
      </c>
      <c r="C51">
        <f t="shared" si="1"/>
        <v>0</v>
      </c>
      <c r="D51" t="str">
        <f t="shared" si="2"/>
        <v>College sophomore</v>
      </c>
      <c r="E51">
        <f t="shared" si="3"/>
        <v>0</v>
      </c>
      <c r="F51" t="e">
        <f t="shared" si="4"/>
        <v>#N/A</v>
      </c>
      <c r="G51" t="e">
        <f t="shared" si="5"/>
        <v>#N/A</v>
      </c>
      <c r="K51" t="s">
        <v>362</v>
      </c>
      <c r="L51" t="s">
        <v>1955</v>
      </c>
      <c r="O51" t="s">
        <v>326</v>
      </c>
      <c r="P51" t="s">
        <v>1956</v>
      </c>
      <c r="T51" t="s">
        <v>937</v>
      </c>
      <c r="U51" t="s">
        <v>2002</v>
      </c>
      <c r="V51" t="s">
        <v>1955</v>
      </c>
    </row>
    <row r="52" spans="1:22" x14ac:dyDescent="0.2">
      <c r="A52" s="1" t="s">
        <v>969</v>
      </c>
      <c r="B52" t="str">
        <f t="shared" si="0"/>
        <v>College sophomore</v>
      </c>
      <c r="C52">
        <f t="shared" si="1"/>
        <v>0</v>
      </c>
      <c r="D52" t="str">
        <f t="shared" si="2"/>
        <v>College senior</v>
      </c>
      <c r="E52">
        <f t="shared" si="3"/>
        <v>0</v>
      </c>
      <c r="F52" t="e">
        <f t="shared" si="4"/>
        <v>#N/A</v>
      </c>
      <c r="G52" t="e">
        <f t="shared" si="5"/>
        <v>#N/A</v>
      </c>
      <c r="K52" t="s">
        <v>367</v>
      </c>
      <c r="L52" t="s">
        <v>1955</v>
      </c>
      <c r="O52" t="s">
        <v>333</v>
      </c>
      <c r="P52" t="s">
        <v>1972</v>
      </c>
      <c r="Q52" t="s">
        <v>1977</v>
      </c>
      <c r="T52" t="s">
        <v>319</v>
      </c>
      <c r="U52" t="s">
        <v>2001</v>
      </c>
      <c r="V52" t="s">
        <v>1957</v>
      </c>
    </row>
    <row r="53" spans="1:22" x14ac:dyDescent="0.2">
      <c r="A53" t="s">
        <v>981</v>
      </c>
      <c r="B53" t="e">
        <f t="shared" si="0"/>
        <v>#N/A</v>
      </c>
      <c r="C53" t="e">
        <f t="shared" si="1"/>
        <v>#N/A</v>
      </c>
      <c r="D53" t="str">
        <f t="shared" si="2"/>
        <v>College freshman</v>
      </c>
      <c r="E53">
        <f t="shared" si="3"/>
        <v>0</v>
      </c>
      <c r="F53" t="str">
        <f t="shared" si="4"/>
        <v>College freshman</v>
      </c>
      <c r="G53" t="str">
        <f t="shared" si="5"/>
        <v>College: Freshman</v>
      </c>
      <c r="K53" t="s">
        <v>371</v>
      </c>
      <c r="L53" t="s">
        <v>1959</v>
      </c>
      <c r="O53" t="s">
        <v>399</v>
      </c>
      <c r="P53" t="s">
        <v>1959</v>
      </c>
      <c r="T53" t="s">
        <v>1012</v>
      </c>
      <c r="U53" t="s">
        <v>2001</v>
      </c>
      <c r="V53" t="s">
        <v>1957</v>
      </c>
    </row>
    <row r="54" spans="1:22" x14ac:dyDescent="0.2">
      <c r="A54" t="s">
        <v>993</v>
      </c>
      <c r="B54" t="str">
        <f t="shared" si="0"/>
        <v>College sophomore</v>
      </c>
      <c r="C54">
        <f t="shared" si="1"/>
        <v>0</v>
      </c>
      <c r="D54" t="e">
        <f t="shared" si="2"/>
        <v>#N/A</v>
      </c>
      <c r="E54" t="e">
        <f t="shared" si="3"/>
        <v>#N/A</v>
      </c>
      <c r="F54" t="str">
        <f t="shared" si="4"/>
        <v>College junior</v>
      </c>
      <c r="G54" t="str">
        <f t="shared" si="5"/>
        <v>College: Junior</v>
      </c>
      <c r="K54" t="s">
        <v>382</v>
      </c>
      <c r="L54" t="s">
        <v>1956</v>
      </c>
      <c r="O54" t="s">
        <v>1805</v>
      </c>
      <c r="P54" t="s">
        <v>1957</v>
      </c>
      <c r="T54" t="s">
        <v>263</v>
      </c>
      <c r="U54" t="s">
        <v>1996</v>
      </c>
      <c r="V54" t="s">
        <v>1958</v>
      </c>
    </row>
    <row r="55" spans="1:22" x14ac:dyDescent="0.2">
      <c r="A55" t="s">
        <v>1012</v>
      </c>
      <c r="B55" t="e">
        <f t="shared" si="0"/>
        <v>#N/A</v>
      </c>
      <c r="C55" t="e">
        <f t="shared" si="1"/>
        <v>#N/A</v>
      </c>
      <c r="D55" t="str">
        <f t="shared" si="2"/>
        <v>College freshman</v>
      </c>
      <c r="E55">
        <f t="shared" si="3"/>
        <v>0</v>
      </c>
      <c r="F55" t="str">
        <f t="shared" si="4"/>
        <v>College freshman</v>
      </c>
      <c r="G55" t="str">
        <f t="shared" si="5"/>
        <v>College: Freshman</v>
      </c>
      <c r="K55" t="s">
        <v>386</v>
      </c>
      <c r="L55" t="s">
        <v>1962</v>
      </c>
      <c r="M55" t="s">
        <v>1963</v>
      </c>
      <c r="O55" t="s">
        <v>367</v>
      </c>
      <c r="P55" t="s">
        <v>1956</v>
      </c>
      <c r="T55" t="s">
        <v>1045</v>
      </c>
      <c r="U55" t="s">
        <v>2000</v>
      </c>
      <c r="V55" t="s">
        <v>1998</v>
      </c>
    </row>
    <row r="56" spans="1:22" x14ac:dyDescent="0.2">
      <c r="A56" t="s">
        <v>1045</v>
      </c>
      <c r="B56" t="e">
        <f t="shared" si="0"/>
        <v>#N/A</v>
      </c>
      <c r="C56" t="e">
        <f t="shared" si="1"/>
        <v>#N/A</v>
      </c>
      <c r="D56" t="str">
        <f t="shared" si="2"/>
        <v>Other</v>
      </c>
      <c r="E56">
        <f t="shared" si="3"/>
        <v>0</v>
      </c>
      <c r="F56" t="str">
        <f t="shared" si="4"/>
        <v>College graduate/Post-baccalaireate</v>
      </c>
      <c r="G56" t="str">
        <f t="shared" si="5"/>
        <v>Medical Student</v>
      </c>
      <c r="K56" t="s">
        <v>395</v>
      </c>
      <c r="L56" t="s">
        <v>1958</v>
      </c>
      <c r="O56" t="s">
        <v>1653</v>
      </c>
      <c r="P56" t="s">
        <v>1960</v>
      </c>
      <c r="T56" t="s">
        <v>1072</v>
      </c>
      <c r="U56" t="s">
        <v>1999</v>
      </c>
      <c r="V56" t="s">
        <v>1959</v>
      </c>
    </row>
    <row r="57" spans="1:22" x14ac:dyDescent="0.2">
      <c r="A57" t="s">
        <v>1072</v>
      </c>
      <c r="B57" t="str">
        <f t="shared" si="0"/>
        <v>College sophomore</v>
      </c>
      <c r="C57">
        <f t="shared" si="1"/>
        <v>0</v>
      </c>
      <c r="D57" t="e">
        <f t="shared" si="2"/>
        <v>#N/A</v>
      </c>
      <c r="E57" t="e">
        <f t="shared" si="3"/>
        <v>#N/A</v>
      </c>
      <c r="F57" t="str">
        <f t="shared" si="4"/>
        <v>College junior</v>
      </c>
      <c r="G57" t="str">
        <f t="shared" si="5"/>
        <v>College: Junior</v>
      </c>
      <c r="K57" t="s">
        <v>402</v>
      </c>
      <c r="L57" t="s">
        <v>1955</v>
      </c>
      <c r="O57" t="s">
        <v>1744</v>
      </c>
      <c r="P57" t="s">
        <v>1958</v>
      </c>
      <c r="T57" t="s">
        <v>1079</v>
      </c>
      <c r="U57" t="s">
        <v>2005</v>
      </c>
      <c r="V57" t="s">
        <v>1998</v>
      </c>
    </row>
    <row r="58" spans="1:22" x14ac:dyDescent="0.2">
      <c r="A58" t="s">
        <v>1079</v>
      </c>
      <c r="B58" t="e">
        <f t="shared" si="0"/>
        <v>#N/A</v>
      </c>
      <c r="C58" t="e">
        <f t="shared" si="1"/>
        <v>#N/A</v>
      </c>
      <c r="D58" t="str">
        <f t="shared" si="2"/>
        <v>Other</v>
      </c>
      <c r="E58" t="str">
        <f t="shared" si="3"/>
        <v>Bachelor of Medicine</v>
      </c>
      <c r="F58" t="str">
        <f t="shared" si="4"/>
        <v>College graduate/Post-baccalaireate</v>
      </c>
      <c r="G58" t="str">
        <f t="shared" si="5"/>
        <v>Master's Student: 1st Year</v>
      </c>
      <c r="K58" t="s">
        <v>406</v>
      </c>
      <c r="L58" t="s">
        <v>1956</v>
      </c>
      <c r="O58" t="s">
        <v>375</v>
      </c>
      <c r="P58" t="s">
        <v>1957</v>
      </c>
      <c r="T58" t="s">
        <v>1149</v>
      </c>
      <c r="U58" t="s">
        <v>1996</v>
      </c>
      <c r="V58" t="s">
        <v>1958</v>
      </c>
    </row>
    <row r="59" spans="1:22" x14ac:dyDescent="0.2">
      <c r="A59" t="s">
        <v>1134</v>
      </c>
      <c r="B59" t="str">
        <f t="shared" si="0"/>
        <v>College sophomore</v>
      </c>
      <c r="C59">
        <f t="shared" si="1"/>
        <v>0</v>
      </c>
      <c r="D59" t="str">
        <f t="shared" si="2"/>
        <v>College junior</v>
      </c>
      <c r="E59">
        <f t="shared" si="3"/>
        <v>0</v>
      </c>
      <c r="F59" t="str">
        <f t="shared" si="4"/>
        <v>College junior</v>
      </c>
      <c r="G59" t="str">
        <f t="shared" si="5"/>
        <v>College: Junior</v>
      </c>
      <c r="K59" t="s">
        <v>408</v>
      </c>
      <c r="L59" t="s">
        <v>1959</v>
      </c>
      <c r="O59" t="s">
        <v>1747</v>
      </c>
      <c r="P59" t="s">
        <v>1972</v>
      </c>
      <c r="T59" t="s">
        <v>1168</v>
      </c>
      <c r="U59" t="s">
        <v>2001</v>
      </c>
      <c r="V59" t="s">
        <v>1957</v>
      </c>
    </row>
    <row r="60" spans="1:22" x14ac:dyDescent="0.2">
      <c r="A60" t="s">
        <v>1142</v>
      </c>
      <c r="B60" t="e">
        <f t="shared" si="0"/>
        <v>#N/A</v>
      </c>
      <c r="C60" t="e">
        <f t="shared" si="1"/>
        <v>#N/A</v>
      </c>
      <c r="D60" t="str">
        <f t="shared" si="2"/>
        <v>College senior</v>
      </c>
      <c r="E60">
        <f t="shared" si="3"/>
        <v>0</v>
      </c>
      <c r="F60" t="str">
        <f t="shared" si="4"/>
        <v>College senior</v>
      </c>
      <c r="G60" t="str">
        <f t="shared" si="5"/>
        <v>College: Senior</v>
      </c>
      <c r="K60" t="s">
        <v>435</v>
      </c>
      <c r="L60" t="s">
        <v>1955</v>
      </c>
      <c r="O60" t="s">
        <v>1940</v>
      </c>
      <c r="P60" t="s">
        <v>1957</v>
      </c>
      <c r="T60" t="s">
        <v>1134</v>
      </c>
      <c r="U60" t="s">
        <v>1999</v>
      </c>
      <c r="V60" t="s">
        <v>1959</v>
      </c>
    </row>
    <row r="61" spans="1:22" x14ac:dyDescent="0.2">
      <c r="A61" t="s">
        <v>1149</v>
      </c>
      <c r="B61" t="str">
        <f t="shared" si="0"/>
        <v>College freshman</v>
      </c>
      <c r="C61">
        <f t="shared" si="1"/>
        <v>0</v>
      </c>
      <c r="D61" t="e">
        <f t="shared" si="2"/>
        <v>#N/A</v>
      </c>
      <c r="E61" t="e">
        <f t="shared" si="3"/>
        <v>#N/A</v>
      </c>
      <c r="F61" t="str">
        <f t="shared" si="4"/>
        <v>College sophomore</v>
      </c>
      <c r="G61" t="str">
        <f t="shared" si="5"/>
        <v>College: Sophomore</v>
      </c>
      <c r="K61" t="s">
        <v>439</v>
      </c>
      <c r="L61" t="s">
        <v>1956</v>
      </c>
      <c r="O61" t="s">
        <v>415</v>
      </c>
      <c r="P61" t="s">
        <v>1956</v>
      </c>
      <c r="T61" t="s">
        <v>1172</v>
      </c>
      <c r="U61" t="s">
        <v>1996</v>
      </c>
      <c r="V61" t="s">
        <v>1958</v>
      </c>
    </row>
    <row r="62" spans="1:22" x14ac:dyDescent="0.2">
      <c r="A62" t="s">
        <v>1168</v>
      </c>
      <c r="B62" t="e">
        <f t="shared" si="0"/>
        <v>#N/A</v>
      </c>
      <c r="C62" t="e">
        <f t="shared" si="1"/>
        <v>#N/A</v>
      </c>
      <c r="D62" t="str">
        <f t="shared" si="2"/>
        <v>College freshman</v>
      </c>
      <c r="E62">
        <f t="shared" si="3"/>
        <v>0</v>
      </c>
      <c r="F62" t="str">
        <f t="shared" si="4"/>
        <v>College freshman</v>
      </c>
      <c r="G62" t="str">
        <f t="shared" si="5"/>
        <v>College: Freshman</v>
      </c>
      <c r="K62" t="s">
        <v>443</v>
      </c>
      <c r="L62" t="s">
        <v>1959</v>
      </c>
      <c r="O62" t="s">
        <v>378</v>
      </c>
      <c r="P62" t="s">
        <v>1959</v>
      </c>
      <c r="T62" t="s">
        <v>1176</v>
      </c>
      <c r="U62" t="s">
        <v>2002</v>
      </c>
      <c r="V62" t="s">
        <v>1955</v>
      </c>
    </row>
    <row r="63" spans="1:22" x14ac:dyDescent="0.2">
      <c r="A63" t="s">
        <v>1172</v>
      </c>
      <c r="B63" t="e">
        <f t="shared" si="0"/>
        <v>#N/A</v>
      </c>
      <c r="C63" t="e">
        <f t="shared" si="1"/>
        <v>#N/A</v>
      </c>
      <c r="D63" t="str">
        <f t="shared" si="2"/>
        <v>College sophomore</v>
      </c>
      <c r="E63">
        <f t="shared" si="3"/>
        <v>0</v>
      </c>
      <c r="F63" t="str">
        <f t="shared" si="4"/>
        <v>College sophomore</v>
      </c>
      <c r="G63" t="str">
        <f t="shared" si="5"/>
        <v>College: Sophomore</v>
      </c>
      <c r="K63" t="s">
        <v>454</v>
      </c>
      <c r="L63" t="s">
        <v>1958</v>
      </c>
      <c r="O63" t="s">
        <v>419</v>
      </c>
      <c r="P63" t="s">
        <v>1972</v>
      </c>
      <c r="Q63" t="s">
        <v>1978</v>
      </c>
      <c r="T63" t="s">
        <v>1185</v>
      </c>
      <c r="U63" t="s">
        <v>1996</v>
      </c>
      <c r="V63" t="s">
        <v>1958</v>
      </c>
    </row>
    <row r="64" spans="1:22" x14ac:dyDescent="0.2">
      <c r="A64" t="s">
        <v>1176</v>
      </c>
      <c r="B64" t="str">
        <f t="shared" si="0"/>
        <v>College junior</v>
      </c>
      <c r="C64">
        <f t="shared" si="1"/>
        <v>0</v>
      </c>
      <c r="D64" t="e">
        <f t="shared" si="2"/>
        <v>#N/A</v>
      </c>
      <c r="E64" t="e">
        <f t="shared" si="3"/>
        <v>#N/A</v>
      </c>
      <c r="F64" t="str">
        <f t="shared" si="4"/>
        <v>College senior</v>
      </c>
      <c r="G64" t="str">
        <f t="shared" si="5"/>
        <v>College: Senior</v>
      </c>
      <c r="K64" t="s">
        <v>457</v>
      </c>
      <c r="L64" t="s">
        <v>1956</v>
      </c>
      <c r="O64" t="s">
        <v>423</v>
      </c>
      <c r="P64" t="s">
        <v>1955</v>
      </c>
      <c r="T64" t="s">
        <v>1142</v>
      </c>
      <c r="U64" t="s">
        <v>2002</v>
      </c>
      <c r="V64" t="s">
        <v>1955</v>
      </c>
    </row>
    <row r="65" spans="1:22" x14ac:dyDescent="0.2">
      <c r="A65" s="1" t="s">
        <v>1181</v>
      </c>
      <c r="B65" t="str">
        <f t="shared" si="0"/>
        <v>College senior</v>
      </c>
      <c r="C65">
        <f t="shared" si="1"/>
        <v>0</v>
      </c>
      <c r="D65" t="str">
        <f t="shared" si="2"/>
        <v>College senior</v>
      </c>
      <c r="E65">
        <f t="shared" si="3"/>
        <v>0</v>
      </c>
      <c r="F65" t="e">
        <f t="shared" si="4"/>
        <v>#N/A</v>
      </c>
      <c r="G65" t="e">
        <f t="shared" si="5"/>
        <v>#N/A</v>
      </c>
      <c r="K65" t="s">
        <v>460</v>
      </c>
      <c r="L65" t="s">
        <v>1957</v>
      </c>
      <c r="O65" t="s">
        <v>341</v>
      </c>
      <c r="P65" t="s">
        <v>1958</v>
      </c>
      <c r="T65" t="s">
        <v>1246</v>
      </c>
      <c r="U65" t="s">
        <v>1999</v>
      </c>
      <c r="V65" t="s">
        <v>1959</v>
      </c>
    </row>
    <row r="66" spans="1:22" x14ac:dyDescent="0.2">
      <c r="A66" t="s">
        <v>1185</v>
      </c>
      <c r="B66" t="e">
        <f t="shared" si="0"/>
        <v>#N/A</v>
      </c>
      <c r="C66" t="e">
        <f t="shared" si="1"/>
        <v>#N/A</v>
      </c>
      <c r="D66" t="str">
        <f t="shared" si="2"/>
        <v>College sophomore</v>
      </c>
      <c r="E66">
        <f t="shared" si="3"/>
        <v>0</v>
      </c>
      <c r="F66" t="str">
        <f t="shared" si="4"/>
        <v>College sophomore</v>
      </c>
      <c r="G66" t="str">
        <f t="shared" si="5"/>
        <v>College: Sophomore</v>
      </c>
      <c r="K66" t="s">
        <v>472</v>
      </c>
      <c r="L66" t="s">
        <v>1955</v>
      </c>
      <c r="O66" t="s">
        <v>431</v>
      </c>
      <c r="P66" t="s">
        <v>1956</v>
      </c>
      <c r="T66" t="s">
        <v>1189</v>
      </c>
      <c r="U66" t="s">
        <v>1999</v>
      </c>
      <c r="V66" t="s">
        <v>1959</v>
      </c>
    </row>
    <row r="67" spans="1:22" x14ac:dyDescent="0.2">
      <c r="A67" t="s">
        <v>1189</v>
      </c>
      <c r="B67" t="str">
        <f t="shared" ref="B67:B104" si="6">VLOOKUP(A67,K:M,2,FALSE)</f>
        <v>College sophomore</v>
      </c>
      <c r="C67">
        <f t="shared" ref="C67:C104" si="7">VLOOKUP(A67,K:M,3,FALSE)</f>
        <v>0</v>
      </c>
      <c r="D67" t="str">
        <f t="shared" ref="D67:D104" si="8">VLOOKUP(A67,O:Q,2,FALSE)</f>
        <v>College junior</v>
      </c>
      <c r="E67">
        <f t="shared" ref="E67:E104" si="9">VLOOKUP(A67,O:Q,3,FALSE)</f>
        <v>0</v>
      </c>
      <c r="F67" t="str">
        <f t="shared" ref="F67:F104" si="10">VLOOKUP(A67,T:V,3,FALSE)</f>
        <v>College junior</v>
      </c>
      <c r="G67" t="str">
        <f t="shared" ref="G67:G104" si="11">VLOOKUP(A67,T:V,2,FALSE)</f>
        <v>College: Junior</v>
      </c>
      <c r="K67" t="s">
        <v>480</v>
      </c>
      <c r="L67" t="s">
        <v>1957</v>
      </c>
      <c r="O67" t="s">
        <v>468</v>
      </c>
      <c r="P67" t="s">
        <v>1959</v>
      </c>
      <c r="T67" t="s">
        <v>1193</v>
      </c>
      <c r="U67" t="s">
        <v>1996</v>
      </c>
      <c r="V67" t="s">
        <v>1958</v>
      </c>
    </row>
    <row r="68" spans="1:22" x14ac:dyDescent="0.2">
      <c r="A68" t="s">
        <v>1193</v>
      </c>
      <c r="B68" t="str">
        <f t="shared" si="6"/>
        <v>College freshman</v>
      </c>
      <c r="C68">
        <f t="shared" si="7"/>
        <v>0</v>
      </c>
      <c r="D68" t="e">
        <f t="shared" si="8"/>
        <v>#N/A</v>
      </c>
      <c r="E68" t="e">
        <f t="shared" si="9"/>
        <v>#N/A</v>
      </c>
      <c r="F68" t="str">
        <f t="shared" si="10"/>
        <v>College sophomore</v>
      </c>
      <c r="G68" t="str">
        <f t="shared" si="11"/>
        <v>College: Sophomore</v>
      </c>
      <c r="K68" t="s">
        <v>492</v>
      </c>
      <c r="L68" t="s">
        <v>1956</v>
      </c>
      <c r="O68" t="s">
        <v>427</v>
      </c>
      <c r="P68" t="s">
        <v>1958</v>
      </c>
      <c r="T68" t="s">
        <v>1372</v>
      </c>
      <c r="U68" t="s">
        <v>2000</v>
      </c>
      <c r="V68" t="s">
        <v>1998</v>
      </c>
    </row>
    <row r="69" spans="1:22" x14ac:dyDescent="0.2">
      <c r="A69" s="1" t="s">
        <v>1290</v>
      </c>
      <c r="B69" t="str">
        <f t="shared" si="6"/>
        <v>College sophomore</v>
      </c>
      <c r="C69">
        <f t="shared" si="7"/>
        <v>0</v>
      </c>
      <c r="D69" t="str">
        <f t="shared" si="8"/>
        <v>College junior</v>
      </c>
      <c r="E69">
        <f t="shared" si="9"/>
        <v>0</v>
      </c>
      <c r="F69" t="e">
        <f t="shared" si="10"/>
        <v>#N/A</v>
      </c>
      <c r="G69" t="e">
        <f t="shared" si="11"/>
        <v>#N/A</v>
      </c>
      <c r="K69" t="s">
        <v>496</v>
      </c>
      <c r="L69" t="s">
        <v>1957</v>
      </c>
      <c r="O69" t="s">
        <v>411</v>
      </c>
      <c r="P69" t="s">
        <v>1958</v>
      </c>
      <c r="T69" t="s">
        <v>1306</v>
      </c>
      <c r="U69" t="s">
        <v>1999</v>
      </c>
      <c r="V69" t="s">
        <v>1959</v>
      </c>
    </row>
    <row r="70" spans="1:22" x14ac:dyDescent="0.2">
      <c r="A70" t="s">
        <v>1306</v>
      </c>
      <c r="B70" t="e">
        <f t="shared" si="6"/>
        <v>#N/A</v>
      </c>
      <c r="C70" t="e">
        <f t="shared" si="7"/>
        <v>#N/A</v>
      </c>
      <c r="D70" t="str">
        <f t="shared" si="8"/>
        <v>College junior</v>
      </c>
      <c r="E70">
        <f t="shared" si="9"/>
        <v>0</v>
      </c>
      <c r="F70" t="str">
        <f t="shared" si="10"/>
        <v>College junior</v>
      </c>
      <c r="G70" t="str">
        <f t="shared" si="11"/>
        <v>College: Junior</v>
      </c>
      <c r="K70" t="s">
        <v>508</v>
      </c>
      <c r="L70" t="s">
        <v>1959</v>
      </c>
      <c r="O70" t="s">
        <v>386</v>
      </c>
      <c r="P70" t="s">
        <v>1958</v>
      </c>
      <c r="T70" t="s">
        <v>1324</v>
      </c>
      <c r="U70" t="s">
        <v>2000</v>
      </c>
      <c r="V70" t="s">
        <v>1998</v>
      </c>
    </row>
    <row r="71" spans="1:22" x14ac:dyDescent="0.2">
      <c r="A71" t="s">
        <v>1309</v>
      </c>
      <c r="B71" t="str">
        <f t="shared" si="6"/>
        <v>College junior</v>
      </c>
      <c r="C71">
        <f t="shared" si="7"/>
        <v>0</v>
      </c>
      <c r="D71" t="str">
        <f t="shared" si="8"/>
        <v>College senior</v>
      </c>
      <c r="E71">
        <f t="shared" si="9"/>
        <v>0</v>
      </c>
      <c r="F71" t="str">
        <f t="shared" si="10"/>
        <v>College senior</v>
      </c>
      <c r="G71" t="str">
        <f t="shared" si="11"/>
        <v>College: Senior</v>
      </c>
      <c r="K71" t="s">
        <v>504</v>
      </c>
      <c r="L71" t="s">
        <v>1955</v>
      </c>
      <c r="O71" t="s">
        <v>406</v>
      </c>
      <c r="P71" t="s">
        <v>1956</v>
      </c>
      <c r="T71" t="s">
        <v>1328</v>
      </c>
      <c r="U71" t="s">
        <v>1999</v>
      </c>
      <c r="V71" t="s">
        <v>1959</v>
      </c>
    </row>
    <row r="72" spans="1:22" x14ac:dyDescent="0.2">
      <c r="A72" t="s">
        <v>1324</v>
      </c>
      <c r="B72" t="e">
        <f t="shared" si="6"/>
        <v>#N/A</v>
      </c>
      <c r="C72" t="e">
        <f t="shared" si="7"/>
        <v>#N/A</v>
      </c>
      <c r="D72" t="str">
        <f t="shared" si="8"/>
        <v>Other</v>
      </c>
      <c r="E72" t="str">
        <f t="shared" si="9"/>
        <v xml:space="preserve">Final Year of MBBCh </v>
      </c>
      <c r="F72" t="str">
        <f t="shared" si="10"/>
        <v>College graduate/Post-baccalaireate</v>
      </c>
      <c r="G72" t="str">
        <f t="shared" si="11"/>
        <v>Medical Student</v>
      </c>
      <c r="K72" t="s">
        <v>511</v>
      </c>
      <c r="L72" t="s">
        <v>1959</v>
      </c>
      <c r="O72" t="s">
        <v>1741</v>
      </c>
      <c r="P72" t="s">
        <v>1959</v>
      </c>
      <c r="T72" t="s">
        <v>619</v>
      </c>
      <c r="U72" t="s">
        <v>1999</v>
      </c>
      <c r="V72" t="s">
        <v>1959</v>
      </c>
    </row>
    <row r="73" spans="1:22" x14ac:dyDescent="0.2">
      <c r="A73" t="s">
        <v>1328</v>
      </c>
      <c r="B73" t="e">
        <f t="shared" si="6"/>
        <v>#N/A</v>
      </c>
      <c r="C73" t="e">
        <f t="shared" si="7"/>
        <v>#N/A</v>
      </c>
      <c r="D73" t="str">
        <f t="shared" si="8"/>
        <v>College junior</v>
      </c>
      <c r="E73">
        <f t="shared" si="9"/>
        <v>0</v>
      </c>
      <c r="F73" t="str">
        <f t="shared" si="10"/>
        <v>College junior</v>
      </c>
      <c r="G73" t="str">
        <f t="shared" si="11"/>
        <v>College: Junior</v>
      </c>
      <c r="K73" t="s">
        <v>515</v>
      </c>
      <c r="L73" t="s">
        <v>1960</v>
      </c>
      <c r="O73" t="s">
        <v>488</v>
      </c>
      <c r="P73" t="s">
        <v>1958</v>
      </c>
      <c r="T73" t="s">
        <v>1360</v>
      </c>
      <c r="U73" t="s">
        <v>2002</v>
      </c>
      <c r="V73" t="s">
        <v>1955</v>
      </c>
    </row>
    <row r="74" spans="1:22" x14ac:dyDescent="0.2">
      <c r="A74" s="1" t="s">
        <v>1345</v>
      </c>
      <c r="B74" t="str">
        <f t="shared" si="6"/>
        <v>College senior</v>
      </c>
      <c r="C74">
        <f t="shared" si="7"/>
        <v>0</v>
      </c>
      <c r="D74" t="str">
        <f t="shared" si="8"/>
        <v>Other</v>
      </c>
      <c r="E74">
        <f t="shared" si="9"/>
        <v>0</v>
      </c>
      <c r="F74" t="e">
        <f t="shared" si="10"/>
        <v>#N/A</v>
      </c>
      <c r="G74" t="e">
        <f t="shared" si="11"/>
        <v>#N/A</v>
      </c>
      <c r="K74" t="s">
        <v>519</v>
      </c>
      <c r="L74" t="s">
        <v>1955</v>
      </c>
      <c r="O74" t="s">
        <v>989</v>
      </c>
      <c r="P74" t="s">
        <v>1972</v>
      </c>
      <c r="T74" t="s">
        <v>1411</v>
      </c>
      <c r="U74" t="s">
        <v>1996</v>
      </c>
      <c r="V74" t="s">
        <v>1958</v>
      </c>
    </row>
    <row r="75" spans="1:22" x14ac:dyDescent="0.2">
      <c r="A75" t="s">
        <v>1360</v>
      </c>
      <c r="B75" t="e">
        <f t="shared" si="6"/>
        <v>#N/A</v>
      </c>
      <c r="C75" t="e">
        <f t="shared" si="7"/>
        <v>#N/A</v>
      </c>
      <c r="D75" t="str">
        <f t="shared" si="8"/>
        <v>College senior</v>
      </c>
      <c r="E75">
        <f t="shared" si="9"/>
        <v>0</v>
      </c>
      <c r="F75" t="str">
        <f t="shared" si="10"/>
        <v>College senior</v>
      </c>
      <c r="G75" t="str">
        <f t="shared" si="11"/>
        <v>College: Senior</v>
      </c>
      <c r="K75" t="s">
        <v>523</v>
      </c>
      <c r="L75" t="s">
        <v>1959</v>
      </c>
      <c r="O75" t="s">
        <v>464</v>
      </c>
      <c r="P75" t="s">
        <v>1958</v>
      </c>
      <c r="T75" t="s">
        <v>1434</v>
      </c>
      <c r="U75" t="s">
        <v>2002</v>
      </c>
      <c r="V75" t="s">
        <v>1955</v>
      </c>
    </row>
    <row r="76" spans="1:22" x14ac:dyDescent="0.2">
      <c r="A76" t="s">
        <v>1372</v>
      </c>
      <c r="B76" t="str">
        <f t="shared" si="6"/>
        <v>College senior</v>
      </c>
      <c r="C76">
        <f t="shared" si="7"/>
        <v>0</v>
      </c>
      <c r="D76" t="e">
        <f t="shared" si="8"/>
        <v>#N/A</v>
      </c>
      <c r="E76" t="e">
        <f t="shared" si="9"/>
        <v>#N/A</v>
      </c>
      <c r="F76" t="str">
        <f t="shared" si="10"/>
        <v>College graduate/Post-baccalaireate</v>
      </c>
      <c r="G76" t="str">
        <f t="shared" si="11"/>
        <v>Medical Student</v>
      </c>
      <c r="K76" t="s">
        <v>527</v>
      </c>
      <c r="L76" t="s">
        <v>1962</v>
      </c>
      <c r="M76" t="s">
        <v>1964</v>
      </c>
      <c r="O76" t="s">
        <v>472</v>
      </c>
      <c r="P76" t="s">
        <v>1956</v>
      </c>
      <c r="T76" t="s">
        <v>1423</v>
      </c>
      <c r="U76" t="s">
        <v>2002</v>
      </c>
      <c r="V76" t="s">
        <v>1955</v>
      </c>
    </row>
    <row r="77" spans="1:22" x14ac:dyDescent="0.2">
      <c r="A77" t="s">
        <v>1396</v>
      </c>
      <c r="B77" t="str">
        <f t="shared" si="6"/>
        <v>College sophomore</v>
      </c>
      <c r="C77">
        <f t="shared" si="7"/>
        <v>0</v>
      </c>
      <c r="D77" t="str">
        <f t="shared" si="8"/>
        <v>College junior</v>
      </c>
      <c r="E77">
        <f t="shared" si="9"/>
        <v>0</v>
      </c>
      <c r="F77" t="str">
        <f t="shared" si="10"/>
        <v>College sophomore</v>
      </c>
      <c r="G77" t="str">
        <f t="shared" si="11"/>
        <v>College: Sophomore</v>
      </c>
      <c r="K77" t="s">
        <v>530</v>
      </c>
      <c r="L77" t="s">
        <v>1955</v>
      </c>
      <c r="O77" t="s">
        <v>451</v>
      </c>
      <c r="P77" t="s">
        <v>1958</v>
      </c>
      <c r="T77" t="s">
        <v>1441</v>
      </c>
      <c r="U77" t="s">
        <v>2002</v>
      </c>
      <c r="V77" t="s">
        <v>1955</v>
      </c>
    </row>
    <row r="78" spans="1:22" x14ac:dyDescent="0.2">
      <c r="A78" t="s">
        <v>1411</v>
      </c>
      <c r="B78" t="e">
        <f t="shared" si="6"/>
        <v>#N/A</v>
      </c>
      <c r="C78" t="e">
        <f t="shared" si="7"/>
        <v>#N/A</v>
      </c>
      <c r="D78" t="str">
        <f t="shared" si="8"/>
        <v>College freshman</v>
      </c>
      <c r="E78">
        <f t="shared" si="9"/>
        <v>0</v>
      </c>
      <c r="F78" t="str">
        <f t="shared" si="10"/>
        <v>College sophomore</v>
      </c>
      <c r="G78" t="str">
        <f t="shared" si="11"/>
        <v>College: Sophomore</v>
      </c>
      <c r="K78" t="s">
        <v>538</v>
      </c>
      <c r="L78" t="s">
        <v>1959</v>
      </c>
      <c r="O78" t="s">
        <v>484</v>
      </c>
      <c r="P78" t="s">
        <v>1958</v>
      </c>
      <c r="T78" t="s">
        <v>1426</v>
      </c>
      <c r="U78" t="s">
        <v>2000</v>
      </c>
      <c r="V78" t="s">
        <v>1998</v>
      </c>
    </row>
    <row r="79" spans="1:22" x14ac:dyDescent="0.2">
      <c r="A79" t="s">
        <v>1423</v>
      </c>
      <c r="B79" t="str">
        <f t="shared" si="6"/>
        <v>College senior</v>
      </c>
      <c r="C79">
        <f t="shared" si="7"/>
        <v>0</v>
      </c>
      <c r="D79" t="e">
        <f t="shared" si="8"/>
        <v>#N/A</v>
      </c>
      <c r="E79" t="e">
        <f t="shared" si="9"/>
        <v>#N/A</v>
      </c>
      <c r="F79" t="str">
        <f t="shared" si="10"/>
        <v>College senior</v>
      </c>
      <c r="G79" t="str">
        <f t="shared" si="11"/>
        <v>College: Senior</v>
      </c>
      <c r="K79" t="s">
        <v>543</v>
      </c>
      <c r="L79" t="s">
        <v>1959</v>
      </c>
      <c r="O79" t="s">
        <v>204</v>
      </c>
      <c r="P79" t="s">
        <v>1957</v>
      </c>
      <c r="T79" t="s">
        <v>1512</v>
      </c>
      <c r="U79" t="s">
        <v>1997</v>
      </c>
      <c r="V79" t="s">
        <v>1998</v>
      </c>
    </row>
    <row r="80" spans="1:22" x14ac:dyDescent="0.2">
      <c r="A80" t="s">
        <v>1426</v>
      </c>
      <c r="B80" t="e">
        <f t="shared" si="6"/>
        <v>#N/A</v>
      </c>
      <c r="C80" t="e">
        <f t="shared" si="7"/>
        <v>#N/A</v>
      </c>
      <c r="D80" t="str">
        <f t="shared" si="8"/>
        <v>College graduate/Post-baccalaureate</v>
      </c>
      <c r="E80">
        <f t="shared" si="9"/>
        <v>0</v>
      </c>
      <c r="F80" t="str">
        <f t="shared" si="10"/>
        <v>College graduate/Post-baccalaireate</v>
      </c>
      <c r="G80" t="str">
        <f t="shared" si="11"/>
        <v>Medical Student</v>
      </c>
      <c r="K80" t="s">
        <v>547</v>
      </c>
      <c r="L80" t="s">
        <v>1957</v>
      </c>
      <c r="O80" t="s">
        <v>447</v>
      </c>
      <c r="P80" t="s">
        <v>1959</v>
      </c>
      <c r="T80" t="s">
        <v>1618</v>
      </c>
      <c r="U80" t="s">
        <v>2002</v>
      </c>
      <c r="V80" t="s">
        <v>1955</v>
      </c>
    </row>
    <row r="81" spans="1:22" x14ac:dyDescent="0.2">
      <c r="A81" t="s">
        <v>1434</v>
      </c>
      <c r="B81" t="e">
        <f t="shared" si="6"/>
        <v>#N/A</v>
      </c>
      <c r="C81" t="e">
        <f t="shared" si="7"/>
        <v>#N/A</v>
      </c>
      <c r="D81" t="str">
        <f t="shared" si="8"/>
        <v>College senior</v>
      </c>
      <c r="E81">
        <f t="shared" si="9"/>
        <v>0</v>
      </c>
      <c r="F81" t="str">
        <f t="shared" si="10"/>
        <v>College senior</v>
      </c>
      <c r="G81" t="str">
        <f t="shared" si="11"/>
        <v>College: Senior</v>
      </c>
      <c r="K81" t="s">
        <v>554</v>
      </c>
      <c r="L81" t="s">
        <v>1958</v>
      </c>
      <c r="O81" t="s">
        <v>1495</v>
      </c>
      <c r="P81" t="s">
        <v>1957</v>
      </c>
      <c r="T81" t="s">
        <v>1628</v>
      </c>
      <c r="U81" t="s">
        <v>1997</v>
      </c>
      <c r="V81" t="s">
        <v>1998</v>
      </c>
    </row>
    <row r="82" spans="1:22" x14ac:dyDescent="0.2">
      <c r="A82" t="s">
        <v>1441</v>
      </c>
      <c r="B82" t="str">
        <f t="shared" si="6"/>
        <v>College senior</v>
      </c>
      <c r="C82">
        <f t="shared" si="7"/>
        <v>0</v>
      </c>
      <c r="D82" t="e">
        <f t="shared" si="8"/>
        <v>#N/A</v>
      </c>
      <c r="E82" t="e">
        <f t="shared" si="9"/>
        <v>#N/A</v>
      </c>
      <c r="F82" t="str">
        <f t="shared" si="10"/>
        <v>College senior</v>
      </c>
      <c r="G82" t="str">
        <f t="shared" si="11"/>
        <v>College: Senior</v>
      </c>
      <c r="K82" t="s">
        <v>558</v>
      </c>
      <c r="L82" t="s">
        <v>1955</v>
      </c>
      <c r="O82" t="s">
        <v>500</v>
      </c>
      <c r="P82" t="s">
        <v>1959</v>
      </c>
      <c r="T82" t="s">
        <v>1650</v>
      </c>
      <c r="U82" t="s">
        <v>2000</v>
      </c>
      <c r="V82" t="s">
        <v>1998</v>
      </c>
    </row>
    <row r="83" spans="1:22" x14ac:dyDescent="0.2">
      <c r="A83" t="s">
        <v>1475</v>
      </c>
      <c r="B83" t="str">
        <f t="shared" si="6"/>
        <v>College freshman</v>
      </c>
      <c r="C83">
        <f t="shared" si="7"/>
        <v>0</v>
      </c>
      <c r="D83" t="str">
        <f t="shared" si="8"/>
        <v>College sophomore</v>
      </c>
      <c r="E83">
        <f t="shared" si="9"/>
        <v>0</v>
      </c>
      <c r="F83" t="str">
        <f t="shared" si="10"/>
        <v>College sophomore</v>
      </c>
      <c r="G83" t="str">
        <f t="shared" si="11"/>
        <v>College: Sophomore</v>
      </c>
      <c r="K83" t="s">
        <v>562</v>
      </c>
      <c r="L83" t="s">
        <v>1962</v>
      </c>
      <c r="M83" t="s">
        <v>1965</v>
      </c>
      <c r="O83" t="s">
        <v>538</v>
      </c>
      <c r="P83" t="s">
        <v>1955</v>
      </c>
      <c r="T83" t="s">
        <v>1661</v>
      </c>
      <c r="U83" t="s">
        <v>2002</v>
      </c>
      <c r="V83" t="s">
        <v>1955</v>
      </c>
    </row>
    <row r="84" spans="1:22" x14ac:dyDescent="0.2">
      <c r="A84" s="1" t="s">
        <v>1523</v>
      </c>
      <c r="B84" t="str">
        <f t="shared" si="6"/>
        <v>College graduate/Post-baccalaureate</v>
      </c>
      <c r="C84">
        <f t="shared" si="7"/>
        <v>0</v>
      </c>
      <c r="D84" t="str">
        <f t="shared" si="8"/>
        <v>College graduate/Post-baccalaureate</v>
      </c>
      <c r="E84">
        <f t="shared" si="9"/>
        <v>0</v>
      </c>
      <c r="F84" t="e">
        <f t="shared" si="10"/>
        <v>#N/A</v>
      </c>
      <c r="G84" t="e">
        <f t="shared" si="11"/>
        <v>#N/A</v>
      </c>
      <c r="K84" t="s">
        <v>566</v>
      </c>
      <c r="L84" t="s">
        <v>1957</v>
      </c>
      <c r="O84" t="s">
        <v>515</v>
      </c>
      <c r="P84" t="s">
        <v>1957</v>
      </c>
      <c r="T84" t="s">
        <v>1706</v>
      </c>
      <c r="U84" t="s">
        <v>1996</v>
      </c>
      <c r="V84" t="s">
        <v>1958</v>
      </c>
    </row>
    <row r="85" spans="1:22" x14ac:dyDescent="0.2">
      <c r="A85" t="s">
        <v>1512</v>
      </c>
      <c r="B85" t="str">
        <f t="shared" si="6"/>
        <v>College senior</v>
      </c>
      <c r="C85">
        <f t="shared" si="7"/>
        <v>0</v>
      </c>
      <c r="D85" t="str">
        <f t="shared" si="8"/>
        <v>College graduate/Post-baccalaureate</v>
      </c>
      <c r="E85">
        <f t="shared" si="9"/>
        <v>0</v>
      </c>
      <c r="F85" t="str">
        <f t="shared" si="10"/>
        <v>College graduate/Post-baccalaireate</v>
      </c>
      <c r="G85" t="str">
        <f t="shared" si="11"/>
        <v>College Graduate: Working</v>
      </c>
      <c r="K85" t="s">
        <v>570</v>
      </c>
      <c r="L85" t="s">
        <v>1959</v>
      </c>
      <c r="O85" t="s">
        <v>534</v>
      </c>
      <c r="P85" t="s">
        <v>1958</v>
      </c>
      <c r="T85" t="s">
        <v>1643</v>
      </c>
      <c r="U85" t="s">
        <v>2001</v>
      </c>
      <c r="V85" t="s">
        <v>1957</v>
      </c>
    </row>
    <row r="86" spans="1:22" x14ac:dyDescent="0.2">
      <c r="A86" s="1" t="s">
        <v>1566</v>
      </c>
      <c r="B86" t="str">
        <f t="shared" si="6"/>
        <v>College senior</v>
      </c>
      <c r="C86">
        <f t="shared" si="7"/>
        <v>0</v>
      </c>
      <c r="D86" t="str">
        <f t="shared" si="8"/>
        <v>College graduate/Post-baccalaureate</v>
      </c>
      <c r="E86">
        <f t="shared" si="9"/>
        <v>0</v>
      </c>
      <c r="F86" t="e">
        <f t="shared" si="10"/>
        <v>#N/A</v>
      </c>
      <c r="G86" t="e">
        <f t="shared" si="11"/>
        <v>#N/A</v>
      </c>
      <c r="K86" t="s">
        <v>578</v>
      </c>
      <c r="L86" t="s">
        <v>1958</v>
      </c>
      <c r="O86" t="s">
        <v>574</v>
      </c>
      <c r="P86" t="s">
        <v>1956</v>
      </c>
      <c r="T86" t="s">
        <v>866</v>
      </c>
      <c r="U86" t="s">
        <v>2000</v>
      </c>
      <c r="V86" t="s">
        <v>1998</v>
      </c>
    </row>
    <row r="87" spans="1:22" x14ac:dyDescent="0.2">
      <c r="A87" s="1" t="s">
        <v>1590</v>
      </c>
      <c r="B87" t="str">
        <f t="shared" si="6"/>
        <v>College freshman</v>
      </c>
      <c r="C87">
        <f t="shared" si="7"/>
        <v>0</v>
      </c>
      <c r="D87" t="str">
        <f t="shared" si="8"/>
        <v>College sophomore</v>
      </c>
      <c r="E87">
        <f t="shared" si="9"/>
        <v>0</v>
      </c>
      <c r="F87" t="e">
        <f t="shared" si="10"/>
        <v>#N/A</v>
      </c>
      <c r="G87" t="e">
        <f t="shared" si="11"/>
        <v>#N/A</v>
      </c>
      <c r="K87" t="s">
        <v>585</v>
      </c>
      <c r="L87" t="s">
        <v>1959</v>
      </c>
      <c r="O87" t="s">
        <v>1799</v>
      </c>
      <c r="P87" t="s">
        <v>1972</v>
      </c>
      <c r="Q87" t="s">
        <v>1979</v>
      </c>
      <c r="T87" t="s">
        <v>1623</v>
      </c>
      <c r="U87" t="s">
        <v>2002</v>
      </c>
      <c r="V87" t="s">
        <v>1955</v>
      </c>
    </row>
    <row r="88" spans="1:22" x14ac:dyDescent="0.2">
      <c r="A88" t="s">
        <v>1618</v>
      </c>
      <c r="B88" t="str">
        <f t="shared" si="6"/>
        <v>College senior</v>
      </c>
      <c r="C88">
        <f t="shared" si="7"/>
        <v>0</v>
      </c>
      <c r="D88" t="str">
        <f t="shared" si="8"/>
        <v>College senior</v>
      </c>
      <c r="E88">
        <f t="shared" si="9"/>
        <v>0</v>
      </c>
      <c r="F88" t="str">
        <f t="shared" si="10"/>
        <v>College senior</v>
      </c>
      <c r="G88" t="str">
        <f t="shared" si="11"/>
        <v>College: Senior</v>
      </c>
      <c r="K88" t="s">
        <v>590</v>
      </c>
      <c r="L88" t="s">
        <v>1956</v>
      </c>
      <c r="O88" t="s">
        <v>1816</v>
      </c>
      <c r="P88" t="s">
        <v>1958</v>
      </c>
      <c r="T88" t="s">
        <v>130</v>
      </c>
      <c r="U88" t="s">
        <v>2002</v>
      </c>
      <c r="V88" t="s">
        <v>1955</v>
      </c>
    </row>
    <row r="89" spans="1:22" x14ac:dyDescent="0.2">
      <c r="A89" t="s">
        <v>1623</v>
      </c>
      <c r="B89" t="str">
        <f t="shared" si="6"/>
        <v>College junior</v>
      </c>
      <c r="C89">
        <f t="shared" si="7"/>
        <v>0</v>
      </c>
      <c r="D89" t="str">
        <f t="shared" si="8"/>
        <v>College senior</v>
      </c>
      <c r="E89">
        <f t="shared" si="9"/>
        <v>0</v>
      </c>
      <c r="F89" t="str">
        <f t="shared" si="10"/>
        <v>College senior</v>
      </c>
      <c r="G89" t="str">
        <f t="shared" si="11"/>
        <v>College: Senior</v>
      </c>
      <c r="K89" t="s">
        <v>598</v>
      </c>
      <c r="L89" t="s">
        <v>1955</v>
      </c>
      <c r="O89" t="s">
        <v>581</v>
      </c>
      <c r="P89" t="s">
        <v>1957</v>
      </c>
      <c r="T89" t="s">
        <v>1851</v>
      </c>
      <c r="U89" t="s">
        <v>2002</v>
      </c>
      <c r="V89" t="s">
        <v>1955</v>
      </c>
    </row>
    <row r="90" spans="1:22" x14ac:dyDescent="0.2">
      <c r="A90" t="s">
        <v>1628</v>
      </c>
      <c r="B90" t="str">
        <f t="shared" si="6"/>
        <v>College graduate/Post-baccalaureate</v>
      </c>
      <c r="C90">
        <f t="shared" si="7"/>
        <v>0</v>
      </c>
      <c r="D90" t="e">
        <f t="shared" si="8"/>
        <v>#N/A</v>
      </c>
      <c r="E90" t="e">
        <f t="shared" si="9"/>
        <v>#N/A</v>
      </c>
      <c r="F90" t="str">
        <f t="shared" si="10"/>
        <v>College graduate/Post-baccalaireate</v>
      </c>
      <c r="G90" t="str">
        <f t="shared" si="11"/>
        <v>College Graduate: Working</v>
      </c>
      <c r="K90" t="s">
        <v>602</v>
      </c>
      <c r="L90" t="s">
        <v>1958</v>
      </c>
      <c r="O90" t="s">
        <v>809</v>
      </c>
      <c r="P90" t="s">
        <v>1956</v>
      </c>
      <c r="T90" t="s">
        <v>1877</v>
      </c>
      <c r="U90" t="s">
        <v>1997</v>
      </c>
      <c r="V90" t="s">
        <v>1998</v>
      </c>
    </row>
    <row r="91" spans="1:22" x14ac:dyDescent="0.2">
      <c r="A91" t="s">
        <v>1643</v>
      </c>
      <c r="B91" t="e">
        <f t="shared" si="6"/>
        <v>#N/A</v>
      </c>
      <c r="C91" t="e">
        <f t="shared" si="7"/>
        <v>#N/A</v>
      </c>
      <c r="D91" t="str">
        <f t="shared" si="8"/>
        <v>College freshman</v>
      </c>
      <c r="E91">
        <f t="shared" si="9"/>
        <v>0</v>
      </c>
      <c r="F91" t="str">
        <f t="shared" si="10"/>
        <v>College freshman</v>
      </c>
      <c r="G91" t="str">
        <f t="shared" si="11"/>
        <v>College: Freshman</v>
      </c>
      <c r="K91" t="s">
        <v>606</v>
      </c>
      <c r="L91" t="s">
        <v>1958</v>
      </c>
      <c r="O91" t="s">
        <v>598</v>
      </c>
      <c r="P91" t="s">
        <v>1955</v>
      </c>
      <c r="T91" t="s">
        <v>1885</v>
      </c>
      <c r="U91" t="s">
        <v>2003</v>
      </c>
      <c r="V91" t="s">
        <v>1998</v>
      </c>
    </row>
    <row r="92" spans="1:22" x14ac:dyDescent="0.2">
      <c r="A92" t="s">
        <v>1650</v>
      </c>
      <c r="B92" t="str">
        <f t="shared" si="6"/>
        <v>Other (please specify)</v>
      </c>
      <c r="C92" t="str">
        <f t="shared" si="7"/>
        <v xml:space="preserve">Medical Student </v>
      </c>
      <c r="D92" t="e">
        <f t="shared" si="8"/>
        <v>#N/A</v>
      </c>
      <c r="E92" t="e">
        <f t="shared" si="9"/>
        <v>#N/A</v>
      </c>
      <c r="F92" t="str">
        <f t="shared" si="10"/>
        <v>College graduate/Post-baccalaireate</v>
      </c>
      <c r="G92" t="str">
        <f t="shared" si="11"/>
        <v>Medical Student</v>
      </c>
      <c r="K92" t="s">
        <v>611</v>
      </c>
      <c r="L92" t="s">
        <v>1955</v>
      </c>
      <c r="O92" t="s">
        <v>606</v>
      </c>
      <c r="P92" t="s">
        <v>1958</v>
      </c>
    </row>
    <row r="93" spans="1:22" x14ac:dyDescent="0.2">
      <c r="A93" t="s">
        <v>1661</v>
      </c>
      <c r="B93" t="e">
        <f t="shared" si="6"/>
        <v>#N/A</v>
      </c>
      <c r="C93" t="e">
        <f t="shared" si="7"/>
        <v>#N/A</v>
      </c>
      <c r="D93" t="str">
        <f t="shared" si="8"/>
        <v>College senior</v>
      </c>
      <c r="E93">
        <f t="shared" si="9"/>
        <v>0</v>
      </c>
      <c r="F93" t="str">
        <f t="shared" si="10"/>
        <v>College senior</v>
      </c>
      <c r="G93" t="str">
        <f t="shared" si="11"/>
        <v>College: Senior</v>
      </c>
      <c r="K93" t="s">
        <v>623</v>
      </c>
      <c r="L93" t="s">
        <v>1959</v>
      </c>
      <c r="O93" t="s">
        <v>550</v>
      </c>
      <c r="P93" t="s">
        <v>1957</v>
      </c>
    </row>
    <row r="94" spans="1:22" x14ac:dyDescent="0.2">
      <c r="A94" t="s">
        <v>1680</v>
      </c>
      <c r="B94" t="e">
        <f t="shared" si="6"/>
        <v>#N/A</v>
      </c>
      <c r="C94" t="e">
        <f t="shared" si="7"/>
        <v>#N/A</v>
      </c>
      <c r="D94" t="str">
        <f t="shared" si="8"/>
        <v>College graduate/Post-baccalaureate</v>
      </c>
      <c r="E94">
        <f t="shared" si="9"/>
        <v>0</v>
      </c>
      <c r="F94" t="str">
        <f t="shared" si="10"/>
        <v>College graduate/Post-baccalaireate</v>
      </c>
      <c r="G94" t="str">
        <f t="shared" si="11"/>
        <v>College Graduate: Working</v>
      </c>
      <c r="K94" t="s">
        <v>627</v>
      </c>
      <c r="L94" t="s">
        <v>1956</v>
      </c>
      <c r="O94" t="s">
        <v>1834</v>
      </c>
      <c r="P94" t="s">
        <v>1956</v>
      </c>
    </row>
    <row r="95" spans="1:22" x14ac:dyDescent="0.2">
      <c r="A95" s="1" t="s">
        <v>1698</v>
      </c>
      <c r="B95" t="str">
        <f t="shared" si="6"/>
        <v>College freshman</v>
      </c>
      <c r="C95">
        <f t="shared" si="7"/>
        <v>0</v>
      </c>
      <c r="D95" t="str">
        <f t="shared" si="8"/>
        <v>College sophomore</v>
      </c>
      <c r="E95">
        <f t="shared" si="9"/>
        <v>0</v>
      </c>
      <c r="F95" t="e">
        <f t="shared" si="10"/>
        <v>#N/A</v>
      </c>
      <c r="G95" t="e">
        <f t="shared" si="11"/>
        <v>#N/A</v>
      </c>
      <c r="K95" t="s">
        <v>636</v>
      </c>
      <c r="L95" t="s">
        <v>1957</v>
      </c>
      <c r="O95" t="s">
        <v>615</v>
      </c>
      <c r="P95" t="s">
        <v>1956</v>
      </c>
    </row>
    <row r="96" spans="1:22" x14ac:dyDescent="0.2">
      <c r="A96" t="s">
        <v>1706</v>
      </c>
      <c r="B96" t="str">
        <f t="shared" si="6"/>
        <v>College freshman</v>
      </c>
      <c r="C96">
        <f t="shared" si="7"/>
        <v>0</v>
      </c>
      <c r="D96" t="e">
        <f t="shared" si="8"/>
        <v>#N/A</v>
      </c>
      <c r="E96" t="e">
        <f t="shared" si="9"/>
        <v>#N/A</v>
      </c>
      <c r="F96" t="str">
        <f t="shared" si="10"/>
        <v>College sophomore</v>
      </c>
      <c r="G96" t="str">
        <f t="shared" si="11"/>
        <v>College: Sophomore</v>
      </c>
      <c r="K96" t="s">
        <v>648</v>
      </c>
      <c r="L96" t="s">
        <v>1956</v>
      </c>
      <c r="O96" t="s">
        <v>1680</v>
      </c>
      <c r="P96" t="s">
        <v>1956</v>
      </c>
    </row>
    <row r="97" spans="1:17" x14ac:dyDescent="0.2">
      <c r="A97" s="1" t="s">
        <v>1718</v>
      </c>
      <c r="B97" t="str">
        <f t="shared" si="6"/>
        <v>College sophomore</v>
      </c>
      <c r="C97">
        <f t="shared" si="7"/>
        <v>0</v>
      </c>
      <c r="D97" t="str">
        <f t="shared" si="8"/>
        <v>College junior</v>
      </c>
      <c r="E97">
        <f t="shared" si="9"/>
        <v>0</v>
      </c>
      <c r="F97" t="e">
        <f t="shared" si="10"/>
        <v>#N/A</v>
      </c>
      <c r="G97" t="e">
        <f t="shared" si="11"/>
        <v>#N/A</v>
      </c>
      <c r="K97" t="s">
        <v>654</v>
      </c>
      <c r="L97" t="s">
        <v>1956</v>
      </c>
      <c r="O97" t="s">
        <v>831</v>
      </c>
      <c r="P97" t="s">
        <v>1959</v>
      </c>
    </row>
    <row r="98" spans="1:17" x14ac:dyDescent="0.2">
      <c r="A98" t="s">
        <v>1851</v>
      </c>
      <c r="B98" t="e">
        <f t="shared" si="6"/>
        <v>#N/A</v>
      </c>
      <c r="C98" t="e">
        <f t="shared" si="7"/>
        <v>#N/A</v>
      </c>
      <c r="D98" t="str">
        <f t="shared" si="8"/>
        <v>College junior</v>
      </c>
      <c r="E98">
        <f t="shared" si="9"/>
        <v>0</v>
      </c>
      <c r="F98" t="str">
        <f t="shared" si="10"/>
        <v>College senior</v>
      </c>
      <c r="G98" t="str">
        <f t="shared" si="11"/>
        <v>College: Senior</v>
      </c>
      <c r="K98" t="s">
        <v>671</v>
      </c>
      <c r="L98" t="s">
        <v>1956</v>
      </c>
      <c r="O98" t="s">
        <v>640</v>
      </c>
      <c r="P98" t="s">
        <v>1959</v>
      </c>
    </row>
    <row r="99" spans="1:17" x14ac:dyDescent="0.2">
      <c r="A99" t="s">
        <v>1859</v>
      </c>
      <c r="B99" t="str">
        <f t="shared" si="6"/>
        <v>College graduate/Post-baccalaureate</v>
      </c>
      <c r="C99">
        <f t="shared" si="7"/>
        <v>0</v>
      </c>
      <c r="D99" t="e">
        <f t="shared" si="8"/>
        <v>#N/A</v>
      </c>
      <c r="E99" t="e">
        <f t="shared" si="9"/>
        <v>#N/A</v>
      </c>
      <c r="F99" t="str">
        <f t="shared" si="10"/>
        <v>College graduate/Post-baccalaireate</v>
      </c>
      <c r="G99" t="str">
        <f t="shared" si="11"/>
        <v>College Graduate: Working</v>
      </c>
      <c r="K99" t="s">
        <v>690</v>
      </c>
      <c r="L99" t="s">
        <v>1957</v>
      </c>
      <c r="O99" t="s">
        <v>644</v>
      </c>
      <c r="P99" t="s">
        <v>1958</v>
      </c>
    </row>
    <row r="100" spans="1:17" x14ac:dyDescent="0.2">
      <c r="A100" s="1" t="s">
        <v>1881</v>
      </c>
      <c r="B100" t="str">
        <f t="shared" si="6"/>
        <v>College junior</v>
      </c>
      <c r="C100">
        <f t="shared" si="7"/>
        <v>0</v>
      </c>
      <c r="D100" t="str">
        <f t="shared" si="8"/>
        <v>College graduate/Post-baccalaureate</v>
      </c>
      <c r="E100">
        <f t="shared" si="9"/>
        <v>0</v>
      </c>
      <c r="F100" t="e">
        <f t="shared" si="10"/>
        <v>#N/A</v>
      </c>
      <c r="G100" t="e">
        <f t="shared" si="11"/>
        <v>#N/A</v>
      </c>
      <c r="K100" t="s">
        <v>698</v>
      </c>
      <c r="L100" t="s">
        <v>1959</v>
      </c>
      <c r="O100" t="s">
        <v>651</v>
      </c>
      <c r="P100" t="s">
        <v>1958</v>
      </c>
    </row>
    <row r="101" spans="1:17" x14ac:dyDescent="0.2">
      <c r="A101" t="s">
        <v>1877</v>
      </c>
      <c r="B101" t="str">
        <f t="shared" si="6"/>
        <v>College senior</v>
      </c>
      <c r="C101">
        <f t="shared" si="7"/>
        <v>0</v>
      </c>
      <c r="D101" t="str">
        <f t="shared" si="8"/>
        <v>College graduate/Post-baccalaureate</v>
      </c>
      <c r="E101">
        <f t="shared" si="9"/>
        <v>0</v>
      </c>
      <c r="F101" t="str">
        <f t="shared" si="10"/>
        <v>College graduate/Post-baccalaireate</v>
      </c>
      <c r="G101" t="str">
        <f t="shared" si="11"/>
        <v>College Graduate: Working</v>
      </c>
      <c r="K101" t="s">
        <v>706</v>
      </c>
      <c r="L101" t="s">
        <v>1958</v>
      </c>
      <c r="O101" t="s">
        <v>662</v>
      </c>
      <c r="P101" t="s">
        <v>1958</v>
      </c>
    </row>
    <row r="102" spans="1:17" x14ac:dyDescent="0.2">
      <c r="A102" t="s">
        <v>1885</v>
      </c>
      <c r="B102" t="str">
        <f t="shared" si="6"/>
        <v>College graduate/Post-baccalaureate</v>
      </c>
      <c r="C102">
        <f t="shared" si="7"/>
        <v>0</v>
      </c>
      <c r="D102" t="str">
        <f t="shared" si="8"/>
        <v>Other</v>
      </c>
      <c r="E102" t="str">
        <f t="shared" si="9"/>
        <v xml:space="preserve">1st Year Ph.D. Physiology Student </v>
      </c>
      <c r="F102" t="str">
        <f t="shared" si="10"/>
        <v>College graduate/Post-baccalaireate</v>
      </c>
      <c r="G102" t="str">
        <f t="shared" si="11"/>
        <v>Doctoral (PhD) Student</v>
      </c>
      <c r="K102" t="s">
        <v>718</v>
      </c>
      <c r="L102" t="s">
        <v>1959</v>
      </c>
      <c r="O102" t="s">
        <v>658</v>
      </c>
      <c r="P102" t="s">
        <v>1959</v>
      </c>
    </row>
    <row r="103" spans="1:17" x14ac:dyDescent="0.2">
      <c r="A103" t="s">
        <v>1940</v>
      </c>
      <c r="B103" t="e">
        <f t="shared" si="6"/>
        <v>#N/A</v>
      </c>
      <c r="C103" t="e">
        <f t="shared" si="7"/>
        <v>#N/A</v>
      </c>
      <c r="D103" t="str">
        <f t="shared" si="8"/>
        <v>College freshman</v>
      </c>
      <c r="E103">
        <f t="shared" si="9"/>
        <v>0</v>
      </c>
      <c r="F103" t="str">
        <f t="shared" si="10"/>
        <v>College freshman</v>
      </c>
      <c r="G103" t="str">
        <f t="shared" si="11"/>
        <v>College: Freshman</v>
      </c>
      <c r="K103" t="s">
        <v>722</v>
      </c>
      <c r="L103" t="s">
        <v>1959</v>
      </c>
      <c r="O103" t="s">
        <v>667</v>
      </c>
      <c r="P103" t="s">
        <v>1958</v>
      </c>
    </row>
    <row r="104" spans="1:17" x14ac:dyDescent="0.2">
      <c r="A104" t="s">
        <v>1944</v>
      </c>
      <c r="B104" t="str">
        <f t="shared" si="6"/>
        <v>College sophomore</v>
      </c>
      <c r="C104">
        <f t="shared" si="7"/>
        <v>0</v>
      </c>
      <c r="D104" t="str">
        <f t="shared" si="8"/>
        <v>College junior</v>
      </c>
      <c r="E104">
        <f t="shared" si="9"/>
        <v>0</v>
      </c>
      <c r="F104" t="str">
        <f t="shared" si="10"/>
        <v>College junior</v>
      </c>
      <c r="G104" t="str">
        <f t="shared" si="11"/>
        <v>College: Junior</v>
      </c>
      <c r="K104" t="s">
        <v>729</v>
      </c>
      <c r="L104" t="s">
        <v>1958</v>
      </c>
      <c r="O104" t="s">
        <v>1396</v>
      </c>
      <c r="P104" t="s">
        <v>1959</v>
      </c>
    </row>
    <row r="105" spans="1:17" x14ac:dyDescent="0.2">
      <c r="A105" s="1"/>
      <c r="K105" t="s">
        <v>741</v>
      </c>
      <c r="L105" t="s">
        <v>1957</v>
      </c>
      <c r="O105" t="s">
        <v>679</v>
      </c>
      <c r="P105" t="s">
        <v>1958</v>
      </c>
    </row>
    <row r="106" spans="1:17" x14ac:dyDescent="0.2">
      <c r="A106" s="1"/>
      <c r="K106" t="s">
        <v>757</v>
      </c>
      <c r="L106" t="s">
        <v>1957</v>
      </c>
      <c r="O106" t="s">
        <v>675</v>
      </c>
      <c r="P106" t="s">
        <v>1955</v>
      </c>
    </row>
    <row r="107" spans="1:17" x14ac:dyDescent="0.2">
      <c r="A107" s="1"/>
      <c r="K107" t="s">
        <v>765</v>
      </c>
      <c r="L107" t="s">
        <v>1956</v>
      </c>
      <c r="O107" t="s">
        <v>358</v>
      </c>
      <c r="P107" t="s">
        <v>1972</v>
      </c>
      <c r="Q107" t="s">
        <v>1980</v>
      </c>
    </row>
    <row r="108" spans="1:17" x14ac:dyDescent="0.2">
      <c r="A108" s="1"/>
      <c r="K108" t="s">
        <v>777</v>
      </c>
      <c r="L108" t="s">
        <v>1966</v>
      </c>
      <c r="O108" t="s">
        <v>710</v>
      </c>
      <c r="P108" t="s">
        <v>1958</v>
      </c>
    </row>
    <row r="109" spans="1:17" x14ac:dyDescent="0.2">
      <c r="A109" s="1"/>
      <c r="K109" t="s">
        <v>780</v>
      </c>
      <c r="L109" t="s">
        <v>1956</v>
      </c>
      <c r="O109" t="s">
        <v>702</v>
      </c>
      <c r="P109" t="s">
        <v>1955</v>
      </c>
    </row>
    <row r="110" spans="1:17" x14ac:dyDescent="0.2">
      <c r="A110" s="1"/>
      <c r="K110" t="s">
        <v>783</v>
      </c>
      <c r="L110" t="s">
        <v>1962</v>
      </c>
      <c r="M110" t="s">
        <v>1967</v>
      </c>
      <c r="O110" t="s">
        <v>682</v>
      </c>
      <c r="P110" t="s">
        <v>1955</v>
      </c>
    </row>
    <row r="111" spans="1:17" x14ac:dyDescent="0.2">
      <c r="A111" s="1"/>
      <c r="K111" t="s">
        <v>813</v>
      </c>
      <c r="L111" t="s">
        <v>1956</v>
      </c>
      <c r="O111" t="s">
        <v>1831</v>
      </c>
      <c r="P111" t="s">
        <v>1958</v>
      </c>
    </row>
    <row r="112" spans="1:17" x14ac:dyDescent="0.2">
      <c r="A112" s="1"/>
      <c r="K112" t="s">
        <v>816</v>
      </c>
      <c r="L112" t="s">
        <v>1955</v>
      </c>
      <c r="O112" t="s">
        <v>725</v>
      </c>
      <c r="P112" t="s">
        <v>1957</v>
      </c>
    </row>
    <row r="113" spans="1:17" x14ac:dyDescent="0.2">
      <c r="A113" s="1"/>
      <c r="K113" t="s">
        <v>823</v>
      </c>
      <c r="L113" t="s">
        <v>1955</v>
      </c>
      <c r="O113" t="s">
        <v>686</v>
      </c>
      <c r="P113" t="s">
        <v>1959</v>
      </c>
    </row>
    <row r="114" spans="1:17" x14ac:dyDescent="0.2">
      <c r="A114" s="1"/>
      <c r="K114" t="s">
        <v>835</v>
      </c>
      <c r="L114" t="s">
        <v>1958</v>
      </c>
      <c r="O114" t="s">
        <v>737</v>
      </c>
      <c r="P114" t="s">
        <v>1958</v>
      </c>
    </row>
    <row r="115" spans="1:17" x14ac:dyDescent="0.2">
      <c r="A115" s="1"/>
      <c r="K115" t="s">
        <v>839</v>
      </c>
      <c r="L115" t="s">
        <v>1956</v>
      </c>
      <c r="O115" t="s">
        <v>733</v>
      </c>
      <c r="P115" t="s">
        <v>1957</v>
      </c>
    </row>
    <row r="116" spans="1:17" x14ac:dyDescent="0.2">
      <c r="A116" s="1"/>
      <c r="K116" t="s">
        <v>843</v>
      </c>
      <c r="L116" t="s">
        <v>1958</v>
      </c>
      <c r="O116" t="s">
        <v>745</v>
      </c>
      <c r="P116" t="s">
        <v>1955</v>
      </c>
    </row>
    <row r="117" spans="1:17" x14ac:dyDescent="0.2">
      <c r="A117" s="1"/>
      <c r="K117" t="s">
        <v>862</v>
      </c>
      <c r="L117" t="s">
        <v>1956</v>
      </c>
      <c r="O117" t="s">
        <v>632</v>
      </c>
      <c r="P117" t="s">
        <v>1958</v>
      </c>
    </row>
    <row r="118" spans="1:17" x14ac:dyDescent="0.2">
      <c r="A118" s="1"/>
      <c r="K118" t="s">
        <v>866</v>
      </c>
      <c r="L118" t="s">
        <v>1955</v>
      </c>
      <c r="O118" t="s">
        <v>1944</v>
      </c>
      <c r="P118" t="s">
        <v>1959</v>
      </c>
    </row>
    <row r="119" spans="1:17" x14ac:dyDescent="0.2">
      <c r="A119" s="1"/>
      <c r="K119" t="s">
        <v>879</v>
      </c>
      <c r="L119" t="s">
        <v>1957</v>
      </c>
      <c r="O119" t="s">
        <v>1736</v>
      </c>
      <c r="P119" t="s">
        <v>1957</v>
      </c>
    </row>
    <row r="120" spans="1:17" x14ac:dyDescent="0.2">
      <c r="A120" s="1"/>
      <c r="K120" t="s">
        <v>887</v>
      </c>
      <c r="L120" t="s">
        <v>1955</v>
      </c>
      <c r="O120" t="s">
        <v>773</v>
      </c>
      <c r="P120" t="s">
        <v>1972</v>
      </c>
      <c r="Q120" t="s">
        <v>1981</v>
      </c>
    </row>
    <row r="121" spans="1:17" x14ac:dyDescent="0.2">
      <c r="K121" t="s">
        <v>907</v>
      </c>
      <c r="L121" t="s">
        <v>1956</v>
      </c>
      <c r="O121" t="s">
        <v>783</v>
      </c>
      <c r="P121" t="s">
        <v>1972</v>
      </c>
      <c r="Q121" t="s">
        <v>1982</v>
      </c>
    </row>
    <row r="122" spans="1:17" x14ac:dyDescent="0.2">
      <c r="K122" t="s">
        <v>911</v>
      </c>
      <c r="L122" t="s">
        <v>1956</v>
      </c>
      <c r="O122" t="s">
        <v>714</v>
      </c>
      <c r="P122" t="s">
        <v>1956</v>
      </c>
    </row>
    <row r="123" spans="1:17" x14ac:dyDescent="0.2">
      <c r="K123" t="s">
        <v>915</v>
      </c>
      <c r="L123" t="s">
        <v>1959</v>
      </c>
      <c r="O123" t="s">
        <v>777</v>
      </c>
      <c r="P123" t="s">
        <v>1960</v>
      </c>
    </row>
    <row r="124" spans="1:17" x14ac:dyDescent="0.2">
      <c r="K124" t="s">
        <v>925</v>
      </c>
      <c r="L124" t="s">
        <v>1958</v>
      </c>
      <c r="O124" t="s">
        <v>802</v>
      </c>
      <c r="P124" t="s">
        <v>1959</v>
      </c>
    </row>
    <row r="125" spans="1:17" x14ac:dyDescent="0.2">
      <c r="K125" t="s">
        <v>941</v>
      </c>
      <c r="L125" t="s">
        <v>1959</v>
      </c>
      <c r="O125" t="s">
        <v>851</v>
      </c>
      <c r="P125" t="s">
        <v>1972</v>
      </c>
      <c r="Q125" t="s">
        <v>1973</v>
      </c>
    </row>
    <row r="126" spans="1:17" x14ac:dyDescent="0.2">
      <c r="K126" t="s">
        <v>957</v>
      </c>
      <c r="L126" t="s">
        <v>1958</v>
      </c>
      <c r="O126" t="s">
        <v>819</v>
      </c>
      <c r="P126" t="s">
        <v>1959</v>
      </c>
    </row>
    <row r="127" spans="1:17" x14ac:dyDescent="0.2">
      <c r="K127" t="s">
        <v>965</v>
      </c>
      <c r="L127" t="s">
        <v>1957</v>
      </c>
      <c r="O127" t="s">
        <v>769</v>
      </c>
      <c r="P127" t="s">
        <v>1957</v>
      </c>
    </row>
    <row r="128" spans="1:17" x14ac:dyDescent="0.2">
      <c r="K128" t="s">
        <v>969</v>
      </c>
      <c r="L128" t="s">
        <v>1958</v>
      </c>
      <c r="O128" t="s">
        <v>798</v>
      </c>
      <c r="P128" t="s">
        <v>1960</v>
      </c>
    </row>
    <row r="129" spans="11:17" x14ac:dyDescent="0.2">
      <c r="K129" t="s">
        <v>977</v>
      </c>
      <c r="L129" t="s">
        <v>1955</v>
      </c>
      <c r="O129" t="s">
        <v>827</v>
      </c>
      <c r="P129" t="s">
        <v>1958</v>
      </c>
    </row>
    <row r="130" spans="11:17" x14ac:dyDescent="0.2">
      <c r="K130" t="s">
        <v>985</v>
      </c>
      <c r="L130" t="s">
        <v>1962</v>
      </c>
      <c r="M130" t="s">
        <v>1968</v>
      </c>
      <c r="O130" t="s">
        <v>1309</v>
      </c>
      <c r="P130" t="s">
        <v>1955</v>
      </c>
    </row>
    <row r="131" spans="11:17" x14ac:dyDescent="0.2">
      <c r="K131" t="s">
        <v>993</v>
      </c>
      <c r="L131" t="s">
        <v>1958</v>
      </c>
      <c r="O131" t="s">
        <v>1790</v>
      </c>
      <c r="P131" t="s">
        <v>1957</v>
      </c>
    </row>
    <row r="132" spans="11:17" x14ac:dyDescent="0.2">
      <c r="K132" t="s">
        <v>997</v>
      </c>
      <c r="L132" t="s">
        <v>1959</v>
      </c>
      <c r="O132" t="s">
        <v>1498</v>
      </c>
      <c r="P132" t="s">
        <v>1956</v>
      </c>
    </row>
    <row r="133" spans="11:17" x14ac:dyDescent="0.2">
      <c r="K133" t="s">
        <v>1005</v>
      </c>
      <c r="L133" t="s">
        <v>1957</v>
      </c>
      <c r="O133" t="s">
        <v>786</v>
      </c>
      <c r="P133" t="s">
        <v>1959</v>
      </c>
    </row>
    <row r="134" spans="11:17" x14ac:dyDescent="0.2">
      <c r="K134" t="s">
        <v>1009</v>
      </c>
      <c r="L134" t="s">
        <v>1956</v>
      </c>
      <c r="O134" t="s">
        <v>847</v>
      </c>
      <c r="P134" t="s">
        <v>1972</v>
      </c>
      <c r="Q134" t="s">
        <v>1983</v>
      </c>
    </row>
    <row r="135" spans="11:17" x14ac:dyDescent="0.2">
      <c r="K135" t="s">
        <v>1015</v>
      </c>
      <c r="L135" t="s">
        <v>1957</v>
      </c>
      <c r="O135" t="s">
        <v>1811</v>
      </c>
      <c r="P135" t="s">
        <v>1959</v>
      </c>
    </row>
    <row r="136" spans="11:17" x14ac:dyDescent="0.2">
      <c r="K136" t="s">
        <v>1018</v>
      </c>
      <c r="L136" t="s">
        <v>1955</v>
      </c>
      <c r="O136" t="s">
        <v>806</v>
      </c>
      <c r="P136" t="s">
        <v>1958</v>
      </c>
    </row>
    <row r="137" spans="11:17" x14ac:dyDescent="0.2">
      <c r="K137" t="s">
        <v>1021</v>
      </c>
      <c r="L137" t="s">
        <v>1959</v>
      </c>
      <c r="O137" t="s">
        <v>859</v>
      </c>
      <c r="P137" t="s">
        <v>1958</v>
      </c>
    </row>
    <row r="138" spans="11:17" x14ac:dyDescent="0.2">
      <c r="K138" t="s">
        <v>1025</v>
      </c>
      <c r="L138" t="s">
        <v>1956</v>
      </c>
      <c r="O138" t="s">
        <v>753</v>
      </c>
      <c r="P138" t="s">
        <v>1959</v>
      </c>
    </row>
    <row r="139" spans="11:17" x14ac:dyDescent="0.2">
      <c r="K139" t="s">
        <v>1029</v>
      </c>
      <c r="L139" t="s">
        <v>1956</v>
      </c>
      <c r="O139" t="s">
        <v>855</v>
      </c>
      <c r="P139" t="s">
        <v>1955</v>
      </c>
    </row>
    <row r="140" spans="11:17" x14ac:dyDescent="0.2">
      <c r="K140" t="s">
        <v>1037</v>
      </c>
      <c r="L140" t="s">
        <v>1957</v>
      </c>
      <c r="O140" t="s">
        <v>749</v>
      </c>
      <c r="P140" t="s">
        <v>1959</v>
      </c>
    </row>
    <row r="141" spans="11:17" x14ac:dyDescent="0.2">
      <c r="K141" t="s">
        <v>1049</v>
      </c>
      <c r="L141" t="s">
        <v>1956</v>
      </c>
      <c r="O141" t="s">
        <v>899</v>
      </c>
      <c r="P141" t="s">
        <v>1957</v>
      </c>
    </row>
    <row r="142" spans="11:17" x14ac:dyDescent="0.2">
      <c r="K142" t="s">
        <v>1061</v>
      </c>
      <c r="L142" t="s">
        <v>1961</v>
      </c>
      <c r="O142" t="s">
        <v>883</v>
      </c>
      <c r="P142" t="s">
        <v>1958</v>
      </c>
    </row>
    <row r="143" spans="11:17" x14ac:dyDescent="0.2">
      <c r="K143" t="s">
        <v>1065</v>
      </c>
      <c r="L143" t="s">
        <v>1959</v>
      </c>
      <c r="O143" t="s">
        <v>903</v>
      </c>
      <c r="P143" t="s">
        <v>1957</v>
      </c>
    </row>
    <row r="144" spans="11:17" x14ac:dyDescent="0.2">
      <c r="K144" t="s">
        <v>1068</v>
      </c>
      <c r="L144" t="s">
        <v>1958</v>
      </c>
      <c r="O144" t="s">
        <v>922</v>
      </c>
      <c r="P144" t="s">
        <v>1955</v>
      </c>
    </row>
    <row r="145" spans="11:17" x14ac:dyDescent="0.2">
      <c r="K145" t="s">
        <v>1072</v>
      </c>
      <c r="L145" t="s">
        <v>1958</v>
      </c>
      <c r="O145" t="s">
        <v>1808</v>
      </c>
      <c r="P145" t="s">
        <v>1960</v>
      </c>
    </row>
    <row r="146" spans="11:17" x14ac:dyDescent="0.2">
      <c r="K146" t="s">
        <v>1087</v>
      </c>
      <c r="L146" t="s">
        <v>1955</v>
      </c>
      <c r="O146" t="s">
        <v>918</v>
      </c>
      <c r="P146" t="s">
        <v>1958</v>
      </c>
    </row>
    <row r="147" spans="11:17" x14ac:dyDescent="0.2">
      <c r="K147" t="s">
        <v>1095</v>
      </c>
      <c r="L147" t="s">
        <v>1956</v>
      </c>
      <c r="O147" t="s">
        <v>945</v>
      </c>
      <c r="P147" t="s">
        <v>1956</v>
      </c>
    </row>
    <row r="148" spans="11:17" x14ac:dyDescent="0.2">
      <c r="K148" t="s">
        <v>1102</v>
      </c>
      <c r="L148" t="s">
        <v>1956</v>
      </c>
      <c r="O148" t="s">
        <v>894</v>
      </c>
      <c r="P148" t="s">
        <v>1972</v>
      </c>
      <c r="Q148" t="s">
        <v>1984</v>
      </c>
    </row>
    <row r="149" spans="11:17" x14ac:dyDescent="0.2">
      <c r="K149" t="s">
        <v>1134</v>
      </c>
      <c r="L149" t="s">
        <v>1958</v>
      </c>
      <c r="O149" t="s">
        <v>1773</v>
      </c>
      <c r="P149" t="s">
        <v>1957</v>
      </c>
    </row>
    <row r="150" spans="11:17" x14ac:dyDescent="0.2">
      <c r="K150" t="s">
        <v>1106</v>
      </c>
      <c r="L150" t="s">
        <v>1957</v>
      </c>
      <c r="O150" t="s">
        <v>1356</v>
      </c>
      <c r="P150" t="s">
        <v>1958</v>
      </c>
    </row>
    <row r="151" spans="11:17" x14ac:dyDescent="0.2">
      <c r="K151" t="s">
        <v>1114</v>
      </c>
      <c r="L151" t="s">
        <v>1958</v>
      </c>
      <c r="O151" t="s">
        <v>929</v>
      </c>
      <c r="P151" t="s">
        <v>1958</v>
      </c>
    </row>
    <row r="152" spans="11:17" x14ac:dyDescent="0.2">
      <c r="K152" t="s">
        <v>1118</v>
      </c>
      <c r="L152" t="s">
        <v>1959</v>
      </c>
      <c r="O152" t="s">
        <v>949</v>
      </c>
      <c r="P152" t="s">
        <v>1960</v>
      </c>
    </row>
    <row r="153" spans="11:17" x14ac:dyDescent="0.2">
      <c r="K153" t="s">
        <v>1121</v>
      </c>
      <c r="L153" t="s">
        <v>1955</v>
      </c>
      <c r="O153" t="s">
        <v>981</v>
      </c>
      <c r="P153" t="s">
        <v>1957</v>
      </c>
    </row>
    <row r="154" spans="11:17" x14ac:dyDescent="0.2">
      <c r="K154" t="s">
        <v>1124</v>
      </c>
      <c r="L154" t="s">
        <v>1958</v>
      </c>
      <c r="O154" t="s">
        <v>953</v>
      </c>
      <c r="P154" t="s">
        <v>1957</v>
      </c>
    </row>
    <row r="155" spans="11:17" x14ac:dyDescent="0.2">
      <c r="K155" t="s">
        <v>1127</v>
      </c>
      <c r="L155" t="s">
        <v>1955</v>
      </c>
      <c r="O155" t="s">
        <v>790</v>
      </c>
      <c r="P155" t="s">
        <v>1959</v>
      </c>
    </row>
    <row r="156" spans="11:17" x14ac:dyDescent="0.2">
      <c r="K156" t="s">
        <v>1131</v>
      </c>
      <c r="L156" t="s">
        <v>1958</v>
      </c>
      <c r="O156" t="s">
        <v>962</v>
      </c>
      <c r="P156" t="s">
        <v>1972</v>
      </c>
      <c r="Q156" t="s">
        <v>1985</v>
      </c>
    </row>
    <row r="157" spans="11:17" x14ac:dyDescent="0.2">
      <c r="K157" t="s">
        <v>1138</v>
      </c>
      <c r="L157" t="s">
        <v>1955</v>
      </c>
      <c r="O157" t="s">
        <v>965</v>
      </c>
      <c r="P157" t="s">
        <v>1958</v>
      </c>
    </row>
    <row r="158" spans="11:17" x14ac:dyDescent="0.2">
      <c r="K158" t="s">
        <v>1149</v>
      </c>
      <c r="L158" t="s">
        <v>1957</v>
      </c>
      <c r="O158" t="s">
        <v>1770</v>
      </c>
      <c r="P158" t="s">
        <v>1959</v>
      </c>
    </row>
    <row r="159" spans="11:17" x14ac:dyDescent="0.2">
      <c r="K159" t="s">
        <v>1160</v>
      </c>
      <c r="L159" t="s">
        <v>1956</v>
      </c>
      <c r="O159" t="s">
        <v>1796</v>
      </c>
      <c r="P159" t="s">
        <v>1960</v>
      </c>
    </row>
    <row r="160" spans="11:17" x14ac:dyDescent="0.2">
      <c r="K160" t="s">
        <v>1164</v>
      </c>
      <c r="L160" t="s">
        <v>1955</v>
      </c>
      <c r="O160" t="s">
        <v>937</v>
      </c>
      <c r="P160" t="s">
        <v>1955</v>
      </c>
    </row>
    <row r="161" spans="11:17" x14ac:dyDescent="0.2">
      <c r="K161" t="s">
        <v>1176</v>
      </c>
      <c r="L161" t="s">
        <v>1959</v>
      </c>
      <c r="O161" t="s">
        <v>973</v>
      </c>
      <c r="P161" t="s">
        <v>1955</v>
      </c>
    </row>
    <row r="162" spans="11:17" x14ac:dyDescent="0.2">
      <c r="K162" t="s">
        <v>1181</v>
      </c>
      <c r="L162" t="s">
        <v>1955</v>
      </c>
      <c r="O162" t="s">
        <v>1231</v>
      </c>
      <c r="P162" t="s">
        <v>1955</v>
      </c>
    </row>
    <row r="163" spans="11:17" x14ac:dyDescent="0.2">
      <c r="K163" t="s">
        <v>1189</v>
      </c>
      <c r="L163" t="s">
        <v>1958</v>
      </c>
      <c r="O163" t="s">
        <v>1767</v>
      </c>
      <c r="P163" t="s">
        <v>1959</v>
      </c>
    </row>
    <row r="164" spans="11:17" x14ac:dyDescent="0.2">
      <c r="K164" t="s">
        <v>1193</v>
      </c>
      <c r="L164" t="s">
        <v>1957</v>
      </c>
      <c r="O164" t="s">
        <v>1368</v>
      </c>
      <c r="P164" t="s">
        <v>1986</v>
      </c>
    </row>
    <row r="165" spans="11:17" x14ac:dyDescent="0.2">
      <c r="K165" t="s">
        <v>1197</v>
      </c>
      <c r="L165" t="s">
        <v>1958</v>
      </c>
      <c r="O165" t="s">
        <v>1001</v>
      </c>
      <c r="P165" t="s">
        <v>1957</v>
      </c>
    </row>
    <row r="166" spans="11:17" x14ac:dyDescent="0.2">
      <c r="K166" t="s">
        <v>1201</v>
      </c>
      <c r="L166" t="s">
        <v>1958</v>
      </c>
      <c r="O166" t="s">
        <v>1012</v>
      </c>
      <c r="P166" t="s">
        <v>1957</v>
      </c>
    </row>
    <row r="167" spans="11:17" x14ac:dyDescent="0.2">
      <c r="K167" t="s">
        <v>1205</v>
      </c>
      <c r="L167" t="s">
        <v>1956</v>
      </c>
      <c r="O167" t="s">
        <v>1057</v>
      </c>
      <c r="P167" t="s">
        <v>1958</v>
      </c>
    </row>
    <row r="168" spans="11:17" x14ac:dyDescent="0.2">
      <c r="K168" t="s">
        <v>1208</v>
      </c>
      <c r="L168" t="s">
        <v>1966</v>
      </c>
      <c r="O168" t="s">
        <v>1045</v>
      </c>
      <c r="P168" t="s">
        <v>1972</v>
      </c>
    </row>
    <row r="169" spans="11:17" x14ac:dyDescent="0.2">
      <c r="K169" t="s">
        <v>1219</v>
      </c>
      <c r="L169" t="s">
        <v>1958</v>
      </c>
      <c r="O169" t="s">
        <v>1041</v>
      </c>
      <c r="P169" t="s">
        <v>1958</v>
      </c>
    </row>
    <row r="170" spans="11:17" x14ac:dyDescent="0.2">
      <c r="K170" t="s">
        <v>1242</v>
      </c>
      <c r="L170" t="s">
        <v>1955</v>
      </c>
      <c r="O170" t="s">
        <v>554</v>
      </c>
      <c r="P170" t="s">
        <v>1959</v>
      </c>
    </row>
    <row r="171" spans="11:17" x14ac:dyDescent="0.2">
      <c r="K171" t="s">
        <v>1249</v>
      </c>
      <c r="L171" t="s">
        <v>1959</v>
      </c>
      <c r="O171" t="s">
        <v>1053</v>
      </c>
      <c r="P171" t="s">
        <v>1959</v>
      </c>
    </row>
    <row r="172" spans="11:17" x14ac:dyDescent="0.2">
      <c r="K172" t="s">
        <v>1254</v>
      </c>
      <c r="L172" t="s">
        <v>1957</v>
      </c>
      <c r="O172" t="s">
        <v>1033</v>
      </c>
      <c r="P172" t="s">
        <v>1957</v>
      </c>
    </row>
    <row r="173" spans="11:17" x14ac:dyDescent="0.2">
      <c r="K173" t="s">
        <v>1257</v>
      </c>
      <c r="L173" t="s">
        <v>1958</v>
      </c>
      <c r="O173" t="s">
        <v>1223</v>
      </c>
      <c r="P173" t="s">
        <v>1955</v>
      </c>
    </row>
    <row r="174" spans="11:17" x14ac:dyDescent="0.2">
      <c r="K174" t="s">
        <v>1261</v>
      </c>
      <c r="L174" t="s">
        <v>1959</v>
      </c>
      <c r="O174" t="s">
        <v>1079</v>
      </c>
      <c r="P174" t="s">
        <v>1972</v>
      </c>
      <c r="Q174" t="s">
        <v>1987</v>
      </c>
    </row>
    <row r="175" spans="11:17" x14ac:dyDescent="0.2">
      <c r="K175" t="s">
        <v>1265</v>
      </c>
      <c r="L175" t="s">
        <v>1961</v>
      </c>
      <c r="O175" t="s">
        <v>1083</v>
      </c>
      <c r="P175" t="s">
        <v>1960</v>
      </c>
    </row>
    <row r="176" spans="11:17" x14ac:dyDescent="0.2">
      <c r="K176" t="s">
        <v>1269</v>
      </c>
      <c r="L176" t="s">
        <v>1955</v>
      </c>
      <c r="O176" t="s">
        <v>1091</v>
      </c>
      <c r="P176" t="s">
        <v>1956</v>
      </c>
    </row>
    <row r="177" spans="11:16" x14ac:dyDescent="0.2">
      <c r="K177" t="s">
        <v>1272</v>
      </c>
      <c r="L177" t="s">
        <v>1956</v>
      </c>
      <c r="O177" t="s">
        <v>1822</v>
      </c>
      <c r="P177" t="s">
        <v>1958</v>
      </c>
    </row>
    <row r="178" spans="11:16" x14ac:dyDescent="0.2">
      <c r="K178" t="s">
        <v>1276</v>
      </c>
      <c r="L178" t="s">
        <v>1955</v>
      </c>
      <c r="O178" t="s">
        <v>1146</v>
      </c>
      <c r="P178" t="s">
        <v>1956</v>
      </c>
    </row>
    <row r="179" spans="11:16" x14ac:dyDescent="0.2">
      <c r="K179" t="s">
        <v>1279</v>
      </c>
      <c r="L179" t="s">
        <v>1958</v>
      </c>
      <c r="O179" t="s">
        <v>794</v>
      </c>
      <c r="P179" t="s">
        <v>1958</v>
      </c>
    </row>
    <row r="180" spans="11:16" x14ac:dyDescent="0.2">
      <c r="K180" t="s">
        <v>1290</v>
      </c>
      <c r="L180" t="s">
        <v>1958</v>
      </c>
      <c r="O180" t="s">
        <v>1098</v>
      </c>
      <c r="P180" t="s">
        <v>1957</v>
      </c>
    </row>
    <row r="181" spans="11:16" x14ac:dyDescent="0.2">
      <c r="K181" t="s">
        <v>1286</v>
      </c>
      <c r="L181" t="s">
        <v>1958</v>
      </c>
      <c r="O181" t="s">
        <v>1168</v>
      </c>
      <c r="P181" t="s">
        <v>1957</v>
      </c>
    </row>
    <row r="182" spans="11:16" x14ac:dyDescent="0.2">
      <c r="K182" t="s">
        <v>1298</v>
      </c>
      <c r="L182" t="s">
        <v>1959</v>
      </c>
      <c r="O182" t="s">
        <v>1227</v>
      </c>
      <c r="P182" t="s">
        <v>1955</v>
      </c>
    </row>
    <row r="183" spans="11:16" x14ac:dyDescent="0.2">
      <c r="K183" t="s">
        <v>1302</v>
      </c>
      <c r="L183" t="s">
        <v>1958</v>
      </c>
      <c r="O183" t="s">
        <v>1152</v>
      </c>
      <c r="P183" t="s">
        <v>1958</v>
      </c>
    </row>
    <row r="184" spans="11:16" x14ac:dyDescent="0.2">
      <c r="K184" t="s">
        <v>1309</v>
      </c>
      <c r="L184" t="s">
        <v>1959</v>
      </c>
      <c r="O184" t="s">
        <v>1134</v>
      </c>
      <c r="P184" t="s">
        <v>1959</v>
      </c>
    </row>
    <row r="185" spans="11:16" x14ac:dyDescent="0.2">
      <c r="K185" t="s">
        <v>1313</v>
      </c>
      <c r="L185" t="s">
        <v>1957</v>
      </c>
      <c r="O185" t="s">
        <v>1733</v>
      </c>
      <c r="P185" t="s">
        <v>1958</v>
      </c>
    </row>
    <row r="186" spans="11:16" x14ac:dyDescent="0.2">
      <c r="K186" t="s">
        <v>1320</v>
      </c>
      <c r="L186" t="s">
        <v>1959</v>
      </c>
      <c r="O186" t="s">
        <v>969</v>
      </c>
      <c r="P186" t="s">
        <v>1955</v>
      </c>
    </row>
    <row r="187" spans="11:16" x14ac:dyDescent="0.2">
      <c r="K187" t="s">
        <v>1332</v>
      </c>
      <c r="L187" t="s">
        <v>1958</v>
      </c>
      <c r="O187" t="s">
        <v>1185</v>
      </c>
      <c r="P187" t="s">
        <v>1958</v>
      </c>
    </row>
    <row r="188" spans="11:16" x14ac:dyDescent="0.2">
      <c r="K188" t="s">
        <v>1345</v>
      </c>
      <c r="L188" t="s">
        <v>1955</v>
      </c>
      <c r="O188" t="s">
        <v>1156</v>
      </c>
      <c r="P188" t="s">
        <v>1955</v>
      </c>
    </row>
    <row r="189" spans="11:16" x14ac:dyDescent="0.2">
      <c r="K189" t="s">
        <v>1349</v>
      </c>
      <c r="L189" t="s">
        <v>1958</v>
      </c>
      <c r="O189" t="s">
        <v>1142</v>
      </c>
      <c r="P189" t="s">
        <v>1955</v>
      </c>
    </row>
    <row r="190" spans="11:16" x14ac:dyDescent="0.2">
      <c r="K190" t="s">
        <v>1353</v>
      </c>
      <c r="L190" t="s">
        <v>1955</v>
      </c>
      <c r="O190" t="s">
        <v>1246</v>
      </c>
      <c r="P190" t="s">
        <v>1959</v>
      </c>
    </row>
    <row r="191" spans="11:16" x14ac:dyDescent="0.2">
      <c r="K191" t="s">
        <v>1364</v>
      </c>
      <c r="L191" t="s">
        <v>1955</v>
      </c>
      <c r="O191" t="s">
        <v>1189</v>
      </c>
      <c r="P191" t="s">
        <v>1959</v>
      </c>
    </row>
    <row r="192" spans="11:16" x14ac:dyDescent="0.2">
      <c r="K192" t="s">
        <v>1372</v>
      </c>
      <c r="L192" t="s">
        <v>1955</v>
      </c>
      <c r="O192" t="s">
        <v>1110</v>
      </c>
      <c r="P192" t="s">
        <v>1957</v>
      </c>
    </row>
    <row r="193" spans="11:17" x14ac:dyDescent="0.2">
      <c r="K193" t="s">
        <v>1377</v>
      </c>
      <c r="L193" t="s">
        <v>1956</v>
      </c>
      <c r="O193" t="s">
        <v>1172</v>
      </c>
      <c r="P193" t="s">
        <v>1958</v>
      </c>
    </row>
    <row r="194" spans="11:17" x14ac:dyDescent="0.2">
      <c r="K194" t="s">
        <v>1385</v>
      </c>
      <c r="L194" t="s">
        <v>1955</v>
      </c>
      <c r="O194" t="s">
        <v>1075</v>
      </c>
      <c r="P194" t="s">
        <v>1956</v>
      </c>
    </row>
    <row r="195" spans="11:17" x14ac:dyDescent="0.2">
      <c r="K195" t="s">
        <v>1389</v>
      </c>
      <c r="L195" t="s">
        <v>1955</v>
      </c>
      <c r="O195" t="s">
        <v>303</v>
      </c>
      <c r="P195" t="s">
        <v>1955</v>
      </c>
    </row>
    <row r="196" spans="11:17" x14ac:dyDescent="0.2">
      <c r="K196" t="s">
        <v>1393</v>
      </c>
      <c r="L196" t="s">
        <v>1958</v>
      </c>
      <c r="O196" t="s">
        <v>1181</v>
      </c>
      <c r="P196" t="s">
        <v>1955</v>
      </c>
    </row>
    <row r="197" spans="11:17" x14ac:dyDescent="0.2">
      <c r="K197" t="s">
        <v>1396</v>
      </c>
      <c r="L197" t="s">
        <v>1958</v>
      </c>
      <c r="O197" t="s">
        <v>1235</v>
      </c>
      <c r="P197" t="s">
        <v>1955</v>
      </c>
    </row>
    <row r="198" spans="11:17" x14ac:dyDescent="0.2">
      <c r="K198" t="s">
        <v>1404</v>
      </c>
      <c r="L198" t="s">
        <v>1956</v>
      </c>
      <c r="O198" t="s">
        <v>1211</v>
      </c>
      <c r="P198" t="s">
        <v>1959</v>
      </c>
    </row>
    <row r="199" spans="11:17" x14ac:dyDescent="0.2">
      <c r="K199" t="s">
        <v>1415</v>
      </c>
      <c r="L199" t="s">
        <v>1966</v>
      </c>
      <c r="O199" t="s">
        <v>1316</v>
      </c>
      <c r="P199" t="s">
        <v>1957</v>
      </c>
    </row>
    <row r="200" spans="11:17" x14ac:dyDescent="0.2">
      <c r="K200" t="s">
        <v>1419</v>
      </c>
      <c r="L200" t="s">
        <v>1955</v>
      </c>
      <c r="O200" t="s">
        <v>1306</v>
      </c>
      <c r="P200" t="s">
        <v>1959</v>
      </c>
    </row>
    <row r="201" spans="11:17" x14ac:dyDescent="0.2">
      <c r="K201" t="s">
        <v>1423</v>
      </c>
      <c r="L201" t="s">
        <v>1955</v>
      </c>
      <c r="O201" t="s">
        <v>1294</v>
      </c>
      <c r="P201" t="s">
        <v>1957</v>
      </c>
    </row>
    <row r="202" spans="11:17" x14ac:dyDescent="0.2">
      <c r="K202" t="s">
        <v>1438</v>
      </c>
      <c r="L202" t="s">
        <v>1956</v>
      </c>
      <c r="O202" t="s">
        <v>1324</v>
      </c>
      <c r="P202" t="s">
        <v>1972</v>
      </c>
      <c r="Q202" t="s">
        <v>1988</v>
      </c>
    </row>
    <row r="203" spans="11:17" x14ac:dyDescent="0.2">
      <c r="K203" t="s">
        <v>1441</v>
      </c>
      <c r="L203" t="s">
        <v>1955</v>
      </c>
      <c r="O203" t="s">
        <v>1328</v>
      </c>
      <c r="P203" t="s">
        <v>1959</v>
      </c>
    </row>
    <row r="204" spans="11:17" x14ac:dyDescent="0.2">
      <c r="K204" t="s">
        <v>1456</v>
      </c>
      <c r="L204" t="s">
        <v>1958</v>
      </c>
      <c r="O204" t="s">
        <v>1336</v>
      </c>
      <c r="P204" t="s">
        <v>1957</v>
      </c>
    </row>
    <row r="205" spans="11:17" x14ac:dyDescent="0.2">
      <c r="K205" t="s">
        <v>1464</v>
      </c>
      <c r="L205" t="s">
        <v>1959</v>
      </c>
      <c r="O205" t="s">
        <v>207</v>
      </c>
      <c r="P205" t="s">
        <v>1972</v>
      </c>
      <c r="Q205" t="s">
        <v>1989</v>
      </c>
    </row>
    <row r="206" spans="11:17" x14ac:dyDescent="0.2">
      <c r="K206" t="s">
        <v>1467</v>
      </c>
      <c r="L206" t="s">
        <v>1959</v>
      </c>
      <c r="O206" t="s">
        <v>694</v>
      </c>
      <c r="P206" t="s">
        <v>1957</v>
      </c>
    </row>
    <row r="207" spans="11:17" x14ac:dyDescent="0.2">
      <c r="K207" t="s">
        <v>1471</v>
      </c>
      <c r="L207" t="s">
        <v>1959</v>
      </c>
      <c r="O207" t="s">
        <v>619</v>
      </c>
      <c r="P207" t="s">
        <v>1959</v>
      </c>
    </row>
    <row r="208" spans="11:17" x14ac:dyDescent="0.2">
      <c r="K208" t="s">
        <v>1475</v>
      </c>
      <c r="L208" t="s">
        <v>1957</v>
      </c>
      <c r="O208" t="s">
        <v>1345</v>
      </c>
      <c r="P208" t="s">
        <v>1972</v>
      </c>
    </row>
    <row r="209" spans="11:16" x14ac:dyDescent="0.2">
      <c r="K209" t="s">
        <v>1479</v>
      </c>
      <c r="L209" t="s">
        <v>1958</v>
      </c>
      <c r="O209" t="s">
        <v>1360</v>
      </c>
      <c r="P209" t="s">
        <v>1955</v>
      </c>
    </row>
    <row r="210" spans="11:16" x14ac:dyDescent="0.2">
      <c r="K210" t="s">
        <v>1483</v>
      </c>
      <c r="L210" t="s">
        <v>1962</v>
      </c>
      <c r="M210" t="s">
        <v>1969</v>
      </c>
      <c r="O210" t="s">
        <v>1341</v>
      </c>
      <c r="P210" t="s">
        <v>1956</v>
      </c>
    </row>
    <row r="211" spans="11:16" x14ac:dyDescent="0.2">
      <c r="K211" t="s">
        <v>1487</v>
      </c>
      <c r="L211" t="s">
        <v>1956</v>
      </c>
      <c r="O211" t="s">
        <v>1381</v>
      </c>
      <c r="P211" t="s">
        <v>1958</v>
      </c>
    </row>
    <row r="212" spans="11:16" x14ac:dyDescent="0.2">
      <c r="K212" t="s">
        <v>1502</v>
      </c>
      <c r="L212" t="s">
        <v>1955</v>
      </c>
      <c r="O212" t="s">
        <v>1400</v>
      </c>
      <c r="P212" t="s">
        <v>1959</v>
      </c>
    </row>
    <row r="213" spans="11:16" x14ac:dyDescent="0.2">
      <c r="K213" t="s">
        <v>1505</v>
      </c>
      <c r="L213" t="s">
        <v>1958</v>
      </c>
      <c r="O213" t="s">
        <v>1215</v>
      </c>
      <c r="P213" t="s">
        <v>1956</v>
      </c>
    </row>
    <row r="214" spans="11:16" x14ac:dyDescent="0.2">
      <c r="K214" t="s">
        <v>1508</v>
      </c>
      <c r="L214" t="s">
        <v>1956</v>
      </c>
      <c r="O214" t="s">
        <v>1756</v>
      </c>
      <c r="P214" t="s">
        <v>1959</v>
      </c>
    </row>
    <row r="215" spans="11:16" x14ac:dyDescent="0.2">
      <c r="K215" t="s">
        <v>1512</v>
      </c>
      <c r="L215" t="s">
        <v>1955</v>
      </c>
      <c r="O215" t="s">
        <v>1411</v>
      </c>
      <c r="P215" t="s">
        <v>1957</v>
      </c>
    </row>
    <row r="216" spans="11:16" x14ac:dyDescent="0.2">
      <c r="K216" t="s">
        <v>1523</v>
      </c>
      <c r="L216" t="s">
        <v>1956</v>
      </c>
      <c r="O216" t="s">
        <v>1430</v>
      </c>
      <c r="P216" t="s">
        <v>1957</v>
      </c>
    </row>
    <row r="217" spans="11:16" x14ac:dyDescent="0.2">
      <c r="K217" t="s">
        <v>1526</v>
      </c>
      <c r="L217" t="s">
        <v>1958</v>
      </c>
      <c r="O217" t="s">
        <v>1434</v>
      </c>
      <c r="P217" t="s">
        <v>1955</v>
      </c>
    </row>
    <row r="218" spans="11:16" x14ac:dyDescent="0.2">
      <c r="K218" t="s">
        <v>1529</v>
      </c>
      <c r="L218" t="s">
        <v>1959</v>
      </c>
      <c r="O218" t="s">
        <v>1445</v>
      </c>
      <c r="P218" t="s">
        <v>1958</v>
      </c>
    </row>
    <row r="219" spans="11:16" x14ac:dyDescent="0.2">
      <c r="K219" t="s">
        <v>1537</v>
      </c>
      <c r="L219" t="s">
        <v>1955</v>
      </c>
      <c r="O219" t="s">
        <v>1460</v>
      </c>
      <c r="P219" t="s">
        <v>1957</v>
      </c>
    </row>
    <row r="220" spans="11:16" x14ac:dyDescent="0.2">
      <c r="K220" t="s">
        <v>1542</v>
      </c>
      <c r="L220" t="s">
        <v>1957</v>
      </c>
      <c r="O220" t="s">
        <v>1449</v>
      </c>
      <c r="P220" t="s">
        <v>1955</v>
      </c>
    </row>
    <row r="221" spans="11:16" x14ac:dyDescent="0.2">
      <c r="K221" t="s">
        <v>1548</v>
      </c>
      <c r="L221" t="s">
        <v>1959</v>
      </c>
      <c r="O221" t="s">
        <v>1475</v>
      </c>
      <c r="P221" t="s">
        <v>1958</v>
      </c>
    </row>
    <row r="222" spans="11:16" x14ac:dyDescent="0.2">
      <c r="K222" t="s">
        <v>1552</v>
      </c>
      <c r="L222" t="s">
        <v>1955</v>
      </c>
      <c r="O222" t="s">
        <v>1491</v>
      </c>
      <c r="P222" t="s">
        <v>1956</v>
      </c>
    </row>
    <row r="223" spans="11:16" x14ac:dyDescent="0.2">
      <c r="K223" t="s">
        <v>1555</v>
      </c>
      <c r="L223" t="s">
        <v>1958</v>
      </c>
      <c r="O223" t="s">
        <v>1426</v>
      </c>
      <c r="P223" t="s">
        <v>1956</v>
      </c>
    </row>
    <row r="224" spans="11:16" x14ac:dyDescent="0.2">
      <c r="K224" t="s">
        <v>1566</v>
      </c>
      <c r="L224" t="s">
        <v>1955</v>
      </c>
      <c r="O224" t="s">
        <v>1813</v>
      </c>
      <c r="P224" t="s">
        <v>1957</v>
      </c>
    </row>
    <row r="225" spans="11:17" x14ac:dyDescent="0.2">
      <c r="K225" t="s">
        <v>1578</v>
      </c>
      <c r="L225" t="s">
        <v>1959</v>
      </c>
      <c r="O225" t="s">
        <v>1802</v>
      </c>
      <c r="P225" t="s">
        <v>1958</v>
      </c>
    </row>
    <row r="226" spans="11:17" x14ac:dyDescent="0.2">
      <c r="K226" t="s">
        <v>1582</v>
      </c>
      <c r="L226" t="s">
        <v>1956</v>
      </c>
      <c r="O226" t="s">
        <v>1453</v>
      </c>
      <c r="P226" t="s">
        <v>1957</v>
      </c>
    </row>
    <row r="227" spans="11:17" x14ac:dyDescent="0.2">
      <c r="K227" t="s">
        <v>1586</v>
      </c>
      <c r="L227" t="s">
        <v>1955</v>
      </c>
      <c r="O227" t="s">
        <v>1520</v>
      </c>
      <c r="P227" t="s">
        <v>1956</v>
      </c>
    </row>
    <row r="228" spans="11:17" x14ac:dyDescent="0.2">
      <c r="K228" t="s">
        <v>1590</v>
      </c>
      <c r="L228" t="s">
        <v>1957</v>
      </c>
      <c r="O228" t="s">
        <v>1784</v>
      </c>
      <c r="P228" t="s">
        <v>1957</v>
      </c>
    </row>
    <row r="229" spans="11:17" x14ac:dyDescent="0.2">
      <c r="K229" t="s">
        <v>1618</v>
      </c>
      <c r="L229" t="s">
        <v>1955</v>
      </c>
      <c r="O229" t="s">
        <v>279</v>
      </c>
      <c r="P229" t="s">
        <v>1955</v>
      </c>
    </row>
    <row r="230" spans="11:17" x14ac:dyDescent="0.2">
      <c r="K230" t="s">
        <v>1623</v>
      </c>
      <c r="L230" t="s">
        <v>1959</v>
      </c>
      <c r="O230" t="s">
        <v>1610</v>
      </c>
      <c r="P230" t="s">
        <v>1956</v>
      </c>
    </row>
    <row r="231" spans="11:17" x14ac:dyDescent="0.2">
      <c r="K231" t="s">
        <v>1628</v>
      </c>
      <c r="L231" t="s">
        <v>1956</v>
      </c>
      <c r="O231" t="s">
        <v>1523</v>
      </c>
      <c r="P231" t="s">
        <v>1956</v>
      </c>
    </row>
    <row r="232" spans="11:17" x14ac:dyDescent="0.2">
      <c r="K232" t="s">
        <v>1639</v>
      </c>
      <c r="L232" t="s">
        <v>1959</v>
      </c>
      <c r="O232" t="s">
        <v>1545</v>
      </c>
      <c r="P232" t="s">
        <v>1955</v>
      </c>
    </row>
    <row r="233" spans="11:17" x14ac:dyDescent="0.2">
      <c r="K233" t="s">
        <v>1650</v>
      </c>
      <c r="L233" t="s">
        <v>1962</v>
      </c>
      <c r="M233" t="s">
        <v>1970</v>
      </c>
      <c r="O233" t="s">
        <v>1559</v>
      </c>
      <c r="P233" t="s">
        <v>1972</v>
      </c>
      <c r="Q233" t="s">
        <v>1990</v>
      </c>
    </row>
    <row r="234" spans="11:17" x14ac:dyDescent="0.2">
      <c r="K234" t="s">
        <v>1672</v>
      </c>
      <c r="L234" t="s">
        <v>1959</v>
      </c>
      <c r="O234" t="s">
        <v>1566</v>
      </c>
      <c r="P234" t="s">
        <v>1956</v>
      </c>
    </row>
    <row r="235" spans="11:17" x14ac:dyDescent="0.2">
      <c r="K235" t="s">
        <v>1676</v>
      </c>
      <c r="L235" t="s">
        <v>1959</v>
      </c>
      <c r="O235" t="s">
        <v>271</v>
      </c>
      <c r="P235" t="s">
        <v>1958</v>
      </c>
    </row>
    <row r="236" spans="11:17" x14ac:dyDescent="0.2">
      <c r="K236" t="s">
        <v>1684</v>
      </c>
      <c r="L236" t="s">
        <v>1958</v>
      </c>
      <c r="O236" t="s">
        <v>1574</v>
      </c>
      <c r="P236" t="s">
        <v>1959</v>
      </c>
    </row>
    <row r="237" spans="11:17" x14ac:dyDescent="0.2">
      <c r="K237" t="s">
        <v>1695</v>
      </c>
      <c r="L237" t="s">
        <v>1959</v>
      </c>
      <c r="O237" t="s">
        <v>1590</v>
      </c>
      <c r="P237" t="s">
        <v>1958</v>
      </c>
    </row>
    <row r="238" spans="11:17" x14ac:dyDescent="0.2">
      <c r="K238" t="s">
        <v>1698</v>
      </c>
      <c r="L238" t="s">
        <v>1957</v>
      </c>
      <c r="O238" t="s">
        <v>1570</v>
      </c>
      <c r="P238" t="s">
        <v>1972</v>
      </c>
      <c r="Q238" t="s">
        <v>1969</v>
      </c>
    </row>
    <row r="239" spans="11:17" x14ac:dyDescent="0.2">
      <c r="K239" t="s">
        <v>1706</v>
      </c>
      <c r="L239" t="s">
        <v>1957</v>
      </c>
      <c r="O239" t="s">
        <v>1595</v>
      </c>
      <c r="P239" t="s">
        <v>1960</v>
      </c>
    </row>
    <row r="240" spans="11:17" x14ac:dyDescent="0.2">
      <c r="K240" t="s">
        <v>1714</v>
      </c>
      <c r="L240" t="s">
        <v>1959</v>
      </c>
      <c r="O240" t="s">
        <v>1599</v>
      </c>
      <c r="P240" t="s">
        <v>1955</v>
      </c>
    </row>
    <row r="241" spans="11:17" x14ac:dyDescent="0.2">
      <c r="K241" t="s">
        <v>1718</v>
      </c>
      <c r="L241" t="s">
        <v>1958</v>
      </c>
      <c r="O241" t="s">
        <v>1563</v>
      </c>
      <c r="P241" t="s">
        <v>1958</v>
      </c>
    </row>
    <row r="242" spans="11:17" x14ac:dyDescent="0.2">
      <c r="K242" t="s">
        <v>1725</v>
      </c>
      <c r="L242" t="s">
        <v>1955</v>
      </c>
      <c r="O242" t="s">
        <v>1793</v>
      </c>
      <c r="P242" t="s">
        <v>1958</v>
      </c>
    </row>
    <row r="243" spans="11:17" x14ac:dyDescent="0.2">
      <c r="K243" t="s">
        <v>1848</v>
      </c>
      <c r="L243" t="s">
        <v>1958</v>
      </c>
      <c r="O243" t="s">
        <v>1776</v>
      </c>
      <c r="P243" t="s">
        <v>1958</v>
      </c>
    </row>
    <row r="244" spans="11:17" x14ac:dyDescent="0.2">
      <c r="K244" t="s">
        <v>1859</v>
      </c>
      <c r="L244" t="s">
        <v>1956</v>
      </c>
      <c r="O244" t="s">
        <v>1606</v>
      </c>
      <c r="P244" t="s">
        <v>1957</v>
      </c>
    </row>
    <row r="245" spans="11:17" x14ac:dyDescent="0.2">
      <c r="K245" t="s">
        <v>1863</v>
      </c>
      <c r="L245" t="s">
        <v>1958</v>
      </c>
      <c r="O245" t="s">
        <v>1512</v>
      </c>
      <c r="P245" t="s">
        <v>1956</v>
      </c>
    </row>
    <row r="246" spans="11:17" x14ac:dyDescent="0.2">
      <c r="K246" t="s">
        <v>1867</v>
      </c>
      <c r="L246" t="s">
        <v>1961</v>
      </c>
      <c r="O246" t="s">
        <v>1516</v>
      </c>
      <c r="P246" t="s">
        <v>1972</v>
      </c>
      <c r="Q246" t="s">
        <v>1991</v>
      </c>
    </row>
    <row r="247" spans="11:17" x14ac:dyDescent="0.2">
      <c r="K247" t="s">
        <v>1870</v>
      </c>
      <c r="L247" t="s">
        <v>1959</v>
      </c>
      <c r="O247" t="s">
        <v>1618</v>
      </c>
      <c r="P247" t="s">
        <v>1955</v>
      </c>
    </row>
    <row r="248" spans="11:17" x14ac:dyDescent="0.2">
      <c r="K248" t="s">
        <v>1873</v>
      </c>
      <c r="L248" t="s">
        <v>1958</v>
      </c>
      <c r="O248" t="s">
        <v>1614</v>
      </c>
      <c r="P248" t="s">
        <v>1956</v>
      </c>
    </row>
    <row r="249" spans="11:17" x14ac:dyDescent="0.2">
      <c r="K249" t="s">
        <v>1877</v>
      </c>
      <c r="L249" t="s">
        <v>1955</v>
      </c>
      <c r="O249" t="s">
        <v>1753</v>
      </c>
      <c r="P249" t="s">
        <v>1960</v>
      </c>
    </row>
    <row r="250" spans="11:17" x14ac:dyDescent="0.2">
      <c r="K250" t="s">
        <v>1881</v>
      </c>
      <c r="L250" t="s">
        <v>1959</v>
      </c>
      <c r="O250" t="s">
        <v>1533</v>
      </c>
      <c r="P250" t="s">
        <v>1966</v>
      </c>
    </row>
    <row r="251" spans="11:17" x14ac:dyDescent="0.2">
      <c r="K251" t="s">
        <v>1885</v>
      </c>
      <c r="L251" t="s">
        <v>1956</v>
      </c>
      <c r="O251" t="s">
        <v>1909</v>
      </c>
      <c r="P251" t="s">
        <v>1972</v>
      </c>
    </row>
    <row r="252" spans="11:17" x14ac:dyDescent="0.2">
      <c r="K252" t="s">
        <v>1407</v>
      </c>
      <c r="L252" t="s">
        <v>1959</v>
      </c>
      <c r="O252" t="s">
        <v>1632</v>
      </c>
      <c r="P252" t="s">
        <v>1972</v>
      </c>
      <c r="Q252" t="s">
        <v>1992</v>
      </c>
    </row>
    <row r="253" spans="11:17" x14ac:dyDescent="0.2">
      <c r="K253" t="s">
        <v>1889</v>
      </c>
      <c r="L253" t="s">
        <v>1959</v>
      </c>
      <c r="O253" t="s">
        <v>1702</v>
      </c>
      <c r="P253" t="s">
        <v>1972</v>
      </c>
    </row>
    <row r="254" spans="11:17" x14ac:dyDescent="0.2">
      <c r="K254" t="s">
        <v>1901</v>
      </c>
      <c r="L254" t="s">
        <v>1955</v>
      </c>
      <c r="O254" t="s">
        <v>1636</v>
      </c>
      <c r="P254" t="s">
        <v>1961</v>
      </c>
    </row>
    <row r="255" spans="11:17" x14ac:dyDescent="0.2">
      <c r="K255" t="s">
        <v>1917</v>
      </c>
      <c r="L255" t="s">
        <v>1959</v>
      </c>
      <c r="O255" t="s">
        <v>1646</v>
      </c>
      <c r="P255" t="s">
        <v>1956</v>
      </c>
    </row>
    <row r="256" spans="11:17" x14ac:dyDescent="0.2">
      <c r="K256" t="s">
        <v>1929</v>
      </c>
      <c r="L256" t="s">
        <v>1959</v>
      </c>
      <c r="O256" t="s">
        <v>1661</v>
      </c>
      <c r="P256" t="s">
        <v>1955</v>
      </c>
    </row>
    <row r="257" spans="11:16" x14ac:dyDescent="0.2">
      <c r="K257" t="s">
        <v>1933</v>
      </c>
      <c r="L257" t="s">
        <v>1955</v>
      </c>
      <c r="O257" t="s">
        <v>1669</v>
      </c>
      <c r="P257" t="s">
        <v>1955</v>
      </c>
    </row>
    <row r="258" spans="11:16" x14ac:dyDescent="0.2">
      <c r="K258" t="s">
        <v>1936</v>
      </c>
      <c r="L258" t="s">
        <v>1960</v>
      </c>
      <c r="O258" t="s">
        <v>1666</v>
      </c>
      <c r="P258" t="s">
        <v>1958</v>
      </c>
    </row>
    <row r="259" spans="11:16" x14ac:dyDescent="0.2">
      <c r="K259" t="s">
        <v>1944</v>
      </c>
      <c r="L259" t="s">
        <v>1958</v>
      </c>
      <c r="O259" t="s">
        <v>1710</v>
      </c>
      <c r="P259" t="s">
        <v>1959</v>
      </c>
    </row>
    <row r="260" spans="11:16" x14ac:dyDescent="0.2">
      <c r="O260" t="s">
        <v>1718</v>
      </c>
      <c r="P260" t="s">
        <v>1959</v>
      </c>
    </row>
    <row r="261" spans="11:16" x14ac:dyDescent="0.2">
      <c r="O261" t="s">
        <v>1657</v>
      </c>
      <c r="P261" t="s">
        <v>1959</v>
      </c>
    </row>
    <row r="262" spans="11:16" x14ac:dyDescent="0.2">
      <c r="O262" t="s">
        <v>891</v>
      </c>
      <c r="P262" t="s">
        <v>1956</v>
      </c>
    </row>
    <row r="263" spans="11:16" x14ac:dyDescent="0.2">
      <c r="O263" t="s">
        <v>1779</v>
      </c>
      <c r="P263" t="s">
        <v>1958</v>
      </c>
    </row>
    <row r="264" spans="11:16" x14ac:dyDescent="0.2">
      <c r="O264" t="s">
        <v>1692</v>
      </c>
      <c r="P264" t="s">
        <v>1958</v>
      </c>
    </row>
    <row r="265" spans="11:16" x14ac:dyDescent="0.2">
      <c r="O265" t="s">
        <v>1730</v>
      </c>
      <c r="P265" t="s">
        <v>1957</v>
      </c>
    </row>
    <row r="266" spans="11:16" x14ac:dyDescent="0.2">
      <c r="O266" t="s">
        <v>1643</v>
      </c>
      <c r="P266" t="s">
        <v>1957</v>
      </c>
    </row>
    <row r="267" spans="11:16" x14ac:dyDescent="0.2">
      <c r="O267" t="s">
        <v>866</v>
      </c>
      <c r="P267" t="s">
        <v>1956</v>
      </c>
    </row>
    <row r="268" spans="11:16" x14ac:dyDescent="0.2">
      <c r="O268" t="s">
        <v>1623</v>
      </c>
      <c r="P268" t="s">
        <v>1955</v>
      </c>
    </row>
    <row r="269" spans="11:16" x14ac:dyDescent="0.2">
      <c r="O269" t="s">
        <v>130</v>
      </c>
      <c r="P269" t="s">
        <v>1955</v>
      </c>
    </row>
    <row r="270" spans="11:16" x14ac:dyDescent="0.2">
      <c r="O270" t="s">
        <v>1721</v>
      </c>
      <c r="P270" t="s">
        <v>1958</v>
      </c>
    </row>
    <row r="271" spans="11:16" x14ac:dyDescent="0.2">
      <c r="O271" t="s">
        <v>1837</v>
      </c>
      <c r="P271" t="s">
        <v>1955</v>
      </c>
    </row>
    <row r="272" spans="11:16" x14ac:dyDescent="0.2">
      <c r="O272" t="s">
        <v>1841</v>
      </c>
      <c r="P272" t="s">
        <v>1955</v>
      </c>
    </row>
    <row r="273" spans="15:17" x14ac:dyDescent="0.2">
      <c r="O273" t="s">
        <v>1845</v>
      </c>
      <c r="P273" t="s">
        <v>1955</v>
      </c>
    </row>
    <row r="274" spans="15:17" x14ac:dyDescent="0.2">
      <c r="O274" t="s">
        <v>1851</v>
      </c>
      <c r="P274" t="s">
        <v>1959</v>
      </c>
    </row>
    <row r="275" spans="15:17" x14ac:dyDescent="0.2">
      <c r="O275" t="s">
        <v>1881</v>
      </c>
      <c r="P275" t="s">
        <v>1956</v>
      </c>
    </row>
    <row r="276" spans="15:17" x14ac:dyDescent="0.2">
      <c r="O276" t="s">
        <v>1877</v>
      </c>
      <c r="P276" t="s">
        <v>1956</v>
      </c>
    </row>
    <row r="277" spans="15:17" x14ac:dyDescent="0.2">
      <c r="O277" t="s">
        <v>1856</v>
      </c>
      <c r="P277" t="s">
        <v>1958</v>
      </c>
    </row>
    <row r="278" spans="15:17" x14ac:dyDescent="0.2">
      <c r="O278" t="s">
        <v>1885</v>
      </c>
      <c r="P278" t="s">
        <v>1972</v>
      </c>
      <c r="Q278" t="s">
        <v>1993</v>
      </c>
    </row>
    <row r="279" spans="15:17" x14ac:dyDescent="0.2">
      <c r="O279" t="s">
        <v>1828</v>
      </c>
      <c r="P279" t="s">
        <v>1955</v>
      </c>
    </row>
    <row r="280" spans="15:17" x14ac:dyDescent="0.2">
      <c r="O280" t="s">
        <v>1905</v>
      </c>
      <c r="P280" t="s">
        <v>1955</v>
      </c>
    </row>
    <row r="281" spans="15:17" x14ac:dyDescent="0.2">
      <c r="O281" t="s">
        <v>1925</v>
      </c>
      <c r="P281" t="s">
        <v>1958</v>
      </c>
    </row>
    <row r="282" spans="15:17" x14ac:dyDescent="0.2">
      <c r="O282" t="s">
        <v>1893</v>
      </c>
      <c r="P282" t="s">
        <v>1958</v>
      </c>
    </row>
    <row r="283" spans="15:17" x14ac:dyDescent="0.2">
      <c r="O283" t="s">
        <v>1897</v>
      </c>
      <c r="P283" t="s">
        <v>1959</v>
      </c>
    </row>
    <row r="284" spans="15:17" x14ac:dyDescent="0.2">
      <c r="O284" t="s">
        <v>1921</v>
      </c>
      <c r="P284" t="s">
        <v>1958</v>
      </c>
    </row>
    <row r="285" spans="15:17" x14ac:dyDescent="0.2">
      <c r="O285" t="s">
        <v>875</v>
      </c>
      <c r="P285" t="s">
        <v>1958</v>
      </c>
    </row>
  </sheetData>
  <sortState xmlns:xlrd2="http://schemas.microsoft.com/office/spreadsheetml/2017/richdata2" ref="A2:A141">
    <sortCondition ref="A2:A141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8E2A-342A-ED42-8FB2-9526932A44B0}">
  <dimension ref="A1:W116"/>
  <sheetViews>
    <sheetView tabSelected="1" workbookViewId="0"/>
  </sheetViews>
  <sheetFormatPr baseColWidth="10" defaultRowHeight="16" x14ac:dyDescent="0.2"/>
  <sheetData>
    <row r="1" spans="1:23" x14ac:dyDescent="0.2">
      <c r="A1" t="s">
        <v>0</v>
      </c>
      <c r="B1" t="s">
        <v>1948</v>
      </c>
      <c r="C1" t="s">
        <v>1950</v>
      </c>
      <c r="D1" t="s">
        <v>1949</v>
      </c>
      <c r="E1" t="s">
        <v>1951</v>
      </c>
      <c r="F1" t="s">
        <v>1952</v>
      </c>
      <c r="G1" t="s">
        <v>2007</v>
      </c>
      <c r="J1" t="s">
        <v>1971</v>
      </c>
      <c r="K1" t="s">
        <v>1994</v>
      </c>
      <c r="L1" t="s">
        <v>2009</v>
      </c>
      <c r="M1" t="s">
        <v>2010</v>
      </c>
      <c r="N1" t="s">
        <v>2011</v>
      </c>
      <c r="S1" t="s">
        <v>0</v>
      </c>
      <c r="T1" t="s">
        <v>1971</v>
      </c>
      <c r="U1" t="s">
        <v>1994</v>
      </c>
      <c r="V1" t="s">
        <v>2017</v>
      </c>
      <c r="W1" t="s">
        <v>2018</v>
      </c>
    </row>
    <row r="2" spans="1:23" x14ac:dyDescent="0.2">
      <c r="A2" t="s">
        <v>41</v>
      </c>
      <c r="B2" t="s">
        <v>1958</v>
      </c>
      <c r="C2">
        <v>0</v>
      </c>
      <c r="D2" t="e">
        <v>#N/A</v>
      </c>
      <c r="E2" t="e">
        <v>#N/A</v>
      </c>
      <c r="F2" t="s">
        <v>1959</v>
      </c>
      <c r="G2" t="s">
        <v>1999</v>
      </c>
      <c r="J2" t="b">
        <v>1</v>
      </c>
      <c r="K2" t="b">
        <v>0</v>
      </c>
      <c r="L2" t="s">
        <v>2008</v>
      </c>
      <c r="M2" t="s">
        <v>2012</v>
      </c>
      <c r="N2" t="s">
        <v>2012</v>
      </c>
      <c r="S2" t="s">
        <v>41</v>
      </c>
      <c r="T2" t="b">
        <f>IF(ISNA(B2),FALSE,TRUE)</f>
        <v>1</v>
      </c>
      <c r="U2" t="b">
        <f>IF(ISNA(D2),FALSE,TRUE)</f>
        <v>0</v>
      </c>
      <c r="V2" t="s">
        <v>1958</v>
      </c>
      <c r="W2" t="s">
        <v>1959</v>
      </c>
    </row>
    <row r="3" spans="1:23" x14ac:dyDescent="0.2">
      <c r="A3" t="s">
        <v>56</v>
      </c>
      <c r="B3" t="s">
        <v>1959</v>
      </c>
      <c r="C3">
        <v>0</v>
      </c>
      <c r="D3" t="e">
        <v>#N/A</v>
      </c>
      <c r="E3" t="e">
        <v>#N/A</v>
      </c>
      <c r="F3" t="s">
        <v>1959</v>
      </c>
      <c r="G3" t="s">
        <v>1999</v>
      </c>
      <c r="J3" t="b">
        <v>1</v>
      </c>
      <c r="K3" t="b">
        <v>0</v>
      </c>
      <c r="L3" t="s">
        <v>2012</v>
      </c>
      <c r="M3" t="s">
        <v>2012</v>
      </c>
      <c r="N3" t="s">
        <v>2012</v>
      </c>
      <c r="S3" t="s">
        <v>56</v>
      </c>
      <c r="T3" t="b">
        <f t="shared" ref="T3:T66" si="0">IF(ISNA(B3),FALSE,TRUE)</f>
        <v>1</v>
      </c>
      <c r="U3" t="b">
        <f t="shared" ref="U3:U66" si="1">IF(ISNA(D3),FALSE,TRUE)</f>
        <v>0</v>
      </c>
      <c r="V3" t="s">
        <v>1959</v>
      </c>
      <c r="W3" t="s">
        <v>1959</v>
      </c>
    </row>
    <row r="4" spans="1:23" x14ac:dyDescent="0.2">
      <c r="A4" t="s">
        <v>84</v>
      </c>
      <c r="B4" t="e">
        <v>#N/A</v>
      </c>
      <c r="C4" t="e">
        <v>#N/A</v>
      </c>
      <c r="D4" t="s">
        <v>1956</v>
      </c>
      <c r="E4">
        <v>0</v>
      </c>
      <c r="F4" t="s">
        <v>1998</v>
      </c>
      <c r="G4" t="s">
        <v>1997</v>
      </c>
      <c r="J4" t="b">
        <v>0</v>
      </c>
      <c r="K4" t="b">
        <v>1</v>
      </c>
      <c r="L4" t="s">
        <v>2013</v>
      </c>
      <c r="M4" t="s">
        <v>1997</v>
      </c>
      <c r="N4" t="s">
        <v>1997</v>
      </c>
      <c r="S4" t="s">
        <v>84</v>
      </c>
      <c r="T4" t="b">
        <f t="shared" si="0"/>
        <v>0</v>
      </c>
      <c r="U4" t="b">
        <f t="shared" si="1"/>
        <v>1</v>
      </c>
      <c r="V4" t="s">
        <v>1956</v>
      </c>
      <c r="W4" t="s">
        <v>1956</v>
      </c>
    </row>
    <row r="5" spans="1:23" x14ac:dyDescent="0.2">
      <c r="A5" t="s">
        <v>107</v>
      </c>
      <c r="B5" t="e">
        <v>#N/A</v>
      </c>
      <c r="C5" t="e">
        <v>#N/A</v>
      </c>
      <c r="D5" t="s">
        <v>1972</v>
      </c>
      <c r="E5" t="s">
        <v>1975</v>
      </c>
      <c r="F5" t="s">
        <v>1998</v>
      </c>
      <c r="G5" t="s">
        <v>2000</v>
      </c>
      <c r="J5" t="b">
        <v>0</v>
      </c>
      <c r="K5" t="b">
        <v>1</v>
      </c>
      <c r="L5" t="s">
        <v>2013</v>
      </c>
      <c r="M5" t="s">
        <v>1997</v>
      </c>
      <c r="N5" t="s">
        <v>2000</v>
      </c>
      <c r="S5" t="s">
        <v>107</v>
      </c>
      <c r="T5" t="b">
        <f t="shared" si="0"/>
        <v>0</v>
      </c>
      <c r="U5" t="b">
        <f t="shared" si="1"/>
        <v>1</v>
      </c>
      <c r="V5" t="s">
        <v>1956</v>
      </c>
      <c r="W5" t="s">
        <v>2000</v>
      </c>
    </row>
    <row r="6" spans="1:23" x14ac:dyDescent="0.2">
      <c r="A6" t="s">
        <v>103</v>
      </c>
      <c r="B6" t="e">
        <v>#N/A</v>
      </c>
      <c r="C6" t="e">
        <v>#N/A</v>
      </c>
      <c r="D6" t="s">
        <v>1972</v>
      </c>
      <c r="E6" t="s">
        <v>1973</v>
      </c>
      <c r="F6" t="s">
        <v>1998</v>
      </c>
      <c r="G6" t="s">
        <v>2000</v>
      </c>
      <c r="J6" t="b">
        <v>0</v>
      </c>
      <c r="K6" t="b">
        <v>1</v>
      </c>
      <c r="L6" t="s">
        <v>2013</v>
      </c>
      <c r="M6" t="s">
        <v>2000</v>
      </c>
      <c r="N6" t="s">
        <v>2000</v>
      </c>
      <c r="S6" t="s">
        <v>103</v>
      </c>
      <c r="T6" t="b">
        <f t="shared" si="0"/>
        <v>0</v>
      </c>
      <c r="U6" t="b">
        <f t="shared" si="1"/>
        <v>1</v>
      </c>
      <c r="V6" t="s">
        <v>2000</v>
      </c>
      <c r="W6" t="s">
        <v>2000</v>
      </c>
    </row>
    <row r="7" spans="1:23" x14ac:dyDescent="0.2">
      <c r="A7" t="s">
        <v>130</v>
      </c>
      <c r="B7" t="e">
        <v>#N/A</v>
      </c>
      <c r="C7" t="e">
        <v>#N/A</v>
      </c>
      <c r="D7" t="s">
        <v>1955</v>
      </c>
      <c r="E7">
        <v>0</v>
      </c>
      <c r="F7" t="s">
        <v>1955</v>
      </c>
      <c r="G7" t="s">
        <v>2002</v>
      </c>
      <c r="J7" t="b">
        <v>0</v>
      </c>
      <c r="K7" t="b">
        <v>1</v>
      </c>
      <c r="L7" t="s">
        <v>2013</v>
      </c>
      <c r="M7" t="s">
        <v>1955</v>
      </c>
      <c r="N7" t="s">
        <v>1955</v>
      </c>
      <c r="S7" t="s">
        <v>130</v>
      </c>
      <c r="T7" t="b">
        <f t="shared" si="0"/>
        <v>0</v>
      </c>
      <c r="U7" t="b">
        <f t="shared" si="1"/>
        <v>1</v>
      </c>
      <c r="V7" t="s">
        <v>1955</v>
      </c>
      <c r="W7" t="s">
        <v>1955</v>
      </c>
    </row>
    <row r="8" spans="1:23" x14ac:dyDescent="0.2">
      <c r="A8" t="s">
        <v>138</v>
      </c>
      <c r="B8" t="e">
        <v>#N/A</v>
      </c>
      <c r="C8" t="e">
        <v>#N/A</v>
      </c>
      <c r="D8" t="s">
        <v>1958</v>
      </c>
      <c r="E8">
        <v>0</v>
      </c>
      <c r="F8" t="s">
        <v>1958</v>
      </c>
      <c r="G8" t="s">
        <v>1996</v>
      </c>
      <c r="J8" t="b">
        <v>0</v>
      </c>
      <c r="K8" t="b">
        <v>1</v>
      </c>
      <c r="L8" t="s">
        <v>2013</v>
      </c>
      <c r="M8" t="s">
        <v>1958</v>
      </c>
      <c r="N8" t="s">
        <v>1958</v>
      </c>
      <c r="S8" t="s">
        <v>138</v>
      </c>
      <c r="T8" t="b">
        <f t="shared" si="0"/>
        <v>0</v>
      </c>
      <c r="U8" t="b">
        <f t="shared" si="1"/>
        <v>1</v>
      </c>
      <c r="V8" t="s">
        <v>1958</v>
      </c>
      <c r="W8" t="s">
        <v>1958</v>
      </c>
    </row>
    <row r="9" spans="1:23" x14ac:dyDescent="0.2">
      <c r="A9" t="s">
        <v>158</v>
      </c>
      <c r="B9" t="e">
        <v>#N/A</v>
      </c>
      <c r="C9" t="e">
        <v>#N/A</v>
      </c>
      <c r="D9" t="s">
        <v>1959</v>
      </c>
      <c r="E9">
        <v>0</v>
      </c>
      <c r="F9" t="s">
        <v>1959</v>
      </c>
      <c r="G9" t="s">
        <v>1999</v>
      </c>
      <c r="J9" t="b">
        <v>0</v>
      </c>
      <c r="K9" t="b">
        <v>1</v>
      </c>
      <c r="L9" t="s">
        <v>2013</v>
      </c>
      <c r="M9" t="s">
        <v>2012</v>
      </c>
      <c r="N9" t="s">
        <v>2012</v>
      </c>
      <c r="S9" t="s">
        <v>158</v>
      </c>
      <c r="T9" t="b">
        <f t="shared" si="0"/>
        <v>0</v>
      </c>
      <c r="U9" t="b">
        <f t="shared" si="1"/>
        <v>1</v>
      </c>
      <c r="V9" t="s">
        <v>1959</v>
      </c>
      <c r="W9" t="s">
        <v>1959</v>
      </c>
    </row>
    <row r="10" spans="1:23" x14ac:dyDescent="0.2">
      <c r="A10" t="s">
        <v>178</v>
      </c>
      <c r="B10" t="s">
        <v>1955</v>
      </c>
      <c r="C10">
        <v>0</v>
      </c>
      <c r="D10" t="s">
        <v>1956</v>
      </c>
      <c r="E10">
        <v>0</v>
      </c>
      <c r="F10" t="e">
        <v>#N/A</v>
      </c>
      <c r="G10" t="e">
        <v>#N/A</v>
      </c>
      <c r="L10" t="str">
        <f>B10</f>
        <v>College senior</v>
      </c>
      <c r="M10" t="str">
        <f>D10</f>
        <v>College graduate/Post-baccalaureate</v>
      </c>
      <c r="N10" t="e">
        <f>F10</f>
        <v>#N/A</v>
      </c>
      <c r="S10" t="s">
        <v>178</v>
      </c>
      <c r="T10" t="b">
        <f t="shared" si="0"/>
        <v>1</v>
      </c>
      <c r="U10" t="b">
        <f t="shared" si="1"/>
        <v>1</v>
      </c>
      <c r="V10" t="s">
        <v>1955</v>
      </c>
      <c r="W10" t="s">
        <v>1956</v>
      </c>
    </row>
    <row r="11" spans="1:23" x14ac:dyDescent="0.2">
      <c r="A11" t="s">
        <v>192</v>
      </c>
      <c r="B11" t="s">
        <v>1959</v>
      </c>
      <c r="C11">
        <v>0</v>
      </c>
      <c r="D11" t="s">
        <v>1959</v>
      </c>
      <c r="E11">
        <v>0</v>
      </c>
      <c r="F11" t="e">
        <v>#N/A</v>
      </c>
      <c r="G11" t="e">
        <v>#N/A</v>
      </c>
      <c r="L11" t="str">
        <f>B11</f>
        <v>College junior</v>
      </c>
      <c r="M11" t="str">
        <f>D11</f>
        <v>College junior</v>
      </c>
      <c r="N11" t="e">
        <f>F11</f>
        <v>#N/A</v>
      </c>
      <c r="S11" t="s">
        <v>192</v>
      </c>
      <c r="T11" t="b">
        <f t="shared" si="0"/>
        <v>1</v>
      </c>
      <c r="U11" t="b">
        <f t="shared" si="1"/>
        <v>1</v>
      </c>
      <c r="V11" t="s">
        <v>1959</v>
      </c>
      <c r="W11" t="s">
        <v>1959</v>
      </c>
    </row>
    <row r="12" spans="1:23" x14ac:dyDescent="0.2">
      <c r="A12" t="s">
        <v>263</v>
      </c>
      <c r="B12" t="s">
        <v>1957</v>
      </c>
      <c r="C12">
        <v>0</v>
      </c>
      <c r="D12" t="e">
        <v>#N/A</v>
      </c>
      <c r="E12" t="e">
        <v>#N/A</v>
      </c>
      <c r="F12" t="s">
        <v>1958</v>
      </c>
      <c r="G12" t="s">
        <v>1996</v>
      </c>
      <c r="L12" t="s">
        <v>2014</v>
      </c>
      <c r="M12" t="s">
        <v>1958</v>
      </c>
      <c r="S12" t="s">
        <v>263</v>
      </c>
      <c r="T12" t="b">
        <f t="shared" si="0"/>
        <v>1</v>
      </c>
      <c r="U12" t="b">
        <f t="shared" si="1"/>
        <v>0</v>
      </c>
      <c r="V12" t="s">
        <v>1957</v>
      </c>
      <c r="W12" t="s">
        <v>1958</v>
      </c>
    </row>
    <row r="13" spans="1:23" x14ac:dyDescent="0.2">
      <c r="A13" t="s">
        <v>319</v>
      </c>
      <c r="B13" t="e">
        <v>#N/A</v>
      </c>
      <c r="C13" t="e">
        <v>#N/A</v>
      </c>
      <c r="D13" t="s">
        <v>1957</v>
      </c>
      <c r="E13">
        <v>0</v>
      </c>
      <c r="F13" t="s">
        <v>1957</v>
      </c>
      <c r="G13" t="s">
        <v>2001</v>
      </c>
      <c r="J13" t="b">
        <v>0</v>
      </c>
      <c r="K13" t="b">
        <v>1</v>
      </c>
      <c r="L13" t="s">
        <v>2013</v>
      </c>
      <c r="M13" t="s">
        <v>2014</v>
      </c>
      <c r="N13" t="s">
        <v>2014</v>
      </c>
      <c r="S13" t="s">
        <v>319</v>
      </c>
      <c r="T13" t="b">
        <f t="shared" si="0"/>
        <v>0</v>
      </c>
      <c r="U13" t="b">
        <f t="shared" si="1"/>
        <v>1</v>
      </c>
      <c r="V13" t="s">
        <v>1957</v>
      </c>
      <c r="W13" t="s">
        <v>1957</v>
      </c>
    </row>
    <row r="14" spans="1:23" x14ac:dyDescent="0.2">
      <c r="A14" t="s">
        <v>333</v>
      </c>
      <c r="B14" t="s">
        <v>1956</v>
      </c>
      <c r="C14">
        <v>0</v>
      </c>
      <c r="D14" t="s">
        <v>1972</v>
      </c>
      <c r="E14" t="s">
        <v>1977</v>
      </c>
      <c r="F14" t="e">
        <v>#N/A</v>
      </c>
      <c r="G14" t="e">
        <v>#N/A</v>
      </c>
      <c r="L14" t="str">
        <f>B14</f>
        <v>College graduate/Post-baccalaureate</v>
      </c>
      <c r="M14" t="s">
        <v>1997</v>
      </c>
      <c r="N14" t="e">
        <f>F14</f>
        <v>#N/A</v>
      </c>
      <c r="S14" t="s">
        <v>333</v>
      </c>
      <c r="T14" t="b">
        <f t="shared" si="0"/>
        <v>1</v>
      </c>
      <c r="U14" t="b">
        <f t="shared" si="1"/>
        <v>1</v>
      </c>
      <c r="V14" t="s">
        <v>1956</v>
      </c>
      <c r="W14" t="s">
        <v>1956</v>
      </c>
    </row>
    <row r="15" spans="1:23" x14ac:dyDescent="0.2">
      <c r="A15" t="s">
        <v>367</v>
      </c>
      <c r="B15" t="s">
        <v>1955</v>
      </c>
      <c r="C15">
        <v>0</v>
      </c>
      <c r="D15" t="s">
        <v>1956</v>
      </c>
      <c r="E15">
        <v>0</v>
      </c>
      <c r="F15" t="s">
        <v>1998</v>
      </c>
      <c r="G15" t="s">
        <v>1997</v>
      </c>
      <c r="L15" t="str">
        <f>B15</f>
        <v>College senior</v>
      </c>
      <c r="M15" t="str">
        <f>D15</f>
        <v>College graduate/Post-baccalaureate</v>
      </c>
      <c r="N15" t="str">
        <f>F15</f>
        <v>College graduate/Post-baccalaireate</v>
      </c>
      <c r="S15" t="s">
        <v>367</v>
      </c>
      <c r="T15" t="b">
        <f t="shared" si="0"/>
        <v>1</v>
      </c>
      <c r="U15" t="b">
        <f t="shared" si="1"/>
        <v>1</v>
      </c>
      <c r="V15" t="s">
        <v>1955</v>
      </c>
      <c r="W15" t="s">
        <v>1956</v>
      </c>
    </row>
    <row r="16" spans="1:23" x14ac:dyDescent="0.2">
      <c r="A16" t="s">
        <v>362</v>
      </c>
      <c r="B16" t="s">
        <v>1955</v>
      </c>
      <c r="C16">
        <v>0</v>
      </c>
      <c r="D16" t="e">
        <v>#N/A</v>
      </c>
      <c r="E16" t="e">
        <v>#N/A</v>
      </c>
      <c r="F16" t="s">
        <v>1998</v>
      </c>
      <c r="G16" t="s">
        <v>1997</v>
      </c>
      <c r="L16" t="str">
        <f>B16</f>
        <v>College senior</v>
      </c>
      <c r="M16" t="e">
        <f>D16</f>
        <v>#N/A</v>
      </c>
      <c r="N16" t="str">
        <f>F16</f>
        <v>College graduate/Post-baccalaireate</v>
      </c>
      <c r="S16" t="s">
        <v>362</v>
      </c>
      <c r="T16" t="b">
        <f t="shared" si="0"/>
        <v>1</v>
      </c>
      <c r="U16" t="b">
        <f t="shared" si="1"/>
        <v>0</v>
      </c>
      <c r="V16" t="s">
        <v>1955</v>
      </c>
      <c r="W16" t="s">
        <v>1956</v>
      </c>
    </row>
    <row r="17" spans="1:23" x14ac:dyDescent="0.2">
      <c r="A17" t="s">
        <v>375</v>
      </c>
      <c r="B17" t="e">
        <v>#N/A</v>
      </c>
      <c r="C17" t="e">
        <v>#N/A</v>
      </c>
      <c r="D17" t="s">
        <v>1957</v>
      </c>
      <c r="E17">
        <v>0</v>
      </c>
      <c r="F17" t="s">
        <v>1957</v>
      </c>
      <c r="G17" t="s">
        <v>2001</v>
      </c>
      <c r="J17" t="b">
        <v>0</v>
      </c>
      <c r="K17" t="b">
        <v>1</v>
      </c>
      <c r="L17" t="s">
        <v>2013</v>
      </c>
      <c r="M17" t="s">
        <v>2014</v>
      </c>
      <c r="N17" t="s">
        <v>2014</v>
      </c>
      <c r="S17" t="s">
        <v>375</v>
      </c>
      <c r="T17" t="b">
        <f t="shared" si="0"/>
        <v>0</v>
      </c>
      <c r="U17" t="b">
        <f t="shared" si="1"/>
        <v>1</v>
      </c>
      <c r="V17" t="s">
        <v>1957</v>
      </c>
      <c r="W17" t="s">
        <v>1957</v>
      </c>
    </row>
    <row r="18" spans="1:23" x14ac:dyDescent="0.2">
      <c r="A18" t="s">
        <v>386</v>
      </c>
      <c r="B18" t="s">
        <v>1962</v>
      </c>
      <c r="C18" t="s">
        <v>1963</v>
      </c>
      <c r="D18" t="s">
        <v>1958</v>
      </c>
      <c r="E18">
        <v>0</v>
      </c>
      <c r="F18" t="e">
        <v>#N/A</v>
      </c>
      <c r="G18" t="e">
        <v>#N/A</v>
      </c>
      <c r="L18" t="s">
        <v>2014</v>
      </c>
      <c r="M18" t="str">
        <f>D18</f>
        <v>College sophomore</v>
      </c>
      <c r="N18" t="e">
        <f>F18</f>
        <v>#N/A</v>
      </c>
      <c r="S18" t="s">
        <v>386</v>
      </c>
      <c r="T18" t="b">
        <f t="shared" si="0"/>
        <v>1</v>
      </c>
      <c r="U18" t="b">
        <f t="shared" si="1"/>
        <v>1</v>
      </c>
      <c r="V18" t="s">
        <v>1957</v>
      </c>
      <c r="W18" t="s">
        <v>1958</v>
      </c>
    </row>
    <row r="19" spans="1:23" x14ac:dyDescent="0.2">
      <c r="A19" t="s">
        <v>382</v>
      </c>
      <c r="B19" t="s">
        <v>1956</v>
      </c>
      <c r="C19">
        <v>0</v>
      </c>
      <c r="D19" t="e">
        <v>#N/A</v>
      </c>
      <c r="E19" t="e">
        <v>#N/A</v>
      </c>
      <c r="F19" t="s">
        <v>1998</v>
      </c>
      <c r="G19" t="s">
        <v>1997</v>
      </c>
      <c r="L19" t="str">
        <f>B19</f>
        <v>College graduate/Post-baccalaureate</v>
      </c>
      <c r="M19" t="s">
        <v>1998</v>
      </c>
      <c r="N19" t="str">
        <f>F19</f>
        <v>College graduate/Post-baccalaireate</v>
      </c>
      <c r="S19" t="s">
        <v>382</v>
      </c>
      <c r="T19" t="b">
        <f t="shared" si="0"/>
        <v>1</v>
      </c>
      <c r="U19" t="b">
        <f t="shared" si="1"/>
        <v>0</v>
      </c>
      <c r="V19" t="s">
        <v>1956</v>
      </c>
      <c r="W19" t="s">
        <v>1956</v>
      </c>
    </row>
    <row r="20" spans="1:23" x14ac:dyDescent="0.2">
      <c r="A20" t="s">
        <v>406</v>
      </c>
      <c r="B20" t="s">
        <v>1956</v>
      </c>
      <c r="C20">
        <v>0</v>
      </c>
      <c r="D20" t="s">
        <v>1956</v>
      </c>
      <c r="E20">
        <v>0</v>
      </c>
      <c r="F20" t="e">
        <v>#N/A</v>
      </c>
      <c r="G20" t="e">
        <v>#N/A</v>
      </c>
      <c r="L20" t="str">
        <f>B20</f>
        <v>College graduate/Post-baccalaureate</v>
      </c>
      <c r="M20" t="str">
        <f>D20</f>
        <v>College graduate/Post-baccalaureate</v>
      </c>
      <c r="N20" t="e">
        <f>F20</f>
        <v>#N/A</v>
      </c>
      <c r="S20" t="s">
        <v>406</v>
      </c>
      <c r="T20" t="b">
        <f t="shared" si="0"/>
        <v>1</v>
      </c>
      <c r="U20" t="b">
        <f t="shared" si="1"/>
        <v>1</v>
      </c>
      <c r="V20" t="s">
        <v>1956</v>
      </c>
      <c r="W20" t="s">
        <v>1956</v>
      </c>
    </row>
    <row r="21" spans="1:23" x14ac:dyDescent="0.2">
      <c r="A21" t="s">
        <v>411</v>
      </c>
      <c r="B21" t="e">
        <v>#N/A</v>
      </c>
      <c r="C21" t="e">
        <v>#N/A</v>
      </c>
      <c r="D21" t="s">
        <v>1958</v>
      </c>
      <c r="E21">
        <v>0</v>
      </c>
      <c r="F21" t="s">
        <v>1958</v>
      </c>
      <c r="G21" t="s">
        <v>1996</v>
      </c>
      <c r="J21" t="b">
        <v>0</v>
      </c>
      <c r="K21" t="b">
        <v>1</v>
      </c>
      <c r="L21" t="s">
        <v>2013</v>
      </c>
      <c r="M21" t="s">
        <v>1958</v>
      </c>
      <c r="N21" t="s">
        <v>2008</v>
      </c>
      <c r="S21" t="s">
        <v>411</v>
      </c>
      <c r="T21" t="b">
        <f t="shared" si="0"/>
        <v>0</v>
      </c>
      <c r="U21" t="b">
        <f t="shared" si="1"/>
        <v>1</v>
      </c>
      <c r="V21" t="s">
        <v>1958</v>
      </c>
      <c r="W21" t="s">
        <v>1958</v>
      </c>
    </row>
    <row r="22" spans="1:23" x14ac:dyDescent="0.2">
      <c r="A22" t="s">
        <v>454</v>
      </c>
      <c r="B22" t="s">
        <v>1958</v>
      </c>
      <c r="C22">
        <v>0</v>
      </c>
      <c r="D22" t="e">
        <v>#N/A</v>
      </c>
      <c r="E22" t="e">
        <v>#N/A</v>
      </c>
      <c r="F22" t="s">
        <v>1959</v>
      </c>
      <c r="G22" t="s">
        <v>1999</v>
      </c>
      <c r="S22" t="s">
        <v>454</v>
      </c>
      <c r="T22" t="b">
        <f t="shared" si="0"/>
        <v>1</v>
      </c>
      <c r="U22" t="b">
        <f t="shared" si="1"/>
        <v>0</v>
      </c>
      <c r="V22" t="s">
        <v>1958</v>
      </c>
      <c r="W22" t="s">
        <v>1959</v>
      </c>
    </row>
    <row r="23" spans="1:23" x14ac:dyDescent="0.2">
      <c r="A23" t="s">
        <v>472</v>
      </c>
      <c r="B23" t="s">
        <v>1955</v>
      </c>
      <c r="C23">
        <v>0</v>
      </c>
      <c r="D23" t="s">
        <v>1956</v>
      </c>
      <c r="E23">
        <v>0</v>
      </c>
      <c r="F23" t="e">
        <v>#N/A</v>
      </c>
      <c r="G23" t="e">
        <v>#N/A</v>
      </c>
      <c r="S23" t="s">
        <v>472</v>
      </c>
      <c r="T23" t="b">
        <f t="shared" si="0"/>
        <v>1</v>
      </c>
      <c r="U23" t="b">
        <f t="shared" si="1"/>
        <v>1</v>
      </c>
      <c r="V23" t="s">
        <v>1955</v>
      </c>
      <c r="W23" t="s">
        <v>1956</v>
      </c>
    </row>
    <row r="24" spans="1:23" x14ac:dyDescent="0.2">
      <c r="A24" t="s">
        <v>484</v>
      </c>
      <c r="B24" t="e">
        <v>#N/A</v>
      </c>
      <c r="C24" t="e">
        <v>#N/A</v>
      </c>
      <c r="D24" t="s">
        <v>1958</v>
      </c>
      <c r="E24">
        <v>0</v>
      </c>
      <c r="F24" t="s">
        <v>1958</v>
      </c>
      <c r="G24" t="s">
        <v>1996</v>
      </c>
      <c r="J24" t="b">
        <v>0</v>
      </c>
      <c r="K24" t="b">
        <v>1</v>
      </c>
      <c r="L24" t="s">
        <v>2013</v>
      </c>
      <c r="M24" t="s">
        <v>1958</v>
      </c>
      <c r="N24" t="s">
        <v>1958</v>
      </c>
      <c r="S24" t="s">
        <v>484</v>
      </c>
      <c r="T24" t="b">
        <f t="shared" si="0"/>
        <v>0</v>
      </c>
      <c r="U24" t="b">
        <f t="shared" si="1"/>
        <v>1</v>
      </c>
      <c r="V24" t="s">
        <v>1958</v>
      </c>
      <c r="W24" t="s">
        <v>1958</v>
      </c>
    </row>
    <row r="25" spans="1:23" x14ac:dyDescent="0.2">
      <c r="A25" t="s">
        <v>500</v>
      </c>
      <c r="B25" t="e">
        <v>#N/A</v>
      </c>
      <c r="C25" t="e">
        <v>#N/A</v>
      </c>
      <c r="D25" t="s">
        <v>1959</v>
      </c>
      <c r="E25">
        <v>0</v>
      </c>
      <c r="F25" t="s">
        <v>1959</v>
      </c>
      <c r="G25" t="s">
        <v>1999</v>
      </c>
      <c r="J25" t="b">
        <v>0</v>
      </c>
      <c r="K25" t="b">
        <v>1</v>
      </c>
      <c r="L25" t="s">
        <v>2013</v>
      </c>
      <c r="M25" t="s">
        <v>2012</v>
      </c>
      <c r="N25" t="s">
        <v>2012</v>
      </c>
      <c r="S25" t="s">
        <v>500</v>
      </c>
      <c r="T25" t="b">
        <f t="shared" si="0"/>
        <v>0</v>
      </c>
      <c r="U25" t="b">
        <f t="shared" si="1"/>
        <v>1</v>
      </c>
      <c r="V25" t="s">
        <v>1959</v>
      </c>
      <c r="W25" t="s">
        <v>1959</v>
      </c>
    </row>
    <row r="26" spans="1:23" x14ac:dyDescent="0.2">
      <c r="A26" t="s">
        <v>515</v>
      </c>
      <c r="B26" t="s">
        <v>1960</v>
      </c>
      <c r="C26">
        <v>0</v>
      </c>
      <c r="D26" t="s">
        <v>1957</v>
      </c>
      <c r="E26">
        <v>0</v>
      </c>
      <c r="F26" t="e">
        <v>#N/A</v>
      </c>
      <c r="G26" t="e">
        <v>#N/A</v>
      </c>
      <c r="S26" t="s">
        <v>515</v>
      </c>
      <c r="T26" t="b">
        <f t="shared" si="0"/>
        <v>1</v>
      </c>
      <c r="U26" t="b">
        <f t="shared" si="1"/>
        <v>1</v>
      </c>
      <c r="V26" t="s">
        <v>1960</v>
      </c>
      <c r="W26" t="s">
        <v>1957</v>
      </c>
    </row>
    <row r="27" spans="1:23" x14ac:dyDescent="0.2">
      <c r="A27" t="s">
        <v>538</v>
      </c>
      <c r="B27" t="s">
        <v>1959</v>
      </c>
      <c r="C27">
        <v>0</v>
      </c>
      <c r="D27" t="s">
        <v>1955</v>
      </c>
      <c r="E27">
        <v>0</v>
      </c>
      <c r="F27" t="e">
        <v>#N/A</v>
      </c>
      <c r="G27" t="e">
        <v>#N/A</v>
      </c>
      <c r="S27" t="s">
        <v>538</v>
      </c>
      <c r="T27" t="b">
        <f t="shared" si="0"/>
        <v>1</v>
      </c>
      <c r="U27" t="b">
        <f t="shared" si="1"/>
        <v>1</v>
      </c>
      <c r="V27" t="s">
        <v>1959</v>
      </c>
      <c r="W27" t="s">
        <v>1955</v>
      </c>
    </row>
    <row r="28" spans="1:23" x14ac:dyDescent="0.2">
      <c r="A28" t="s">
        <v>554</v>
      </c>
      <c r="B28" t="s">
        <v>1958</v>
      </c>
      <c r="C28">
        <v>0</v>
      </c>
      <c r="D28" t="s">
        <v>1959</v>
      </c>
      <c r="E28">
        <v>0</v>
      </c>
      <c r="F28" t="e">
        <v>#N/A</v>
      </c>
      <c r="G28" t="e">
        <v>#N/A</v>
      </c>
      <c r="S28" t="s">
        <v>554</v>
      </c>
      <c r="T28" t="b">
        <f t="shared" si="0"/>
        <v>1</v>
      </c>
      <c r="U28" t="b">
        <f t="shared" si="1"/>
        <v>1</v>
      </c>
      <c r="V28" t="s">
        <v>1958</v>
      </c>
      <c r="W28" t="s">
        <v>1959</v>
      </c>
    </row>
    <row r="29" spans="1:23" x14ac:dyDescent="0.2">
      <c r="A29" t="s">
        <v>585</v>
      </c>
      <c r="B29" t="s">
        <v>1959</v>
      </c>
      <c r="C29">
        <v>0</v>
      </c>
      <c r="D29" t="e">
        <v>#N/A</v>
      </c>
      <c r="E29" t="e">
        <v>#N/A</v>
      </c>
      <c r="F29" t="s">
        <v>1955</v>
      </c>
      <c r="G29" t="s">
        <v>2002</v>
      </c>
      <c r="L29" t="s">
        <v>2012</v>
      </c>
      <c r="M29" t="s">
        <v>1955</v>
      </c>
      <c r="N29" t="s">
        <v>1955</v>
      </c>
      <c r="S29" t="s">
        <v>585</v>
      </c>
      <c r="T29" t="b">
        <f t="shared" si="0"/>
        <v>1</v>
      </c>
      <c r="U29" t="b">
        <f t="shared" si="1"/>
        <v>0</v>
      </c>
      <c r="V29" t="s">
        <v>1959</v>
      </c>
      <c r="W29" t="s">
        <v>1955</v>
      </c>
    </row>
    <row r="30" spans="1:23" x14ac:dyDescent="0.2">
      <c r="A30" t="s">
        <v>598</v>
      </c>
      <c r="B30" t="s">
        <v>1955</v>
      </c>
      <c r="C30">
        <v>0</v>
      </c>
      <c r="D30" t="s">
        <v>1955</v>
      </c>
      <c r="E30">
        <v>0</v>
      </c>
      <c r="F30" t="e">
        <v>#N/A</v>
      </c>
      <c r="G30" t="e">
        <v>#N/A</v>
      </c>
      <c r="S30" t="s">
        <v>598</v>
      </c>
      <c r="T30" t="b">
        <f t="shared" si="0"/>
        <v>1</v>
      </c>
      <c r="U30" t="b">
        <f t="shared" si="1"/>
        <v>1</v>
      </c>
      <c r="V30" t="s">
        <v>1955</v>
      </c>
      <c r="W30" t="s">
        <v>1955</v>
      </c>
    </row>
    <row r="31" spans="1:23" x14ac:dyDescent="0.2">
      <c r="A31" t="s">
        <v>606</v>
      </c>
      <c r="B31" t="s">
        <v>1958</v>
      </c>
      <c r="C31">
        <v>0</v>
      </c>
      <c r="D31" t="s">
        <v>1958</v>
      </c>
      <c r="E31">
        <v>0</v>
      </c>
      <c r="F31" t="s">
        <v>1958</v>
      </c>
      <c r="G31" t="s">
        <v>1996</v>
      </c>
      <c r="L31" t="s">
        <v>1958</v>
      </c>
      <c r="M31" t="s">
        <v>1958</v>
      </c>
      <c r="N31" t="s">
        <v>1958</v>
      </c>
      <c r="S31" t="s">
        <v>606</v>
      </c>
      <c r="T31" t="b">
        <f t="shared" si="0"/>
        <v>1</v>
      </c>
      <c r="U31" t="b">
        <f t="shared" si="1"/>
        <v>1</v>
      </c>
      <c r="V31" t="s">
        <v>1958</v>
      </c>
      <c r="W31" t="s">
        <v>1958</v>
      </c>
    </row>
    <row r="32" spans="1:23" x14ac:dyDescent="0.2">
      <c r="A32" t="s">
        <v>619</v>
      </c>
      <c r="B32" t="e">
        <v>#N/A</v>
      </c>
      <c r="C32" t="e">
        <v>#N/A</v>
      </c>
      <c r="D32" t="s">
        <v>1959</v>
      </c>
      <c r="E32">
        <v>0</v>
      </c>
      <c r="F32" t="s">
        <v>1959</v>
      </c>
      <c r="G32" t="s">
        <v>1999</v>
      </c>
      <c r="J32" t="b">
        <v>0</v>
      </c>
      <c r="K32" t="b">
        <v>1</v>
      </c>
      <c r="L32" t="s">
        <v>2013</v>
      </c>
      <c r="M32" t="s">
        <v>1959</v>
      </c>
      <c r="N32" t="s">
        <v>1959</v>
      </c>
      <c r="S32" t="s">
        <v>619</v>
      </c>
      <c r="T32" t="b">
        <f t="shared" si="0"/>
        <v>0</v>
      </c>
      <c r="U32" t="b">
        <f t="shared" si="1"/>
        <v>1</v>
      </c>
      <c r="V32" t="s">
        <v>1959</v>
      </c>
      <c r="W32" t="s">
        <v>1959</v>
      </c>
    </row>
    <row r="33" spans="1:23" x14ac:dyDescent="0.2">
      <c r="A33" t="s">
        <v>682</v>
      </c>
      <c r="B33" t="e">
        <v>#N/A</v>
      </c>
      <c r="C33" t="e">
        <v>#N/A</v>
      </c>
      <c r="D33" t="s">
        <v>1955</v>
      </c>
      <c r="E33">
        <v>0</v>
      </c>
      <c r="F33" t="s">
        <v>1998</v>
      </c>
      <c r="G33" t="s">
        <v>2000</v>
      </c>
      <c r="J33" t="b">
        <v>0</v>
      </c>
      <c r="K33" t="b">
        <v>1</v>
      </c>
      <c r="L33" t="s">
        <v>2013</v>
      </c>
      <c r="M33" t="s">
        <v>1955</v>
      </c>
      <c r="N33" t="s">
        <v>2000</v>
      </c>
      <c r="S33" t="s">
        <v>682</v>
      </c>
      <c r="T33" t="b">
        <f t="shared" si="0"/>
        <v>0</v>
      </c>
      <c r="U33" t="b">
        <f t="shared" si="1"/>
        <v>1</v>
      </c>
      <c r="V33" t="s">
        <v>1955</v>
      </c>
      <c r="W33" t="s">
        <v>2000</v>
      </c>
    </row>
    <row r="34" spans="1:23" x14ac:dyDescent="0.2">
      <c r="A34" t="s">
        <v>710</v>
      </c>
      <c r="B34" t="e">
        <v>#N/A</v>
      </c>
      <c r="C34" t="e">
        <v>#N/A</v>
      </c>
      <c r="D34" t="s">
        <v>1958</v>
      </c>
      <c r="E34">
        <v>0</v>
      </c>
      <c r="F34" t="s">
        <v>1958</v>
      </c>
      <c r="G34" t="s">
        <v>1996</v>
      </c>
      <c r="J34" t="b">
        <v>0</v>
      </c>
      <c r="K34" t="b">
        <v>1</v>
      </c>
      <c r="L34" t="s">
        <v>2013</v>
      </c>
      <c r="M34" t="s">
        <v>1958</v>
      </c>
      <c r="N34" t="s">
        <v>1958</v>
      </c>
      <c r="S34" t="s">
        <v>710</v>
      </c>
      <c r="T34" t="b">
        <f t="shared" si="0"/>
        <v>0</v>
      </c>
      <c r="U34" t="b">
        <f t="shared" si="1"/>
        <v>1</v>
      </c>
      <c r="V34" t="s">
        <v>1958</v>
      </c>
      <c r="W34" t="s">
        <v>1958</v>
      </c>
    </row>
    <row r="35" spans="1:23" x14ac:dyDescent="0.2">
      <c r="A35" t="s">
        <v>737</v>
      </c>
      <c r="B35" t="e">
        <v>#N/A</v>
      </c>
      <c r="C35" t="e">
        <v>#N/A</v>
      </c>
      <c r="D35" t="s">
        <v>1958</v>
      </c>
      <c r="E35">
        <v>0</v>
      </c>
      <c r="F35" t="s">
        <v>1958</v>
      </c>
      <c r="G35" t="s">
        <v>1996</v>
      </c>
      <c r="J35" t="b">
        <v>0</v>
      </c>
      <c r="K35" t="b">
        <v>1</v>
      </c>
      <c r="L35" t="s">
        <v>2013</v>
      </c>
      <c r="M35" t="s">
        <v>1958</v>
      </c>
      <c r="N35" t="s">
        <v>1958</v>
      </c>
      <c r="S35" t="s">
        <v>737</v>
      </c>
      <c r="T35" t="b">
        <f t="shared" si="0"/>
        <v>0</v>
      </c>
      <c r="U35" t="b">
        <f t="shared" si="1"/>
        <v>1</v>
      </c>
      <c r="V35" t="s">
        <v>1958</v>
      </c>
      <c r="W35" t="s">
        <v>1958</v>
      </c>
    </row>
    <row r="36" spans="1:23" x14ac:dyDescent="0.2">
      <c r="A36" t="s">
        <v>753</v>
      </c>
      <c r="B36" t="e">
        <v>#N/A</v>
      </c>
      <c r="C36" t="e">
        <v>#N/A</v>
      </c>
      <c r="D36" t="s">
        <v>1959</v>
      </c>
      <c r="E36">
        <v>0</v>
      </c>
      <c r="F36" t="s">
        <v>1959</v>
      </c>
      <c r="G36" t="s">
        <v>1999</v>
      </c>
      <c r="J36" t="b">
        <v>0</v>
      </c>
      <c r="K36" t="b">
        <v>1</v>
      </c>
      <c r="L36" t="s">
        <v>2013</v>
      </c>
      <c r="M36" t="s">
        <v>1959</v>
      </c>
      <c r="N36" t="s">
        <v>1959</v>
      </c>
      <c r="S36" t="s">
        <v>753</v>
      </c>
      <c r="T36" t="b">
        <f t="shared" si="0"/>
        <v>0</v>
      </c>
      <c r="U36" t="b">
        <f t="shared" si="1"/>
        <v>1</v>
      </c>
      <c r="V36" t="s">
        <v>1959</v>
      </c>
      <c r="W36" t="s">
        <v>1959</v>
      </c>
    </row>
    <row r="37" spans="1:23" x14ac:dyDescent="0.2">
      <c r="A37" t="s">
        <v>777</v>
      </c>
      <c r="B37" t="s">
        <v>1966</v>
      </c>
      <c r="C37">
        <v>0</v>
      </c>
      <c r="D37" t="s">
        <v>1960</v>
      </c>
      <c r="E37">
        <v>0</v>
      </c>
      <c r="F37" t="s">
        <v>1960</v>
      </c>
      <c r="G37" t="s">
        <v>2004</v>
      </c>
      <c r="S37" t="s">
        <v>777</v>
      </c>
      <c r="T37" t="b">
        <f t="shared" si="0"/>
        <v>1</v>
      </c>
      <c r="U37" t="b">
        <f t="shared" si="1"/>
        <v>1</v>
      </c>
      <c r="V37" t="s">
        <v>1966</v>
      </c>
      <c r="W37" t="s">
        <v>2019</v>
      </c>
    </row>
    <row r="38" spans="1:23" x14ac:dyDescent="0.2">
      <c r="A38" t="s">
        <v>780</v>
      </c>
      <c r="B38" t="s">
        <v>1956</v>
      </c>
      <c r="C38">
        <v>0</v>
      </c>
      <c r="D38" t="e">
        <v>#N/A</v>
      </c>
      <c r="E38" t="e">
        <v>#N/A</v>
      </c>
      <c r="F38" t="s">
        <v>1998</v>
      </c>
      <c r="G38" t="s">
        <v>1997</v>
      </c>
      <c r="S38" t="s">
        <v>780</v>
      </c>
      <c r="T38" t="b">
        <f t="shared" si="0"/>
        <v>1</v>
      </c>
      <c r="U38" t="b">
        <f t="shared" si="1"/>
        <v>0</v>
      </c>
      <c r="V38" t="s">
        <v>1956</v>
      </c>
      <c r="W38" t="s">
        <v>1956</v>
      </c>
    </row>
    <row r="39" spans="1:23" x14ac:dyDescent="0.2">
      <c r="A39" t="s">
        <v>783</v>
      </c>
      <c r="B39" t="s">
        <v>1962</v>
      </c>
      <c r="C39" t="s">
        <v>1967</v>
      </c>
      <c r="D39" t="s">
        <v>1972</v>
      </c>
      <c r="E39" t="s">
        <v>1982</v>
      </c>
      <c r="F39" t="s">
        <v>1998</v>
      </c>
      <c r="G39" t="s">
        <v>2003</v>
      </c>
      <c r="S39" t="s">
        <v>783</v>
      </c>
      <c r="T39" t="b">
        <f t="shared" si="0"/>
        <v>1</v>
      </c>
      <c r="U39" t="b">
        <f t="shared" si="1"/>
        <v>1</v>
      </c>
      <c r="V39" t="s">
        <v>2015</v>
      </c>
      <c r="W39" t="s">
        <v>2015</v>
      </c>
    </row>
    <row r="40" spans="1:23" x14ac:dyDescent="0.2">
      <c r="A40" t="s">
        <v>802</v>
      </c>
      <c r="B40" t="e">
        <v>#N/A</v>
      </c>
      <c r="C40" t="e">
        <v>#N/A</v>
      </c>
      <c r="D40" t="s">
        <v>1959</v>
      </c>
      <c r="E40">
        <v>0</v>
      </c>
      <c r="F40" t="s">
        <v>1959</v>
      </c>
      <c r="G40" t="s">
        <v>1999</v>
      </c>
      <c r="J40" t="b">
        <v>0</v>
      </c>
      <c r="K40" t="b">
        <v>1</v>
      </c>
      <c r="L40" t="s">
        <v>2013</v>
      </c>
      <c r="M40" t="s">
        <v>1959</v>
      </c>
      <c r="N40" t="s">
        <v>1959</v>
      </c>
      <c r="S40" t="s">
        <v>802</v>
      </c>
      <c r="T40" t="b">
        <f t="shared" si="0"/>
        <v>0</v>
      </c>
      <c r="U40" t="b">
        <f t="shared" si="1"/>
        <v>1</v>
      </c>
      <c r="V40" t="s">
        <v>1959</v>
      </c>
      <c r="W40" t="s">
        <v>1959</v>
      </c>
    </row>
    <row r="41" spans="1:23" x14ac:dyDescent="0.2">
      <c r="A41" t="s">
        <v>813</v>
      </c>
      <c r="B41" t="s">
        <v>1956</v>
      </c>
      <c r="C41">
        <v>0</v>
      </c>
      <c r="D41" t="e">
        <v>#N/A</v>
      </c>
      <c r="E41" t="e">
        <v>#N/A</v>
      </c>
      <c r="F41" t="s">
        <v>1998</v>
      </c>
      <c r="G41" t="s">
        <v>1997</v>
      </c>
      <c r="S41" t="s">
        <v>813</v>
      </c>
      <c r="T41" t="b">
        <f t="shared" si="0"/>
        <v>1</v>
      </c>
      <c r="U41" t="b">
        <f t="shared" si="1"/>
        <v>0</v>
      </c>
      <c r="V41" t="s">
        <v>1956</v>
      </c>
      <c r="W41" t="s">
        <v>1956</v>
      </c>
    </row>
    <row r="42" spans="1:23" x14ac:dyDescent="0.2">
      <c r="A42" t="s">
        <v>809</v>
      </c>
      <c r="B42" t="e">
        <v>#N/A</v>
      </c>
      <c r="C42" t="e">
        <v>#N/A</v>
      </c>
      <c r="D42" t="s">
        <v>1956</v>
      </c>
      <c r="E42">
        <v>0</v>
      </c>
      <c r="F42" t="s">
        <v>1998</v>
      </c>
      <c r="G42" t="s">
        <v>1997</v>
      </c>
      <c r="J42" t="b">
        <v>0</v>
      </c>
      <c r="K42" t="b">
        <v>1</v>
      </c>
      <c r="L42" t="s">
        <v>2013</v>
      </c>
      <c r="M42" t="s">
        <v>1997</v>
      </c>
      <c r="N42" t="s">
        <v>1997</v>
      </c>
      <c r="S42" t="s">
        <v>809</v>
      </c>
      <c r="T42" t="b">
        <f t="shared" si="0"/>
        <v>0</v>
      </c>
      <c r="U42" t="b">
        <f t="shared" si="1"/>
        <v>1</v>
      </c>
      <c r="V42" t="s">
        <v>1956</v>
      </c>
      <c r="W42" t="s">
        <v>1956</v>
      </c>
    </row>
    <row r="43" spans="1:23" x14ac:dyDescent="0.2">
      <c r="A43" t="s">
        <v>819</v>
      </c>
      <c r="B43" t="e">
        <v>#N/A</v>
      </c>
      <c r="C43" t="e">
        <v>#N/A</v>
      </c>
      <c r="D43" t="s">
        <v>1959</v>
      </c>
      <c r="E43">
        <v>0</v>
      </c>
      <c r="F43" t="s">
        <v>1959</v>
      </c>
      <c r="G43" t="s">
        <v>1999</v>
      </c>
      <c r="J43" t="b">
        <v>0</v>
      </c>
      <c r="K43" t="b">
        <v>1</v>
      </c>
      <c r="L43" t="s">
        <v>2013</v>
      </c>
      <c r="M43" t="s">
        <v>1959</v>
      </c>
      <c r="N43" t="s">
        <v>1959</v>
      </c>
      <c r="S43" t="s">
        <v>819</v>
      </c>
      <c r="T43" t="b">
        <f t="shared" si="0"/>
        <v>0</v>
      </c>
      <c r="U43" t="b">
        <f t="shared" si="1"/>
        <v>1</v>
      </c>
      <c r="V43" t="s">
        <v>1959</v>
      </c>
      <c r="W43" t="s">
        <v>1959</v>
      </c>
    </row>
    <row r="44" spans="1:23" x14ac:dyDescent="0.2">
      <c r="A44" t="s">
        <v>855</v>
      </c>
      <c r="B44" t="e">
        <v>#N/A</v>
      </c>
      <c r="C44" t="e">
        <v>#N/A</v>
      </c>
      <c r="D44" t="s">
        <v>1955</v>
      </c>
      <c r="E44">
        <v>0</v>
      </c>
      <c r="F44" t="s">
        <v>1955</v>
      </c>
      <c r="G44" t="s">
        <v>2002</v>
      </c>
      <c r="J44" t="b">
        <v>0</v>
      </c>
      <c r="K44" t="b">
        <v>1</v>
      </c>
      <c r="L44" t="s">
        <v>2013</v>
      </c>
      <c r="M44" t="s">
        <v>1955</v>
      </c>
      <c r="N44" t="s">
        <v>1955</v>
      </c>
      <c r="S44" t="s">
        <v>855</v>
      </c>
      <c r="T44" t="b">
        <f t="shared" si="0"/>
        <v>0</v>
      </c>
      <c r="U44" t="b">
        <f t="shared" si="1"/>
        <v>1</v>
      </c>
      <c r="V44" t="s">
        <v>1955</v>
      </c>
      <c r="W44" t="s">
        <v>1955</v>
      </c>
    </row>
    <row r="45" spans="1:23" x14ac:dyDescent="0.2">
      <c r="A45" t="s">
        <v>866</v>
      </c>
      <c r="B45" t="s">
        <v>1955</v>
      </c>
      <c r="C45">
        <v>0</v>
      </c>
      <c r="D45" t="s">
        <v>1956</v>
      </c>
      <c r="E45">
        <v>0</v>
      </c>
      <c r="F45" t="s">
        <v>1998</v>
      </c>
      <c r="G45" t="s">
        <v>2000</v>
      </c>
      <c r="L45" t="s">
        <v>1955</v>
      </c>
      <c r="M45" t="s">
        <v>1997</v>
      </c>
      <c r="N45" t="s">
        <v>2000</v>
      </c>
      <c r="S45" t="s">
        <v>866</v>
      </c>
      <c r="T45" t="b">
        <f t="shared" si="0"/>
        <v>1</v>
      </c>
      <c r="U45" t="b">
        <f t="shared" si="1"/>
        <v>1</v>
      </c>
      <c r="V45" t="s">
        <v>1955</v>
      </c>
      <c r="W45" t="s">
        <v>2000</v>
      </c>
    </row>
    <row r="46" spans="1:23" x14ac:dyDescent="0.2">
      <c r="A46" t="s">
        <v>883</v>
      </c>
      <c r="B46" t="e">
        <v>#N/A</v>
      </c>
      <c r="C46" t="e">
        <v>#N/A</v>
      </c>
      <c r="D46" t="s">
        <v>1958</v>
      </c>
      <c r="E46">
        <v>0</v>
      </c>
      <c r="F46" t="s">
        <v>1958</v>
      </c>
      <c r="G46" t="s">
        <v>1996</v>
      </c>
      <c r="J46" t="b">
        <v>0</v>
      </c>
      <c r="K46" t="b">
        <v>1</v>
      </c>
      <c r="L46" t="s">
        <v>2013</v>
      </c>
      <c r="M46" t="s">
        <v>1958</v>
      </c>
      <c r="N46" t="s">
        <v>1958</v>
      </c>
      <c r="S46" t="s">
        <v>883</v>
      </c>
      <c r="T46" t="b">
        <f t="shared" si="0"/>
        <v>0</v>
      </c>
      <c r="U46" t="b">
        <f t="shared" si="1"/>
        <v>1</v>
      </c>
      <c r="V46" t="s">
        <v>1958</v>
      </c>
      <c r="W46" t="s">
        <v>1958</v>
      </c>
    </row>
    <row r="47" spans="1:23" x14ac:dyDescent="0.2">
      <c r="A47" t="s">
        <v>915</v>
      </c>
      <c r="B47" t="s">
        <v>1959</v>
      </c>
      <c r="C47">
        <v>0</v>
      </c>
      <c r="D47" t="e">
        <v>#N/A</v>
      </c>
      <c r="E47" t="e">
        <v>#N/A</v>
      </c>
      <c r="F47" t="s">
        <v>1955</v>
      </c>
      <c r="G47" t="s">
        <v>2002</v>
      </c>
      <c r="S47" t="s">
        <v>915</v>
      </c>
      <c r="T47" t="b">
        <f t="shared" si="0"/>
        <v>1</v>
      </c>
      <c r="U47" t="b">
        <f t="shared" si="1"/>
        <v>0</v>
      </c>
      <c r="V47" t="s">
        <v>1959</v>
      </c>
      <c r="W47" t="s">
        <v>1955</v>
      </c>
    </row>
    <row r="48" spans="1:23" x14ac:dyDescent="0.2">
      <c r="A48" t="s">
        <v>918</v>
      </c>
      <c r="B48" t="e">
        <v>#N/A</v>
      </c>
      <c r="C48" t="e">
        <v>#N/A</v>
      </c>
      <c r="D48" t="s">
        <v>1958</v>
      </c>
      <c r="E48">
        <v>0</v>
      </c>
      <c r="F48" t="s">
        <v>1958</v>
      </c>
      <c r="G48" t="s">
        <v>1996</v>
      </c>
      <c r="J48" t="b">
        <v>0</v>
      </c>
      <c r="K48" t="b">
        <v>1</v>
      </c>
      <c r="L48" t="s">
        <v>2013</v>
      </c>
      <c r="M48" t="s">
        <v>1958</v>
      </c>
      <c r="N48" t="s">
        <v>1958</v>
      </c>
      <c r="S48" t="s">
        <v>918</v>
      </c>
      <c r="T48" t="b">
        <f t="shared" si="0"/>
        <v>0</v>
      </c>
      <c r="U48" t="b">
        <f t="shared" si="1"/>
        <v>1</v>
      </c>
      <c r="V48" t="s">
        <v>1958</v>
      </c>
      <c r="W48" t="s">
        <v>1958</v>
      </c>
    </row>
    <row r="49" spans="1:23" x14ac:dyDescent="0.2">
      <c r="A49" t="s">
        <v>922</v>
      </c>
      <c r="B49" t="e">
        <v>#N/A</v>
      </c>
      <c r="C49" t="e">
        <v>#N/A</v>
      </c>
      <c r="D49" t="s">
        <v>1955</v>
      </c>
      <c r="E49">
        <v>0</v>
      </c>
      <c r="F49" t="s">
        <v>1998</v>
      </c>
      <c r="G49" t="s">
        <v>1997</v>
      </c>
      <c r="J49" t="b">
        <v>0</v>
      </c>
      <c r="K49" t="b">
        <v>1</v>
      </c>
      <c r="L49" t="s">
        <v>2013</v>
      </c>
      <c r="M49" t="s">
        <v>1955</v>
      </c>
      <c r="N49" t="s">
        <v>1997</v>
      </c>
      <c r="S49" t="s">
        <v>922</v>
      </c>
      <c r="T49" t="b">
        <f t="shared" si="0"/>
        <v>0</v>
      </c>
      <c r="U49" t="b">
        <f t="shared" si="1"/>
        <v>1</v>
      </c>
      <c r="V49" t="s">
        <v>1955</v>
      </c>
      <c r="W49" t="s">
        <v>1956</v>
      </c>
    </row>
    <row r="50" spans="1:23" x14ac:dyDescent="0.2">
      <c r="A50" t="s">
        <v>937</v>
      </c>
      <c r="B50" t="e">
        <v>#N/A</v>
      </c>
      <c r="C50" t="e">
        <v>#N/A</v>
      </c>
      <c r="D50" t="s">
        <v>1955</v>
      </c>
      <c r="E50">
        <v>0</v>
      </c>
      <c r="F50" t="s">
        <v>1955</v>
      </c>
      <c r="G50" t="s">
        <v>2002</v>
      </c>
      <c r="J50" t="b">
        <v>0</v>
      </c>
      <c r="K50" t="b">
        <v>1</v>
      </c>
      <c r="L50" t="s">
        <v>2013</v>
      </c>
      <c r="M50" t="s">
        <v>1955</v>
      </c>
      <c r="N50" t="s">
        <v>1955</v>
      </c>
      <c r="S50" t="s">
        <v>937</v>
      </c>
      <c r="T50" t="b">
        <f t="shared" si="0"/>
        <v>0</v>
      </c>
      <c r="U50" t="b">
        <f t="shared" si="1"/>
        <v>1</v>
      </c>
      <c r="V50" t="s">
        <v>1955</v>
      </c>
      <c r="W50" t="s">
        <v>1955</v>
      </c>
    </row>
    <row r="51" spans="1:23" x14ac:dyDescent="0.2">
      <c r="A51" t="s">
        <v>965</v>
      </c>
      <c r="B51" t="s">
        <v>1957</v>
      </c>
      <c r="C51">
        <v>0</v>
      </c>
      <c r="D51" t="s">
        <v>1958</v>
      </c>
      <c r="E51">
        <v>0</v>
      </c>
      <c r="F51" t="e">
        <v>#N/A</v>
      </c>
      <c r="G51" t="e">
        <v>#N/A</v>
      </c>
      <c r="S51" t="s">
        <v>965</v>
      </c>
      <c r="T51" t="b">
        <f t="shared" si="0"/>
        <v>1</v>
      </c>
      <c r="U51" t="b">
        <f t="shared" si="1"/>
        <v>1</v>
      </c>
      <c r="V51" t="s">
        <v>1957</v>
      </c>
      <c r="W51" t="s">
        <v>1958</v>
      </c>
    </row>
    <row r="52" spans="1:23" x14ac:dyDescent="0.2">
      <c r="A52" t="s">
        <v>969</v>
      </c>
      <c r="B52" t="s">
        <v>1958</v>
      </c>
      <c r="C52">
        <v>0</v>
      </c>
      <c r="D52" t="s">
        <v>1955</v>
      </c>
      <c r="E52">
        <v>0</v>
      </c>
      <c r="F52" t="e">
        <v>#N/A</v>
      </c>
      <c r="G52" t="e">
        <v>#N/A</v>
      </c>
      <c r="S52" t="s">
        <v>969</v>
      </c>
      <c r="T52" t="b">
        <f t="shared" si="0"/>
        <v>1</v>
      </c>
      <c r="U52" t="b">
        <f t="shared" si="1"/>
        <v>1</v>
      </c>
      <c r="V52" t="s">
        <v>1958</v>
      </c>
      <c r="W52" t="s">
        <v>1955</v>
      </c>
    </row>
    <row r="53" spans="1:23" x14ac:dyDescent="0.2">
      <c r="A53" t="s">
        <v>981</v>
      </c>
      <c r="B53" t="e">
        <v>#N/A</v>
      </c>
      <c r="C53" t="e">
        <v>#N/A</v>
      </c>
      <c r="D53" t="s">
        <v>1957</v>
      </c>
      <c r="E53">
        <v>0</v>
      </c>
      <c r="F53" t="s">
        <v>1957</v>
      </c>
      <c r="G53" t="s">
        <v>2001</v>
      </c>
      <c r="J53" t="b">
        <v>0</v>
      </c>
      <c r="K53" t="b">
        <v>1</v>
      </c>
      <c r="L53" t="s">
        <v>2013</v>
      </c>
      <c r="M53" t="s">
        <v>2014</v>
      </c>
      <c r="N53" t="s">
        <v>2014</v>
      </c>
      <c r="S53" t="s">
        <v>981</v>
      </c>
      <c r="T53" t="b">
        <f t="shared" si="0"/>
        <v>0</v>
      </c>
      <c r="U53" t="b">
        <f t="shared" si="1"/>
        <v>1</v>
      </c>
      <c r="V53" t="s">
        <v>1957</v>
      </c>
      <c r="W53" t="s">
        <v>1957</v>
      </c>
    </row>
    <row r="54" spans="1:23" x14ac:dyDescent="0.2">
      <c r="A54" t="s">
        <v>993</v>
      </c>
      <c r="B54" t="s">
        <v>1958</v>
      </c>
      <c r="C54">
        <v>0</v>
      </c>
      <c r="D54" t="e">
        <v>#N/A</v>
      </c>
      <c r="E54" t="e">
        <v>#N/A</v>
      </c>
      <c r="F54" t="s">
        <v>1959</v>
      </c>
      <c r="G54" t="s">
        <v>1999</v>
      </c>
      <c r="S54" t="s">
        <v>993</v>
      </c>
      <c r="T54" t="b">
        <f t="shared" si="0"/>
        <v>1</v>
      </c>
      <c r="U54" t="b">
        <f t="shared" si="1"/>
        <v>0</v>
      </c>
      <c r="V54" t="s">
        <v>1958</v>
      </c>
      <c r="W54" t="s">
        <v>1959</v>
      </c>
    </row>
    <row r="55" spans="1:23" x14ac:dyDescent="0.2">
      <c r="A55" t="s">
        <v>1012</v>
      </c>
      <c r="B55" t="e">
        <v>#N/A</v>
      </c>
      <c r="C55" t="e">
        <v>#N/A</v>
      </c>
      <c r="D55" t="s">
        <v>1957</v>
      </c>
      <c r="E55">
        <v>0</v>
      </c>
      <c r="F55" t="s">
        <v>1957</v>
      </c>
      <c r="G55" t="s">
        <v>2001</v>
      </c>
      <c r="J55" t="b">
        <v>0</v>
      </c>
      <c r="K55" t="b">
        <v>1</v>
      </c>
      <c r="L55" t="s">
        <v>2013</v>
      </c>
      <c r="M55" t="s">
        <v>2014</v>
      </c>
      <c r="N55" t="s">
        <v>2014</v>
      </c>
      <c r="S55" t="s">
        <v>1012</v>
      </c>
      <c r="T55" t="b">
        <f t="shared" si="0"/>
        <v>0</v>
      </c>
      <c r="U55" t="b">
        <f t="shared" si="1"/>
        <v>1</v>
      </c>
      <c r="V55" t="s">
        <v>1957</v>
      </c>
      <c r="W55" t="s">
        <v>1957</v>
      </c>
    </row>
    <row r="56" spans="1:23" x14ac:dyDescent="0.2">
      <c r="A56" t="s">
        <v>1045</v>
      </c>
      <c r="B56" t="e">
        <v>#N/A</v>
      </c>
      <c r="C56" t="e">
        <v>#N/A</v>
      </c>
      <c r="D56" t="s">
        <v>1972</v>
      </c>
      <c r="E56">
        <v>0</v>
      </c>
      <c r="F56" t="s">
        <v>1998</v>
      </c>
      <c r="G56" t="s">
        <v>2000</v>
      </c>
      <c r="J56" t="b">
        <v>0</v>
      </c>
      <c r="K56" t="b">
        <v>1</v>
      </c>
      <c r="L56" t="s">
        <v>2013</v>
      </c>
      <c r="M56" t="s">
        <v>1997</v>
      </c>
      <c r="N56" t="s">
        <v>2000</v>
      </c>
      <c r="S56" t="s">
        <v>1045</v>
      </c>
      <c r="T56" t="b">
        <f t="shared" si="0"/>
        <v>0</v>
      </c>
      <c r="U56" t="b">
        <f t="shared" si="1"/>
        <v>1</v>
      </c>
      <c r="V56" t="s">
        <v>1956</v>
      </c>
      <c r="W56" t="s">
        <v>2000</v>
      </c>
    </row>
    <row r="57" spans="1:23" x14ac:dyDescent="0.2">
      <c r="A57" t="s">
        <v>1072</v>
      </c>
      <c r="B57" t="s">
        <v>1958</v>
      </c>
      <c r="C57">
        <v>0</v>
      </c>
      <c r="D57" t="e">
        <v>#N/A</v>
      </c>
      <c r="E57" t="e">
        <v>#N/A</v>
      </c>
      <c r="F57" t="s">
        <v>1959</v>
      </c>
      <c r="G57" t="s">
        <v>1999</v>
      </c>
      <c r="S57" t="s">
        <v>1072</v>
      </c>
      <c r="T57" t="b">
        <f t="shared" si="0"/>
        <v>1</v>
      </c>
      <c r="U57" t="b">
        <f t="shared" si="1"/>
        <v>0</v>
      </c>
      <c r="V57" t="s">
        <v>1958</v>
      </c>
      <c r="W57" t="s">
        <v>1959</v>
      </c>
    </row>
    <row r="58" spans="1:23" x14ac:dyDescent="0.2">
      <c r="A58" t="s">
        <v>1079</v>
      </c>
      <c r="B58" t="e">
        <v>#N/A</v>
      </c>
      <c r="C58" t="e">
        <v>#N/A</v>
      </c>
      <c r="D58" t="s">
        <v>1972</v>
      </c>
      <c r="E58" t="s">
        <v>1987</v>
      </c>
      <c r="F58" t="s">
        <v>1998</v>
      </c>
      <c r="G58" t="s">
        <v>2005</v>
      </c>
      <c r="J58" t="b">
        <v>0</v>
      </c>
      <c r="K58" t="b">
        <v>1</v>
      </c>
      <c r="L58" t="s">
        <v>2013</v>
      </c>
      <c r="M58" t="s">
        <v>1997</v>
      </c>
      <c r="N58" t="s">
        <v>2015</v>
      </c>
      <c r="S58" t="s">
        <v>1079</v>
      </c>
      <c r="T58" t="b">
        <f t="shared" si="0"/>
        <v>0</v>
      </c>
      <c r="U58" t="b">
        <f t="shared" si="1"/>
        <v>1</v>
      </c>
      <c r="V58" t="s">
        <v>1956</v>
      </c>
      <c r="W58" t="s">
        <v>2015</v>
      </c>
    </row>
    <row r="59" spans="1:23" x14ac:dyDescent="0.2">
      <c r="A59" t="s">
        <v>1134</v>
      </c>
      <c r="B59" t="s">
        <v>1958</v>
      </c>
      <c r="C59">
        <v>0</v>
      </c>
      <c r="D59" t="s">
        <v>1959</v>
      </c>
      <c r="E59">
        <v>0</v>
      </c>
      <c r="F59" t="s">
        <v>1959</v>
      </c>
      <c r="G59" t="s">
        <v>1999</v>
      </c>
      <c r="S59" t="s">
        <v>1134</v>
      </c>
      <c r="T59" t="b">
        <f t="shared" si="0"/>
        <v>1</v>
      </c>
      <c r="U59" t="b">
        <f t="shared" si="1"/>
        <v>1</v>
      </c>
      <c r="V59" t="s">
        <v>1958</v>
      </c>
      <c r="W59" t="s">
        <v>1959</v>
      </c>
    </row>
    <row r="60" spans="1:23" x14ac:dyDescent="0.2">
      <c r="A60" t="s">
        <v>1142</v>
      </c>
      <c r="B60" t="e">
        <v>#N/A</v>
      </c>
      <c r="C60" t="e">
        <v>#N/A</v>
      </c>
      <c r="D60" t="s">
        <v>1955</v>
      </c>
      <c r="E60">
        <v>0</v>
      </c>
      <c r="F60" t="s">
        <v>1955</v>
      </c>
      <c r="G60" t="s">
        <v>2002</v>
      </c>
      <c r="J60" t="b">
        <v>0</v>
      </c>
      <c r="K60" t="b">
        <v>1</v>
      </c>
      <c r="L60" t="s">
        <v>2013</v>
      </c>
      <c r="M60" t="s">
        <v>2016</v>
      </c>
      <c r="N60" t="s">
        <v>2016</v>
      </c>
      <c r="S60" t="s">
        <v>1142</v>
      </c>
      <c r="T60" t="b">
        <f t="shared" si="0"/>
        <v>0</v>
      </c>
      <c r="U60" t="b">
        <f t="shared" si="1"/>
        <v>1</v>
      </c>
      <c r="V60" t="s">
        <v>1955</v>
      </c>
      <c r="W60" t="s">
        <v>1955</v>
      </c>
    </row>
    <row r="61" spans="1:23" x14ac:dyDescent="0.2">
      <c r="A61" t="s">
        <v>1149</v>
      </c>
      <c r="B61" t="s">
        <v>1957</v>
      </c>
      <c r="C61">
        <v>0</v>
      </c>
      <c r="D61" t="e">
        <v>#N/A</v>
      </c>
      <c r="E61" t="e">
        <v>#N/A</v>
      </c>
      <c r="F61" t="s">
        <v>1958</v>
      </c>
      <c r="G61" t="s">
        <v>1996</v>
      </c>
      <c r="S61" t="s">
        <v>1149</v>
      </c>
      <c r="T61" t="b">
        <f t="shared" si="0"/>
        <v>1</v>
      </c>
      <c r="U61" t="b">
        <f t="shared" si="1"/>
        <v>0</v>
      </c>
      <c r="V61" t="s">
        <v>1957</v>
      </c>
      <c r="W61" t="s">
        <v>1958</v>
      </c>
    </row>
    <row r="62" spans="1:23" x14ac:dyDescent="0.2">
      <c r="A62" t="s">
        <v>1168</v>
      </c>
      <c r="B62" t="e">
        <v>#N/A</v>
      </c>
      <c r="C62" t="e">
        <v>#N/A</v>
      </c>
      <c r="D62" t="s">
        <v>1957</v>
      </c>
      <c r="E62">
        <v>0</v>
      </c>
      <c r="F62" t="s">
        <v>1957</v>
      </c>
      <c r="G62" t="s">
        <v>2001</v>
      </c>
      <c r="J62" t="b">
        <v>0</v>
      </c>
      <c r="K62" t="b">
        <v>1</v>
      </c>
      <c r="L62" t="s">
        <v>2013</v>
      </c>
      <c r="M62" t="s">
        <v>2014</v>
      </c>
      <c r="N62" t="s">
        <v>2014</v>
      </c>
      <c r="S62" t="s">
        <v>1168</v>
      </c>
      <c r="T62" t="b">
        <f t="shared" si="0"/>
        <v>0</v>
      </c>
      <c r="U62" t="b">
        <f t="shared" si="1"/>
        <v>1</v>
      </c>
      <c r="V62" t="s">
        <v>1957</v>
      </c>
      <c r="W62" t="s">
        <v>1957</v>
      </c>
    </row>
    <row r="63" spans="1:23" x14ac:dyDescent="0.2">
      <c r="A63" t="s">
        <v>1172</v>
      </c>
      <c r="B63" t="e">
        <v>#N/A</v>
      </c>
      <c r="C63" t="e">
        <v>#N/A</v>
      </c>
      <c r="D63" t="s">
        <v>1958</v>
      </c>
      <c r="E63">
        <v>0</v>
      </c>
      <c r="F63" t="s">
        <v>1958</v>
      </c>
      <c r="G63" t="s">
        <v>1996</v>
      </c>
      <c r="J63" t="b">
        <v>0</v>
      </c>
      <c r="K63" t="b">
        <v>1</v>
      </c>
      <c r="L63" t="s">
        <v>2013</v>
      </c>
      <c r="M63" t="s">
        <v>1958</v>
      </c>
      <c r="N63" t="s">
        <v>1958</v>
      </c>
      <c r="S63" t="s">
        <v>1172</v>
      </c>
      <c r="T63" t="b">
        <f t="shared" si="0"/>
        <v>0</v>
      </c>
      <c r="U63" t="b">
        <f t="shared" si="1"/>
        <v>1</v>
      </c>
      <c r="V63" t="s">
        <v>1958</v>
      </c>
      <c r="W63" t="s">
        <v>1958</v>
      </c>
    </row>
    <row r="64" spans="1:23" x14ac:dyDescent="0.2">
      <c r="A64" t="s">
        <v>1176</v>
      </c>
      <c r="B64" t="s">
        <v>1959</v>
      </c>
      <c r="C64">
        <v>0</v>
      </c>
      <c r="D64" t="e">
        <v>#N/A</v>
      </c>
      <c r="E64" t="e">
        <v>#N/A</v>
      </c>
      <c r="F64" t="s">
        <v>1955</v>
      </c>
      <c r="G64" t="s">
        <v>2002</v>
      </c>
      <c r="S64" t="s">
        <v>1176</v>
      </c>
      <c r="T64" t="b">
        <f t="shared" si="0"/>
        <v>1</v>
      </c>
      <c r="U64" t="b">
        <f t="shared" si="1"/>
        <v>0</v>
      </c>
      <c r="V64" t="s">
        <v>1959</v>
      </c>
      <c r="W64" t="s">
        <v>1955</v>
      </c>
    </row>
    <row r="65" spans="1:23" x14ac:dyDescent="0.2">
      <c r="A65" t="s">
        <v>1181</v>
      </c>
      <c r="B65" t="s">
        <v>1955</v>
      </c>
      <c r="C65">
        <v>0</v>
      </c>
      <c r="D65" t="s">
        <v>1955</v>
      </c>
      <c r="E65">
        <v>0</v>
      </c>
      <c r="F65" t="e">
        <v>#N/A</v>
      </c>
      <c r="G65" t="e">
        <v>#N/A</v>
      </c>
      <c r="S65" t="s">
        <v>1181</v>
      </c>
      <c r="T65" t="b">
        <f t="shared" si="0"/>
        <v>1</v>
      </c>
      <c r="U65" t="b">
        <f t="shared" si="1"/>
        <v>1</v>
      </c>
      <c r="V65" t="s">
        <v>1955</v>
      </c>
      <c r="W65" t="s">
        <v>1955</v>
      </c>
    </row>
    <row r="66" spans="1:23" x14ac:dyDescent="0.2">
      <c r="A66" t="s">
        <v>1185</v>
      </c>
      <c r="B66" t="e">
        <v>#N/A</v>
      </c>
      <c r="C66" t="e">
        <v>#N/A</v>
      </c>
      <c r="D66" t="s">
        <v>1958</v>
      </c>
      <c r="E66">
        <v>0</v>
      </c>
      <c r="F66" t="s">
        <v>1958</v>
      </c>
      <c r="G66" t="s">
        <v>1996</v>
      </c>
      <c r="J66" t="b">
        <v>0</v>
      </c>
      <c r="K66" t="b">
        <v>1</v>
      </c>
      <c r="L66" t="s">
        <v>2013</v>
      </c>
      <c r="M66" t="s">
        <v>1958</v>
      </c>
      <c r="N66" t="s">
        <v>1958</v>
      </c>
      <c r="S66" t="s">
        <v>1185</v>
      </c>
      <c r="T66" t="b">
        <f t="shared" si="0"/>
        <v>0</v>
      </c>
      <c r="U66" t="b">
        <f t="shared" si="1"/>
        <v>1</v>
      </c>
      <c r="V66" t="s">
        <v>1958</v>
      </c>
      <c r="W66" t="s">
        <v>1958</v>
      </c>
    </row>
    <row r="67" spans="1:23" x14ac:dyDescent="0.2">
      <c r="A67" t="s">
        <v>1189</v>
      </c>
      <c r="B67" t="s">
        <v>1958</v>
      </c>
      <c r="C67">
        <v>0</v>
      </c>
      <c r="D67" t="s">
        <v>1959</v>
      </c>
      <c r="E67">
        <v>0</v>
      </c>
      <c r="F67" t="s">
        <v>1959</v>
      </c>
      <c r="G67" t="s">
        <v>1999</v>
      </c>
      <c r="S67" t="s">
        <v>1189</v>
      </c>
      <c r="T67" t="b">
        <f t="shared" ref="T67:T104" si="2">IF(ISNA(B67),FALSE,TRUE)</f>
        <v>1</v>
      </c>
      <c r="U67" t="b">
        <f t="shared" ref="U67:U104" si="3">IF(ISNA(D67),FALSE,TRUE)</f>
        <v>1</v>
      </c>
      <c r="V67" t="s">
        <v>1958</v>
      </c>
      <c r="W67" t="s">
        <v>1959</v>
      </c>
    </row>
    <row r="68" spans="1:23" x14ac:dyDescent="0.2">
      <c r="A68" t="s">
        <v>1193</v>
      </c>
      <c r="B68" t="s">
        <v>1957</v>
      </c>
      <c r="C68">
        <v>0</v>
      </c>
      <c r="D68" t="e">
        <v>#N/A</v>
      </c>
      <c r="E68" t="e">
        <v>#N/A</v>
      </c>
      <c r="F68" t="s">
        <v>1958</v>
      </c>
      <c r="G68" t="s">
        <v>1996</v>
      </c>
      <c r="S68" t="s">
        <v>1193</v>
      </c>
      <c r="T68" t="b">
        <f t="shared" si="2"/>
        <v>1</v>
      </c>
      <c r="U68" t="b">
        <f t="shared" si="3"/>
        <v>0</v>
      </c>
      <c r="V68" t="s">
        <v>1957</v>
      </c>
      <c r="W68" t="s">
        <v>1958</v>
      </c>
    </row>
    <row r="69" spans="1:23" x14ac:dyDescent="0.2">
      <c r="A69" t="s">
        <v>1290</v>
      </c>
      <c r="B69" t="s">
        <v>1958</v>
      </c>
      <c r="C69">
        <v>0</v>
      </c>
      <c r="D69" t="s">
        <v>1959</v>
      </c>
      <c r="E69">
        <v>0</v>
      </c>
      <c r="F69" t="e">
        <v>#N/A</v>
      </c>
      <c r="G69" t="e">
        <v>#N/A</v>
      </c>
      <c r="S69" t="s">
        <v>1290</v>
      </c>
      <c r="T69" t="b">
        <f t="shared" si="2"/>
        <v>1</v>
      </c>
      <c r="U69" t="b">
        <f t="shared" si="3"/>
        <v>1</v>
      </c>
      <c r="V69" t="s">
        <v>1958</v>
      </c>
      <c r="W69" t="s">
        <v>1959</v>
      </c>
    </row>
    <row r="70" spans="1:23" x14ac:dyDescent="0.2">
      <c r="A70" t="s">
        <v>1306</v>
      </c>
      <c r="B70" t="e">
        <v>#N/A</v>
      </c>
      <c r="C70" t="e">
        <v>#N/A</v>
      </c>
      <c r="D70" t="s">
        <v>1959</v>
      </c>
      <c r="E70">
        <v>0</v>
      </c>
      <c r="F70" t="s">
        <v>1959</v>
      </c>
      <c r="G70" t="s">
        <v>1999</v>
      </c>
      <c r="J70" t="b">
        <v>0</v>
      </c>
      <c r="K70" t="b">
        <v>1</v>
      </c>
      <c r="L70" t="s">
        <v>2013</v>
      </c>
      <c r="M70" t="s">
        <v>1959</v>
      </c>
      <c r="N70" t="s">
        <v>1959</v>
      </c>
      <c r="S70" t="s">
        <v>1306</v>
      </c>
      <c r="T70" t="b">
        <f t="shared" si="2"/>
        <v>0</v>
      </c>
      <c r="U70" t="b">
        <f t="shared" si="3"/>
        <v>1</v>
      </c>
      <c r="V70" t="s">
        <v>1959</v>
      </c>
      <c r="W70" t="s">
        <v>1959</v>
      </c>
    </row>
    <row r="71" spans="1:23" x14ac:dyDescent="0.2">
      <c r="A71" t="s">
        <v>1309</v>
      </c>
      <c r="B71" t="s">
        <v>1959</v>
      </c>
      <c r="C71">
        <v>0</v>
      </c>
      <c r="D71" t="s">
        <v>1955</v>
      </c>
      <c r="E71">
        <v>0</v>
      </c>
      <c r="F71" t="s">
        <v>1955</v>
      </c>
      <c r="G71" t="s">
        <v>2002</v>
      </c>
      <c r="S71" t="s">
        <v>1309</v>
      </c>
      <c r="T71" t="b">
        <f t="shared" si="2"/>
        <v>1</v>
      </c>
      <c r="U71" t="b">
        <f t="shared" si="3"/>
        <v>1</v>
      </c>
      <c r="V71" t="s">
        <v>1959</v>
      </c>
      <c r="W71" t="s">
        <v>1955</v>
      </c>
    </row>
    <row r="72" spans="1:23" x14ac:dyDescent="0.2">
      <c r="A72" t="s">
        <v>1324</v>
      </c>
      <c r="B72" t="e">
        <v>#N/A</v>
      </c>
      <c r="C72" t="e">
        <v>#N/A</v>
      </c>
      <c r="D72" t="s">
        <v>1972</v>
      </c>
      <c r="E72" t="s">
        <v>1988</v>
      </c>
      <c r="F72" t="s">
        <v>1998</v>
      </c>
      <c r="G72" t="s">
        <v>2000</v>
      </c>
      <c r="J72" t="b">
        <v>0</v>
      </c>
      <c r="K72" t="b">
        <v>1</v>
      </c>
      <c r="L72" t="s">
        <v>2013</v>
      </c>
      <c r="M72" t="s">
        <v>1997</v>
      </c>
      <c r="N72" t="s">
        <v>2000</v>
      </c>
      <c r="S72" t="s">
        <v>1324</v>
      </c>
      <c r="T72" t="b">
        <f t="shared" si="2"/>
        <v>0</v>
      </c>
      <c r="U72" t="b">
        <f t="shared" si="3"/>
        <v>1</v>
      </c>
      <c r="V72" t="s">
        <v>1956</v>
      </c>
      <c r="W72" t="s">
        <v>2000</v>
      </c>
    </row>
    <row r="73" spans="1:23" x14ac:dyDescent="0.2">
      <c r="A73" t="s">
        <v>1328</v>
      </c>
      <c r="B73" t="e">
        <v>#N/A</v>
      </c>
      <c r="C73" t="e">
        <v>#N/A</v>
      </c>
      <c r="D73" t="s">
        <v>1959</v>
      </c>
      <c r="E73">
        <v>0</v>
      </c>
      <c r="F73" t="s">
        <v>1959</v>
      </c>
      <c r="G73" t="s">
        <v>1999</v>
      </c>
      <c r="J73" t="b">
        <v>0</v>
      </c>
      <c r="K73" t="b">
        <v>1</v>
      </c>
      <c r="L73" t="s">
        <v>2013</v>
      </c>
      <c r="M73" t="s">
        <v>1959</v>
      </c>
      <c r="N73" t="s">
        <v>1959</v>
      </c>
      <c r="S73" t="s">
        <v>1328</v>
      </c>
      <c r="T73" t="b">
        <f t="shared" si="2"/>
        <v>0</v>
      </c>
      <c r="U73" t="b">
        <f t="shared" si="3"/>
        <v>1</v>
      </c>
      <c r="V73" t="s">
        <v>1959</v>
      </c>
      <c r="W73" t="s">
        <v>1959</v>
      </c>
    </row>
    <row r="74" spans="1:23" x14ac:dyDescent="0.2">
      <c r="A74" t="s">
        <v>1345</v>
      </c>
      <c r="B74" t="s">
        <v>1955</v>
      </c>
      <c r="C74">
        <v>0</v>
      </c>
      <c r="D74" t="s">
        <v>1972</v>
      </c>
      <c r="E74">
        <v>0</v>
      </c>
      <c r="F74" t="e">
        <v>#N/A</v>
      </c>
      <c r="G74" t="e">
        <v>#N/A</v>
      </c>
      <c r="S74" t="s">
        <v>1345</v>
      </c>
      <c r="T74" t="b">
        <f t="shared" si="2"/>
        <v>1</v>
      </c>
      <c r="U74" t="b">
        <f t="shared" si="3"/>
        <v>1</v>
      </c>
      <c r="V74" t="s">
        <v>1955</v>
      </c>
      <c r="W74" t="s">
        <v>1956</v>
      </c>
    </row>
    <row r="75" spans="1:23" x14ac:dyDescent="0.2">
      <c r="A75" t="s">
        <v>1360</v>
      </c>
      <c r="B75" t="e">
        <v>#N/A</v>
      </c>
      <c r="C75" t="e">
        <v>#N/A</v>
      </c>
      <c r="D75" t="s">
        <v>1955</v>
      </c>
      <c r="E75">
        <v>0</v>
      </c>
      <c r="F75" t="s">
        <v>1955</v>
      </c>
      <c r="G75" t="s">
        <v>2002</v>
      </c>
      <c r="J75" t="b">
        <v>0</v>
      </c>
      <c r="K75" t="b">
        <v>1</v>
      </c>
      <c r="L75" t="s">
        <v>2013</v>
      </c>
      <c r="M75" t="s">
        <v>1955</v>
      </c>
      <c r="N75" t="s">
        <v>1955</v>
      </c>
      <c r="S75" t="s">
        <v>1360</v>
      </c>
      <c r="T75" t="b">
        <f t="shared" si="2"/>
        <v>0</v>
      </c>
      <c r="U75" t="b">
        <f t="shared" si="3"/>
        <v>1</v>
      </c>
      <c r="V75" t="s">
        <v>1955</v>
      </c>
      <c r="W75" t="s">
        <v>1955</v>
      </c>
    </row>
    <row r="76" spans="1:23" x14ac:dyDescent="0.2">
      <c r="A76" t="s">
        <v>1372</v>
      </c>
      <c r="B76" t="s">
        <v>1955</v>
      </c>
      <c r="C76">
        <v>0</v>
      </c>
      <c r="D76" t="e">
        <v>#N/A</v>
      </c>
      <c r="E76" t="e">
        <v>#N/A</v>
      </c>
      <c r="F76" t="s">
        <v>1998</v>
      </c>
      <c r="G76" t="s">
        <v>2000</v>
      </c>
      <c r="S76" t="s">
        <v>1372</v>
      </c>
      <c r="T76" t="b">
        <f t="shared" si="2"/>
        <v>1</v>
      </c>
      <c r="U76" t="b">
        <f t="shared" si="3"/>
        <v>0</v>
      </c>
      <c r="V76" t="s">
        <v>1955</v>
      </c>
      <c r="W76" t="s">
        <v>2000</v>
      </c>
    </row>
    <row r="77" spans="1:23" x14ac:dyDescent="0.2">
      <c r="A77" t="s">
        <v>1396</v>
      </c>
      <c r="B77" t="s">
        <v>1958</v>
      </c>
      <c r="C77">
        <v>0</v>
      </c>
      <c r="D77" t="s">
        <v>1959</v>
      </c>
      <c r="E77">
        <v>0</v>
      </c>
      <c r="F77" t="s">
        <v>1958</v>
      </c>
      <c r="G77" t="s">
        <v>1996</v>
      </c>
      <c r="S77" t="s">
        <v>1396</v>
      </c>
      <c r="T77" t="b">
        <f t="shared" si="2"/>
        <v>1</v>
      </c>
      <c r="U77" t="b">
        <f t="shared" si="3"/>
        <v>1</v>
      </c>
      <c r="V77" t="s">
        <v>1958</v>
      </c>
      <c r="W77" t="s">
        <v>1958</v>
      </c>
    </row>
    <row r="78" spans="1:23" x14ac:dyDescent="0.2">
      <c r="A78" t="s">
        <v>1411</v>
      </c>
      <c r="B78" t="e">
        <v>#N/A</v>
      </c>
      <c r="C78" t="e">
        <v>#N/A</v>
      </c>
      <c r="D78" t="s">
        <v>1957</v>
      </c>
      <c r="E78">
        <v>0</v>
      </c>
      <c r="F78" t="s">
        <v>1958</v>
      </c>
      <c r="G78" t="s">
        <v>1996</v>
      </c>
      <c r="J78" t="b">
        <v>0</v>
      </c>
      <c r="K78" t="b">
        <v>1</v>
      </c>
      <c r="L78" t="s">
        <v>2013</v>
      </c>
      <c r="M78" t="s">
        <v>2014</v>
      </c>
      <c r="N78" t="s">
        <v>1958</v>
      </c>
      <c r="S78" t="s">
        <v>1411</v>
      </c>
      <c r="T78" t="b">
        <f t="shared" si="2"/>
        <v>0</v>
      </c>
      <c r="U78" t="b">
        <f t="shared" si="3"/>
        <v>1</v>
      </c>
      <c r="V78" t="s">
        <v>1957</v>
      </c>
      <c r="W78" t="s">
        <v>1958</v>
      </c>
    </row>
    <row r="79" spans="1:23" x14ac:dyDescent="0.2">
      <c r="A79" t="s">
        <v>1423</v>
      </c>
      <c r="B79" t="s">
        <v>1955</v>
      </c>
      <c r="C79">
        <v>0</v>
      </c>
      <c r="D79" t="e">
        <v>#N/A</v>
      </c>
      <c r="E79" t="e">
        <v>#N/A</v>
      </c>
      <c r="F79" t="s">
        <v>1955</v>
      </c>
      <c r="G79" t="s">
        <v>2002</v>
      </c>
      <c r="S79" t="s">
        <v>1423</v>
      </c>
      <c r="T79" t="b">
        <f t="shared" si="2"/>
        <v>1</v>
      </c>
      <c r="U79" t="b">
        <f t="shared" si="3"/>
        <v>0</v>
      </c>
      <c r="V79" t="s">
        <v>1955</v>
      </c>
      <c r="W79" t="s">
        <v>1955</v>
      </c>
    </row>
    <row r="80" spans="1:23" x14ac:dyDescent="0.2">
      <c r="A80" t="s">
        <v>1426</v>
      </c>
      <c r="B80" t="e">
        <v>#N/A</v>
      </c>
      <c r="C80" t="e">
        <v>#N/A</v>
      </c>
      <c r="D80" t="s">
        <v>1956</v>
      </c>
      <c r="E80">
        <v>0</v>
      </c>
      <c r="F80" t="s">
        <v>1998</v>
      </c>
      <c r="G80" t="s">
        <v>2000</v>
      </c>
      <c r="J80" t="b">
        <v>0</v>
      </c>
      <c r="K80" t="b">
        <v>1</v>
      </c>
      <c r="L80" t="s">
        <v>2013</v>
      </c>
      <c r="M80" t="s">
        <v>1997</v>
      </c>
      <c r="N80" t="s">
        <v>2000</v>
      </c>
      <c r="S80" t="s">
        <v>1426</v>
      </c>
      <c r="T80" t="b">
        <f t="shared" si="2"/>
        <v>0</v>
      </c>
      <c r="U80" t="b">
        <f t="shared" si="3"/>
        <v>1</v>
      </c>
      <c r="V80" t="s">
        <v>1956</v>
      </c>
      <c r="W80" t="s">
        <v>2000</v>
      </c>
    </row>
    <row r="81" spans="1:23" x14ac:dyDescent="0.2">
      <c r="A81" t="s">
        <v>1434</v>
      </c>
      <c r="B81" t="e">
        <v>#N/A</v>
      </c>
      <c r="C81" t="e">
        <v>#N/A</v>
      </c>
      <c r="D81" t="s">
        <v>1955</v>
      </c>
      <c r="E81">
        <v>0</v>
      </c>
      <c r="F81" t="s">
        <v>1955</v>
      </c>
      <c r="G81" t="s">
        <v>2002</v>
      </c>
      <c r="J81" t="b">
        <v>0</v>
      </c>
      <c r="K81" t="b">
        <v>1</v>
      </c>
      <c r="L81" t="s">
        <v>2013</v>
      </c>
      <c r="M81" t="s">
        <v>1955</v>
      </c>
      <c r="N81" t="s">
        <v>1955</v>
      </c>
      <c r="S81" t="s">
        <v>1434</v>
      </c>
      <c r="T81" t="b">
        <f t="shared" si="2"/>
        <v>0</v>
      </c>
      <c r="U81" t="b">
        <f t="shared" si="3"/>
        <v>1</v>
      </c>
      <c r="V81" t="s">
        <v>1955</v>
      </c>
      <c r="W81" t="s">
        <v>1955</v>
      </c>
    </row>
    <row r="82" spans="1:23" x14ac:dyDescent="0.2">
      <c r="A82" t="s">
        <v>1441</v>
      </c>
      <c r="B82" t="s">
        <v>1955</v>
      </c>
      <c r="C82">
        <v>0</v>
      </c>
      <c r="D82" t="e">
        <v>#N/A</v>
      </c>
      <c r="E82" t="e">
        <v>#N/A</v>
      </c>
      <c r="F82" t="s">
        <v>1955</v>
      </c>
      <c r="G82" t="s">
        <v>2002</v>
      </c>
      <c r="S82" t="s">
        <v>1441</v>
      </c>
      <c r="T82" t="b">
        <f t="shared" si="2"/>
        <v>1</v>
      </c>
      <c r="U82" t="b">
        <f t="shared" si="3"/>
        <v>0</v>
      </c>
      <c r="V82" t="s">
        <v>1955</v>
      </c>
      <c r="W82" t="s">
        <v>1955</v>
      </c>
    </row>
    <row r="83" spans="1:23" x14ac:dyDescent="0.2">
      <c r="A83" t="s">
        <v>1475</v>
      </c>
      <c r="B83" t="s">
        <v>1957</v>
      </c>
      <c r="C83">
        <v>0</v>
      </c>
      <c r="D83" t="s">
        <v>1958</v>
      </c>
      <c r="E83">
        <v>0</v>
      </c>
      <c r="F83" t="s">
        <v>1958</v>
      </c>
      <c r="G83" t="s">
        <v>1996</v>
      </c>
      <c r="S83" t="s">
        <v>1475</v>
      </c>
      <c r="T83" t="b">
        <f t="shared" si="2"/>
        <v>1</v>
      </c>
      <c r="U83" t="b">
        <f t="shared" si="3"/>
        <v>1</v>
      </c>
      <c r="V83" t="s">
        <v>1957</v>
      </c>
      <c r="W83" t="s">
        <v>1958</v>
      </c>
    </row>
    <row r="84" spans="1:23" x14ac:dyDescent="0.2">
      <c r="A84" t="s">
        <v>1523</v>
      </c>
      <c r="B84" t="s">
        <v>1956</v>
      </c>
      <c r="C84">
        <v>0</v>
      </c>
      <c r="D84" t="s">
        <v>1956</v>
      </c>
      <c r="E84">
        <v>0</v>
      </c>
      <c r="F84" t="e">
        <v>#N/A</v>
      </c>
      <c r="G84" t="e">
        <v>#N/A</v>
      </c>
      <c r="S84" t="s">
        <v>1523</v>
      </c>
      <c r="T84" t="b">
        <f t="shared" si="2"/>
        <v>1</v>
      </c>
      <c r="U84" t="b">
        <f t="shared" si="3"/>
        <v>1</v>
      </c>
      <c r="V84" t="s">
        <v>1956</v>
      </c>
      <c r="W84" t="s">
        <v>1956</v>
      </c>
    </row>
    <row r="85" spans="1:23" x14ac:dyDescent="0.2">
      <c r="A85" t="s">
        <v>1512</v>
      </c>
      <c r="B85" t="s">
        <v>1955</v>
      </c>
      <c r="C85">
        <v>0</v>
      </c>
      <c r="D85" t="s">
        <v>1956</v>
      </c>
      <c r="E85">
        <v>0</v>
      </c>
      <c r="F85" t="s">
        <v>1998</v>
      </c>
      <c r="G85" t="s">
        <v>1997</v>
      </c>
      <c r="S85" t="s">
        <v>1512</v>
      </c>
      <c r="T85" t="b">
        <f t="shared" si="2"/>
        <v>1</v>
      </c>
      <c r="U85" t="b">
        <f t="shared" si="3"/>
        <v>1</v>
      </c>
      <c r="V85" t="s">
        <v>1955</v>
      </c>
      <c r="W85" t="s">
        <v>1956</v>
      </c>
    </row>
    <row r="86" spans="1:23" x14ac:dyDescent="0.2">
      <c r="A86" t="s">
        <v>1566</v>
      </c>
      <c r="B86" t="s">
        <v>1955</v>
      </c>
      <c r="C86">
        <v>0</v>
      </c>
      <c r="D86" t="s">
        <v>1956</v>
      </c>
      <c r="E86">
        <v>0</v>
      </c>
      <c r="F86" t="e">
        <v>#N/A</v>
      </c>
      <c r="G86" t="e">
        <v>#N/A</v>
      </c>
      <c r="S86" t="s">
        <v>1566</v>
      </c>
      <c r="T86" t="b">
        <f t="shared" si="2"/>
        <v>1</v>
      </c>
      <c r="U86" t="b">
        <f t="shared" si="3"/>
        <v>1</v>
      </c>
      <c r="V86" t="s">
        <v>1955</v>
      </c>
      <c r="W86" t="s">
        <v>1956</v>
      </c>
    </row>
    <row r="87" spans="1:23" x14ac:dyDescent="0.2">
      <c r="A87" t="s">
        <v>1590</v>
      </c>
      <c r="B87" t="s">
        <v>1957</v>
      </c>
      <c r="C87">
        <v>0</v>
      </c>
      <c r="D87" t="s">
        <v>1958</v>
      </c>
      <c r="E87">
        <v>0</v>
      </c>
      <c r="F87" t="e">
        <v>#N/A</v>
      </c>
      <c r="G87" t="e">
        <v>#N/A</v>
      </c>
      <c r="S87" t="s">
        <v>1590</v>
      </c>
      <c r="T87" t="b">
        <f t="shared" si="2"/>
        <v>1</v>
      </c>
      <c r="U87" t="b">
        <f t="shared" si="3"/>
        <v>1</v>
      </c>
      <c r="V87" t="s">
        <v>1957</v>
      </c>
      <c r="W87" t="s">
        <v>1958</v>
      </c>
    </row>
    <row r="88" spans="1:23" x14ac:dyDescent="0.2">
      <c r="A88" t="s">
        <v>1618</v>
      </c>
      <c r="B88" t="s">
        <v>1955</v>
      </c>
      <c r="C88">
        <v>0</v>
      </c>
      <c r="D88" t="s">
        <v>1955</v>
      </c>
      <c r="E88">
        <v>0</v>
      </c>
      <c r="F88" t="s">
        <v>1955</v>
      </c>
      <c r="G88" t="s">
        <v>2002</v>
      </c>
      <c r="S88" t="s">
        <v>1618</v>
      </c>
      <c r="T88" t="b">
        <f t="shared" si="2"/>
        <v>1</v>
      </c>
      <c r="U88" t="b">
        <f t="shared" si="3"/>
        <v>1</v>
      </c>
      <c r="V88" t="s">
        <v>1955</v>
      </c>
      <c r="W88" t="s">
        <v>1955</v>
      </c>
    </row>
    <row r="89" spans="1:23" x14ac:dyDescent="0.2">
      <c r="A89" t="s">
        <v>1623</v>
      </c>
      <c r="B89" t="s">
        <v>1959</v>
      </c>
      <c r="C89">
        <v>0</v>
      </c>
      <c r="D89" t="s">
        <v>1955</v>
      </c>
      <c r="E89">
        <v>0</v>
      </c>
      <c r="F89" t="s">
        <v>1955</v>
      </c>
      <c r="G89" t="s">
        <v>2002</v>
      </c>
      <c r="S89" t="s">
        <v>1623</v>
      </c>
      <c r="T89" t="b">
        <f t="shared" si="2"/>
        <v>1</v>
      </c>
      <c r="U89" t="b">
        <f t="shared" si="3"/>
        <v>1</v>
      </c>
      <c r="V89" t="s">
        <v>1959</v>
      </c>
      <c r="W89" t="s">
        <v>1955</v>
      </c>
    </row>
    <row r="90" spans="1:23" x14ac:dyDescent="0.2">
      <c r="A90" t="s">
        <v>1628</v>
      </c>
      <c r="B90" t="s">
        <v>1956</v>
      </c>
      <c r="C90">
        <v>0</v>
      </c>
      <c r="D90" t="e">
        <v>#N/A</v>
      </c>
      <c r="E90" t="e">
        <v>#N/A</v>
      </c>
      <c r="F90" t="s">
        <v>1998</v>
      </c>
      <c r="G90" t="s">
        <v>1997</v>
      </c>
      <c r="S90" t="s">
        <v>1628</v>
      </c>
      <c r="T90" t="b">
        <f t="shared" si="2"/>
        <v>1</v>
      </c>
      <c r="U90" t="b">
        <f t="shared" si="3"/>
        <v>0</v>
      </c>
      <c r="V90" t="s">
        <v>1956</v>
      </c>
      <c r="W90" t="s">
        <v>1956</v>
      </c>
    </row>
    <row r="91" spans="1:23" x14ac:dyDescent="0.2">
      <c r="A91" t="s">
        <v>1643</v>
      </c>
      <c r="B91" t="e">
        <v>#N/A</v>
      </c>
      <c r="C91" t="e">
        <v>#N/A</v>
      </c>
      <c r="D91" t="s">
        <v>1957</v>
      </c>
      <c r="E91">
        <v>0</v>
      </c>
      <c r="F91" t="s">
        <v>1957</v>
      </c>
      <c r="G91" t="s">
        <v>2001</v>
      </c>
      <c r="J91" t="b">
        <v>0</v>
      </c>
      <c r="K91" t="b">
        <v>1</v>
      </c>
      <c r="L91" t="s">
        <v>2013</v>
      </c>
      <c r="M91" t="s">
        <v>2014</v>
      </c>
      <c r="N91" t="s">
        <v>2014</v>
      </c>
      <c r="S91" t="s">
        <v>1643</v>
      </c>
      <c r="T91" t="b">
        <f t="shared" si="2"/>
        <v>0</v>
      </c>
      <c r="U91" t="b">
        <f t="shared" si="3"/>
        <v>1</v>
      </c>
      <c r="V91" t="s">
        <v>1957</v>
      </c>
      <c r="W91" t="s">
        <v>1957</v>
      </c>
    </row>
    <row r="92" spans="1:23" x14ac:dyDescent="0.2">
      <c r="A92" t="s">
        <v>1650</v>
      </c>
      <c r="B92" t="s">
        <v>1962</v>
      </c>
      <c r="C92" t="s">
        <v>1970</v>
      </c>
      <c r="D92" t="e">
        <v>#N/A</v>
      </c>
      <c r="E92" t="e">
        <v>#N/A</v>
      </c>
      <c r="F92" t="s">
        <v>1998</v>
      </c>
      <c r="G92" t="s">
        <v>2000</v>
      </c>
      <c r="S92" t="s">
        <v>1650</v>
      </c>
      <c r="T92" t="b">
        <f t="shared" si="2"/>
        <v>1</v>
      </c>
      <c r="U92" t="b">
        <f t="shared" si="3"/>
        <v>0</v>
      </c>
      <c r="V92" t="s">
        <v>2000</v>
      </c>
      <c r="W92" t="s">
        <v>2000</v>
      </c>
    </row>
    <row r="93" spans="1:23" x14ac:dyDescent="0.2">
      <c r="A93" t="s">
        <v>1661</v>
      </c>
      <c r="B93" t="e">
        <v>#N/A</v>
      </c>
      <c r="C93" t="e">
        <v>#N/A</v>
      </c>
      <c r="D93" t="s">
        <v>1955</v>
      </c>
      <c r="E93">
        <v>0</v>
      </c>
      <c r="F93" t="s">
        <v>1955</v>
      </c>
      <c r="G93" t="s">
        <v>2002</v>
      </c>
      <c r="J93" t="b">
        <v>0</v>
      </c>
      <c r="K93" t="b">
        <v>1</v>
      </c>
      <c r="L93" t="s">
        <v>2013</v>
      </c>
      <c r="M93" t="s">
        <v>1955</v>
      </c>
      <c r="N93" t="s">
        <v>1955</v>
      </c>
      <c r="S93" t="s">
        <v>1661</v>
      </c>
      <c r="T93" t="b">
        <f t="shared" si="2"/>
        <v>0</v>
      </c>
      <c r="U93" t="b">
        <f t="shared" si="3"/>
        <v>1</v>
      </c>
      <c r="V93" t="s">
        <v>1955</v>
      </c>
      <c r="W93" t="s">
        <v>1955</v>
      </c>
    </row>
    <row r="94" spans="1:23" x14ac:dyDescent="0.2">
      <c r="A94" t="s">
        <v>1680</v>
      </c>
      <c r="B94" t="e">
        <v>#N/A</v>
      </c>
      <c r="C94" t="e">
        <v>#N/A</v>
      </c>
      <c r="D94" t="s">
        <v>1956</v>
      </c>
      <c r="E94">
        <v>0</v>
      </c>
      <c r="F94" t="s">
        <v>1998</v>
      </c>
      <c r="G94" t="s">
        <v>1997</v>
      </c>
      <c r="J94" t="b">
        <v>0</v>
      </c>
      <c r="K94" t="b">
        <v>1</v>
      </c>
      <c r="L94" t="s">
        <v>2013</v>
      </c>
      <c r="M94" t="s">
        <v>1997</v>
      </c>
      <c r="N94" t="s">
        <v>1997</v>
      </c>
      <c r="S94" t="s">
        <v>1680</v>
      </c>
      <c r="T94" t="b">
        <f t="shared" si="2"/>
        <v>0</v>
      </c>
      <c r="U94" t="b">
        <f t="shared" si="3"/>
        <v>1</v>
      </c>
      <c r="V94" t="s">
        <v>1956</v>
      </c>
      <c r="W94" t="s">
        <v>1956</v>
      </c>
    </row>
    <row r="95" spans="1:23" x14ac:dyDescent="0.2">
      <c r="A95" t="s">
        <v>1698</v>
      </c>
      <c r="B95" t="s">
        <v>1957</v>
      </c>
      <c r="C95">
        <v>0</v>
      </c>
      <c r="D95" t="s">
        <v>1958</v>
      </c>
      <c r="E95">
        <v>0</v>
      </c>
      <c r="F95" t="e">
        <v>#N/A</v>
      </c>
      <c r="G95" t="e">
        <v>#N/A</v>
      </c>
      <c r="S95" t="s">
        <v>1698</v>
      </c>
      <c r="T95" t="b">
        <f t="shared" si="2"/>
        <v>1</v>
      </c>
      <c r="U95" t="b">
        <f t="shared" si="3"/>
        <v>1</v>
      </c>
      <c r="V95" t="s">
        <v>1957</v>
      </c>
      <c r="W95" t="s">
        <v>1958</v>
      </c>
    </row>
    <row r="96" spans="1:23" x14ac:dyDescent="0.2">
      <c r="A96" t="s">
        <v>1706</v>
      </c>
      <c r="B96" t="s">
        <v>1957</v>
      </c>
      <c r="C96">
        <v>0</v>
      </c>
      <c r="D96" t="e">
        <v>#N/A</v>
      </c>
      <c r="E96" t="e">
        <v>#N/A</v>
      </c>
      <c r="F96" t="s">
        <v>1958</v>
      </c>
      <c r="G96" t="s">
        <v>1996</v>
      </c>
      <c r="S96" t="s">
        <v>1706</v>
      </c>
      <c r="T96" t="b">
        <f t="shared" si="2"/>
        <v>1</v>
      </c>
      <c r="U96" t="b">
        <f t="shared" si="3"/>
        <v>0</v>
      </c>
      <c r="V96" t="s">
        <v>1957</v>
      </c>
      <c r="W96" t="s">
        <v>1958</v>
      </c>
    </row>
    <row r="97" spans="1:23" x14ac:dyDescent="0.2">
      <c r="A97" t="s">
        <v>1718</v>
      </c>
      <c r="B97" t="s">
        <v>1958</v>
      </c>
      <c r="C97">
        <v>0</v>
      </c>
      <c r="D97" t="s">
        <v>1959</v>
      </c>
      <c r="E97">
        <v>0</v>
      </c>
      <c r="F97" t="e">
        <v>#N/A</v>
      </c>
      <c r="G97" t="e">
        <v>#N/A</v>
      </c>
      <c r="S97" t="s">
        <v>1718</v>
      </c>
      <c r="T97" t="b">
        <f t="shared" si="2"/>
        <v>1</v>
      </c>
      <c r="U97" t="b">
        <f t="shared" si="3"/>
        <v>1</v>
      </c>
      <c r="V97" t="s">
        <v>1958</v>
      </c>
      <c r="W97" t="s">
        <v>1959</v>
      </c>
    </row>
    <row r="98" spans="1:23" x14ac:dyDescent="0.2">
      <c r="A98" t="s">
        <v>1851</v>
      </c>
      <c r="B98" t="e">
        <v>#N/A</v>
      </c>
      <c r="C98" t="e">
        <v>#N/A</v>
      </c>
      <c r="D98" t="s">
        <v>1959</v>
      </c>
      <c r="E98">
        <v>0</v>
      </c>
      <c r="F98" t="s">
        <v>1955</v>
      </c>
      <c r="G98" t="s">
        <v>2002</v>
      </c>
      <c r="J98" t="b">
        <v>0</v>
      </c>
      <c r="K98" t="b">
        <v>1</v>
      </c>
      <c r="L98" t="s">
        <v>2013</v>
      </c>
      <c r="M98" t="s">
        <v>1959</v>
      </c>
      <c r="N98" t="s">
        <v>2008</v>
      </c>
      <c r="S98" t="s">
        <v>1851</v>
      </c>
      <c r="T98" t="b">
        <f t="shared" si="2"/>
        <v>0</v>
      </c>
      <c r="U98" t="b">
        <f t="shared" si="3"/>
        <v>1</v>
      </c>
      <c r="V98" t="s">
        <v>1959</v>
      </c>
      <c r="W98" t="s">
        <v>1955</v>
      </c>
    </row>
    <row r="99" spans="1:23" x14ac:dyDescent="0.2">
      <c r="A99" t="s">
        <v>1859</v>
      </c>
      <c r="B99" t="s">
        <v>1956</v>
      </c>
      <c r="C99">
        <v>0</v>
      </c>
      <c r="D99" t="e">
        <v>#N/A</v>
      </c>
      <c r="E99" t="e">
        <v>#N/A</v>
      </c>
      <c r="F99" t="s">
        <v>1998</v>
      </c>
      <c r="G99" t="s">
        <v>1997</v>
      </c>
      <c r="S99" t="s">
        <v>1859</v>
      </c>
      <c r="T99" t="b">
        <f t="shared" si="2"/>
        <v>1</v>
      </c>
      <c r="U99" t="b">
        <f t="shared" si="3"/>
        <v>0</v>
      </c>
      <c r="V99" t="s">
        <v>1956</v>
      </c>
      <c r="W99" t="s">
        <v>1956</v>
      </c>
    </row>
    <row r="100" spans="1:23" x14ac:dyDescent="0.2">
      <c r="A100" t="s">
        <v>1881</v>
      </c>
      <c r="B100" t="s">
        <v>1959</v>
      </c>
      <c r="C100">
        <v>0</v>
      </c>
      <c r="D100" t="s">
        <v>1956</v>
      </c>
      <c r="E100">
        <v>0</v>
      </c>
      <c r="F100" t="e">
        <v>#N/A</v>
      </c>
      <c r="G100" t="e">
        <v>#N/A</v>
      </c>
      <c r="S100" t="s">
        <v>1881</v>
      </c>
      <c r="T100" t="b">
        <f t="shared" si="2"/>
        <v>1</v>
      </c>
      <c r="U100" t="b">
        <f t="shared" si="3"/>
        <v>1</v>
      </c>
      <c r="V100" t="s">
        <v>1959</v>
      </c>
      <c r="W100" t="s">
        <v>1956</v>
      </c>
    </row>
    <row r="101" spans="1:23" x14ac:dyDescent="0.2">
      <c r="A101" t="s">
        <v>1877</v>
      </c>
      <c r="B101" t="s">
        <v>1955</v>
      </c>
      <c r="C101">
        <v>0</v>
      </c>
      <c r="D101" t="s">
        <v>1956</v>
      </c>
      <c r="E101">
        <v>0</v>
      </c>
      <c r="F101" t="s">
        <v>1998</v>
      </c>
      <c r="G101" t="s">
        <v>1997</v>
      </c>
      <c r="S101" t="s">
        <v>1877</v>
      </c>
      <c r="T101" t="b">
        <f t="shared" si="2"/>
        <v>1</v>
      </c>
      <c r="U101" t="b">
        <f t="shared" si="3"/>
        <v>1</v>
      </c>
      <c r="V101" t="s">
        <v>1955</v>
      </c>
      <c r="W101" t="s">
        <v>1956</v>
      </c>
    </row>
    <row r="102" spans="1:23" x14ac:dyDescent="0.2">
      <c r="A102" t="s">
        <v>1885</v>
      </c>
      <c r="B102" t="s">
        <v>1956</v>
      </c>
      <c r="C102">
        <v>0</v>
      </c>
      <c r="D102" t="s">
        <v>1972</v>
      </c>
      <c r="E102" t="s">
        <v>1993</v>
      </c>
      <c r="F102" t="s">
        <v>1998</v>
      </c>
      <c r="G102" t="s">
        <v>2003</v>
      </c>
      <c r="S102" t="s">
        <v>1885</v>
      </c>
      <c r="T102" t="b">
        <f t="shared" si="2"/>
        <v>1</v>
      </c>
      <c r="U102" t="b">
        <f t="shared" si="3"/>
        <v>1</v>
      </c>
      <c r="V102" t="s">
        <v>1956</v>
      </c>
      <c r="W102" t="s">
        <v>2015</v>
      </c>
    </row>
    <row r="103" spans="1:23" x14ac:dyDescent="0.2">
      <c r="A103" t="s">
        <v>1940</v>
      </c>
      <c r="B103" t="e">
        <v>#N/A</v>
      </c>
      <c r="C103" t="e">
        <v>#N/A</v>
      </c>
      <c r="D103" t="s">
        <v>1957</v>
      </c>
      <c r="E103">
        <v>0</v>
      </c>
      <c r="F103" t="s">
        <v>1957</v>
      </c>
      <c r="G103" t="s">
        <v>2001</v>
      </c>
      <c r="J103" t="b">
        <v>0</v>
      </c>
      <c r="K103" t="b">
        <v>1</v>
      </c>
      <c r="L103" t="s">
        <v>2013</v>
      </c>
      <c r="M103" t="s">
        <v>1957</v>
      </c>
      <c r="N103" t="s">
        <v>1957</v>
      </c>
      <c r="S103" t="s">
        <v>1940</v>
      </c>
      <c r="T103" t="b">
        <f t="shared" si="2"/>
        <v>0</v>
      </c>
      <c r="U103" t="b">
        <f t="shared" si="3"/>
        <v>1</v>
      </c>
      <c r="V103" t="s">
        <v>1957</v>
      </c>
      <c r="W103" t="s">
        <v>1957</v>
      </c>
    </row>
    <row r="104" spans="1:23" x14ac:dyDescent="0.2">
      <c r="A104" t="s">
        <v>1944</v>
      </c>
      <c r="B104" t="s">
        <v>1958</v>
      </c>
      <c r="C104">
        <v>0</v>
      </c>
      <c r="D104" t="s">
        <v>1959</v>
      </c>
      <c r="E104">
        <v>0</v>
      </c>
      <c r="F104" t="s">
        <v>1959</v>
      </c>
      <c r="G104" t="s">
        <v>1999</v>
      </c>
      <c r="S104" t="s">
        <v>1944</v>
      </c>
      <c r="T104" t="b">
        <f t="shared" si="2"/>
        <v>1</v>
      </c>
      <c r="U104" t="b">
        <f t="shared" si="3"/>
        <v>1</v>
      </c>
      <c r="V104" t="s">
        <v>1958</v>
      </c>
      <c r="W104" t="s">
        <v>1959</v>
      </c>
    </row>
    <row r="106" spans="1:23" x14ac:dyDescent="0.2">
      <c r="V106" s="2" t="s">
        <v>2020</v>
      </c>
    </row>
    <row r="107" spans="1:23" x14ac:dyDescent="0.2">
      <c r="V107" t="s">
        <v>1986</v>
      </c>
    </row>
    <row r="108" spans="1:23" x14ac:dyDescent="0.2">
      <c r="V108" t="s">
        <v>1966</v>
      </c>
    </row>
    <row r="109" spans="1:23" x14ac:dyDescent="0.2">
      <c r="V109" t="s">
        <v>1960</v>
      </c>
    </row>
    <row r="110" spans="1:23" x14ac:dyDescent="0.2">
      <c r="V110" t="s">
        <v>1957</v>
      </c>
    </row>
    <row r="111" spans="1:23" x14ac:dyDescent="0.2">
      <c r="V111" t="s">
        <v>1958</v>
      </c>
    </row>
    <row r="112" spans="1:23" x14ac:dyDescent="0.2">
      <c r="V112" t="s">
        <v>1959</v>
      </c>
    </row>
    <row r="113" spans="22:22" x14ac:dyDescent="0.2">
      <c r="V113" t="s">
        <v>1955</v>
      </c>
    </row>
    <row r="114" spans="22:22" x14ac:dyDescent="0.2">
      <c r="V114" t="s">
        <v>1956</v>
      </c>
    </row>
    <row r="115" spans="22:22" x14ac:dyDescent="0.2">
      <c r="V115" t="s">
        <v>2015</v>
      </c>
    </row>
    <row r="116" spans="22:22" x14ac:dyDescent="0.2">
      <c r="V116" t="s">
        <v>2000</v>
      </c>
    </row>
  </sheetData>
  <conditionalFormatting sqref="V1:V104 V106:V116 V127:V1048576">
    <cfRule type="containsText" dxfId="8" priority="15" operator="containsText" text="Other">
      <formula>NOT(ISERROR(SEARCH("Other",V1)))</formula>
    </cfRule>
  </conditionalFormatting>
  <conditionalFormatting sqref="W2:W5">
    <cfRule type="containsText" dxfId="7" priority="11" operator="containsText" text="Other">
      <formula>NOT(ISERROR(SEARCH("Other",W2)))</formula>
    </cfRule>
  </conditionalFormatting>
  <conditionalFormatting sqref="W7:W9">
    <cfRule type="containsText" dxfId="6" priority="8" operator="containsText" text="Other">
      <formula>NOT(ISERROR(SEARCH("Other",W7)))</formula>
    </cfRule>
  </conditionalFormatting>
  <conditionalFormatting sqref="W39">
    <cfRule type="containsText" dxfId="5" priority="7" operator="containsText" text="Other">
      <formula>NOT(ISERROR(SEARCH("Other",W39)))</formula>
    </cfRule>
  </conditionalFormatting>
  <conditionalFormatting sqref="W43:W44">
    <cfRule type="containsText" dxfId="4" priority="6" operator="containsText" text="Other">
      <formula>NOT(ISERROR(SEARCH("Other",W43)))</formula>
    </cfRule>
  </conditionalFormatting>
  <conditionalFormatting sqref="W46">
    <cfRule type="containsText" dxfId="3" priority="5" operator="containsText" text="Other">
      <formula>NOT(ISERROR(SEARCH("Other",W46)))</formula>
    </cfRule>
  </conditionalFormatting>
  <conditionalFormatting sqref="W48">
    <cfRule type="containsText" dxfId="2" priority="4" operator="containsText" text="Other">
      <formula>NOT(ISERROR(SEARCH("Other",W48)))</formula>
    </cfRule>
  </conditionalFormatting>
  <conditionalFormatting sqref="W53">
    <cfRule type="containsText" dxfId="1" priority="3" operator="containsText" text="Other">
      <formula>NOT(ISERROR(SEARCH("Other",W53)))</formula>
    </cfRule>
  </conditionalFormatting>
  <conditionalFormatting sqref="W77:W78">
    <cfRule type="containsText" dxfId="0" priority="1" operator="containsText" text="Other">
      <formula>NOT(ISERROR(SEARCH("Other",W77)))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Years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Seas</dc:creator>
  <cp:lastModifiedBy>Andreas Seas</cp:lastModifiedBy>
  <dcterms:created xsi:type="dcterms:W3CDTF">2023-06-21T07:02:44Z</dcterms:created>
  <dcterms:modified xsi:type="dcterms:W3CDTF">2023-06-22T16:54:31Z</dcterms:modified>
</cp:coreProperties>
</file>