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vaskemaskin_data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H:MM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0.00%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vaskemaskin_data!$B$20:$Y$20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0.015625</v>
                </pt>
                <pt idx="7">
                  <v>0.0495689655172413</v>
                </pt>
                <pt idx="8">
                  <v>0.0948275862068966</v>
                </pt>
                <pt idx="9">
                  <v>0.0648148148148148</v>
                </pt>
                <pt idx="10">
                  <v>0.046875</v>
                </pt>
                <pt idx="11">
                  <v>0.127232142857143</v>
                </pt>
                <pt idx="12">
                  <v>0.127083333333333</v>
                </pt>
                <pt idx="13">
                  <v>0.129464285714286</v>
                </pt>
                <pt idx="14">
                  <v>0.146551724137931</v>
                </pt>
                <pt idx="15">
                  <v>0.174107142857143</v>
                </pt>
                <pt idx="16">
                  <v>0.15</v>
                </pt>
                <pt idx="17">
                  <v>0.148706896551724</v>
                </pt>
                <pt idx="18">
                  <v>0.183035714285714</v>
                </pt>
                <pt idx="19">
                  <v>0.145089285714286</v>
                </pt>
                <pt idx="20">
                  <v>0.110887096774194</v>
                </pt>
                <pt idx="21">
                  <v>0.1075</v>
                </pt>
                <pt idx="22">
                  <v>0</v>
                </pt>
                <pt idx="23">
                  <v>0</v>
                </pt>
              </numCache>
            </numRef>
          </val>
        </ser>
        <gapWidth val="100"/>
        <overlap val="0"/>
        <axId val="16726074"/>
        <axId val="36811587"/>
      </barChart>
      <catAx>
        <axId val="1672607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36811587"/>
        <crosses val="autoZero"/>
        <auto val="1"/>
        <lblAlgn val="ctr"/>
        <lblOffset val="100"/>
      </catAx>
      <valAx>
        <axId val="36811587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16726074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0.00%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vaskemaskin_data!$B$40:$Y$40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0.0089285714285714</v>
                </pt>
                <pt idx="7">
                  <v>0.0416666666666666</v>
                </pt>
                <pt idx="8">
                  <v>0.00297619047619047</v>
                </pt>
                <pt idx="9">
                  <v>0.0892857142857143</v>
                </pt>
                <pt idx="10">
                  <v>0.116477272727273</v>
                </pt>
                <pt idx="11">
                  <v>0.09239130434782609</v>
                </pt>
                <pt idx="12">
                  <v>0.128125</v>
                </pt>
                <pt idx="13">
                  <v>0.110119047619048</v>
                </pt>
                <pt idx="14">
                  <v>0.116847826086957</v>
                </pt>
                <pt idx="15">
                  <v>0.190340909090909</v>
                </pt>
                <pt idx="16">
                  <v>0.238095238095238</v>
                </pt>
                <pt idx="17">
                  <v>0.25</v>
                </pt>
                <pt idx="18">
                  <v>0.34375</v>
                </pt>
                <pt idx="19">
                  <v>0.284090909090909</v>
                </pt>
                <pt idx="20">
                  <v>0.205357142857143</v>
                </pt>
                <pt idx="21">
                  <v>0.10054347826087</v>
                </pt>
                <pt idx="22">
                  <v>0</v>
                </pt>
                <pt idx="23">
                  <v>0</v>
                </pt>
              </numCache>
            </numRef>
          </val>
        </ser>
        <gapWidth val="100"/>
        <overlap val="0"/>
        <axId val="96659289"/>
        <axId val="81234829"/>
      </barChart>
      <catAx>
        <axId val="96659289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81234829"/>
        <crosses val="autoZero"/>
        <auto val="1"/>
        <lblAlgn val="ctr"/>
        <lblOffset val="100"/>
      </catAx>
      <valAx>
        <axId val="81234829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96659289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0.00%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vaskemaskin_data!$B$60:$Y$60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0.0208333333333334</v>
                </pt>
                <pt idx="7">
                  <v>0.0327380952380952</v>
                </pt>
                <pt idx="8">
                  <v>0.0570652173913043</v>
                </pt>
                <pt idx="9">
                  <v>0.0535714285714286</v>
                </pt>
                <pt idx="10">
                  <v>0.08522727272727269</v>
                </pt>
                <pt idx="11">
                  <v>0.164772727272727</v>
                </pt>
                <pt idx="12">
                  <v>0.125</v>
                </pt>
                <pt idx="13">
                  <v>0.08630952380952379</v>
                </pt>
                <pt idx="14">
                  <v>0.142045454545455</v>
                </pt>
                <pt idx="15">
                  <v>0.147727272727273</v>
                </pt>
                <pt idx="16">
                  <v>0.172619047619048</v>
                </pt>
                <pt idx="17">
                  <v>0.175595238095238</v>
                </pt>
                <pt idx="18">
                  <v>0.223214285714286</v>
                </pt>
                <pt idx="19">
                  <v>0.306818181818182</v>
                </pt>
                <pt idx="20">
                  <v>0.3125</v>
                </pt>
                <pt idx="21">
                  <v>0.0982142857142857</v>
                </pt>
                <pt idx="22">
                  <v>0.0543478260869565</v>
                </pt>
                <pt idx="23">
                  <v>0</v>
                </pt>
              </numCache>
            </numRef>
          </val>
        </ser>
        <gapWidth val="100"/>
        <overlap val="0"/>
        <axId val="56091338"/>
        <axId val="14135375"/>
      </barChart>
      <catAx>
        <axId val="5609133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14135375"/>
        <crosses val="autoZero"/>
        <auto val="1"/>
        <lblAlgn val="ctr"/>
        <lblOffset val="100"/>
      </catAx>
      <valAx>
        <axId val="14135375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56091338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0.00%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vaskemaskin_data!$B$81:$Y$81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0.0208333333333334</v>
                </pt>
                <pt idx="7">
                  <v>0.0327380952380952</v>
                </pt>
                <pt idx="8">
                  <v>0.0446428571428571</v>
                </pt>
                <pt idx="9">
                  <v>0.107954545454545</v>
                </pt>
                <pt idx="10">
                  <v>0.138157894736842</v>
                </pt>
                <pt idx="11">
                  <v>0.166666666666667</v>
                </pt>
                <pt idx="12">
                  <v>0.148809523809524</v>
                </pt>
                <pt idx="13">
                  <v>0.09375</v>
                </pt>
                <pt idx="14">
                  <v>0.151785714285714</v>
                </pt>
                <pt idx="15">
                  <v>0.228125</v>
                </pt>
                <pt idx="16">
                  <v>0.235795454545455</v>
                </pt>
                <pt idx="17">
                  <v>0.130952380952381</v>
                </pt>
                <pt idx="18">
                  <v>0.201704545454545</v>
                </pt>
                <pt idx="19">
                  <v>0.178125</v>
                </pt>
                <pt idx="20">
                  <v>0.119580924855491</v>
                </pt>
                <pt idx="21">
                  <v>0.0384615384615384</v>
                </pt>
                <pt idx="22">
                  <v>0</v>
                </pt>
                <pt idx="23">
                  <v>0</v>
                </pt>
              </numCache>
            </numRef>
          </val>
        </ser>
        <gapWidth val="100"/>
        <overlap val="0"/>
        <axId val="43118494"/>
        <axId val="34123690"/>
      </barChart>
      <catAx>
        <axId val="4311849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34123690"/>
        <crosses val="autoZero"/>
        <auto val="1"/>
        <lblAlgn val="ctr"/>
        <lblOffset val="100"/>
      </catAx>
      <valAx>
        <axId val="34123690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43118494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vaskemaskin_data!$B$101:$Y$101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0.008522727272727289</v>
                </pt>
                <pt idx="7">
                  <v>0.00568181818181823</v>
                </pt>
                <pt idx="8">
                  <v>0.0625</v>
                </pt>
                <pt idx="9">
                  <v>0.109375</v>
                </pt>
                <pt idx="10">
                  <v>0.206521739130435</v>
                </pt>
                <pt idx="11">
                  <v>0.13125</v>
                </pt>
                <pt idx="12">
                  <v>0.226973684210526</v>
                </pt>
                <pt idx="13">
                  <v>0.202380952380952</v>
                </pt>
                <pt idx="14">
                  <v>0.119565217391304</v>
                </pt>
                <pt idx="15">
                  <v>0.125</v>
                </pt>
                <pt idx="16">
                  <v>0.140625</v>
                </pt>
                <pt idx="17">
                  <v>0.167613636363636</v>
                </pt>
                <pt idx="18">
                  <v>0.181818181818182</v>
                </pt>
                <pt idx="19">
                  <v>0.196428571428571</v>
                </pt>
                <pt idx="20">
                  <v>0.139880952380952</v>
                </pt>
                <pt idx="21">
                  <v>0.09510869565217391</v>
                </pt>
                <pt idx="22">
                  <v>0</v>
                </pt>
                <pt idx="23">
                  <v>0</v>
                </pt>
              </numCache>
            </numRef>
          </val>
        </ser>
        <gapWidth val="100"/>
        <overlap val="0"/>
        <axId val="67446941"/>
        <axId val="85177949"/>
      </barChart>
      <catAx>
        <axId val="67446941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85177949"/>
        <crosses val="autoZero"/>
        <auto val="1"/>
        <lblAlgn val="ctr"/>
        <lblOffset val="100"/>
      </catAx>
      <valAx>
        <axId val="85177949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67446941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0.00%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vaskemaskin_data!$B$121:$Y$121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0.03125</v>
                </pt>
                <pt idx="8">
                  <v>0.08522727272727269</v>
                </pt>
                <pt idx="9">
                  <v>0.169591690544413</v>
                </pt>
                <pt idx="10">
                  <v>0.279682890855457</v>
                </pt>
                <pt idx="11">
                  <v>0.181547619047619</v>
                </pt>
                <pt idx="12">
                  <v>0.202380952380952</v>
                </pt>
                <pt idx="13">
                  <v>0.244047619047619</v>
                </pt>
                <pt idx="14">
                  <v>0.233695652173913</v>
                </pt>
                <pt idx="15">
                  <v>0.193452380952381</v>
                </pt>
                <pt idx="16">
                  <v>0.175</v>
                </pt>
                <pt idx="17">
                  <v>0.159090909090909</v>
                </pt>
                <pt idx="18">
                  <v>0.184782608695652</v>
                </pt>
                <pt idx="19">
                  <v>0.181547619047619</v>
                </pt>
                <pt idx="20">
                  <v>0.151785714285714</v>
                </pt>
                <pt idx="21">
                  <v>0.0679347826086957</v>
                </pt>
                <pt idx="22">
                  <v>0</v>
                </pt>
                <pt idx="23">
                  <v>0</v>
                </pt>
              </numCache>
            </numRef>
          </val>
        </ser>
        <gapWidth val="100"/>
        <overlap val="0"/>
        <axId val="5700918"/>
        <axId val="48228141"/>
      </barChart>
      <catAx>
        <axId val="570091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48228141"/>
        <crosses val="autoZero"/>
        <auto val="1"/>
        <lblAlgn val="ctr"/>
        <lblOffset val="100"/>
      </catAx>
      <valAx>
        <axId val="4822814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5700918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0.00%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vaskemaskin_data!$B$141:$Y$141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0.0217391304347826</v>
                </pt>
                <pt idx="7">
                  <v>0.03125</v>
                </pt>
                <pt idx="8">
                  <v>0.0208333333333334</v>
                </pt>
                <pt idx="9">
                  <v>0.0653409090909091</v>
                </pt>
                <pt idx="10">
                  <v>0.0994318181818182</v>
                </pt>
                <pt idx="11">
                  <v>0.110119047619048</v>
                </pt>
                <pt idx="12">
                  <v>0.121875</v>
                </pt>
                <pt idx="13">
                  <v>0.205357142857143</v>
                </pt>
                <pt idx="14">
                  <v>0.195652173913043</v>
                </pt>
                <pt idx="15">
                  <v>0.211309523809524</v>
                </pt>
                <pt idx="16">
                  <v>0.202380952380952</v>
                </pt>
                <pt idx="17">
                  <v>0.230978260869565</v>
                </pt>
                <pt idx="18">
                  <v>0.383928571428571</v>
                </pt>
                <pt idx="19">
                  <v>0.37037037037037</v>
                </pt>
                <pt idx="20">
                  <v>0.223214285714286</v>
                </pt>
                <pt idx="21">
                  <v>0.0625</v>
                </pt>
                <pt idx="22">
                  <v>0</v>
                </pt>
                <pt idx="23">
                  <v>0</v>
                </pt>
              </numCache>
            </numRef>
          </val>
        </ser>
        <gapWidth val="100"/>
        <overlap val="0"/>
        <axId val="48558400"/>
        <axId val="60199848"/>
      </barChart>
      <catAx>
        <axId val="485584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60199848"/>
        <crosses val="autoZero"/>
        <auto val="1"/>
        <lblAlgn val="ctr"/>
        <lblOffset val="100"/>
      </catAx>
      <valAx>
        <axId val="60199848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48558400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vaskemaskin_data!$A$146</f>
              <strCache>
                <ptCount val="1"/>
                <pt idx="0">
                  <v>Uke snitt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0.00%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vaskemaskin_data!$B$145:$H$145</f>
              <strCache>
                <ptCount val="7"/>
                <pt idx="0">
                  <v>Mandag</v>
                </pt>
                <pt idx="1">
                  <v>Tirsdag</v>
                </pt>
                <pt idx="2">
                  <v>Onsdag</v>
                </pt>
                <pt idx="3">
                  <v>Torsdag</v>
                </pt>
                <pt idx="4">
                  <v>Fredag</v>
                </pt>
                <pt idx="5">
                  <v>Lørdag</v>
                </pt>
                <pt idx="6">
                  <v>Søndag</v>
                </pt>
              </strCache>
            </strRef>
          </cat>
          <val>
            <numRef>
              <f>vaskemaskin_data!$B$146:$H$146</f>
              <numCache>
                <formatCode>General</formatCode>
                <ptCount val="7"/>
                <pt idx="0">
                  <v>0.113835561797794</v>
                </pt>
                <pt idx="1">
                  <v>0.144937204439582</v>
                </pt>
                <pt idx="2">
                  <v>0.137765710286091</v>
                </pt>
                <pt idx="3">
                  <v>0.127380217183562</v>
                </pt>
                <pt idx="4">
                  <v>0.132452886013205</v>
                </pt>
                <pt idx="5">
                  <v>0.158813606966139</v>
                </pt>
                <pt idx="6">
                  <v>0.159767532500209</v>
                </pt>
              </numCache>
            </numRef>
          </val>
        </ser>
        <gapWidth val="100"/>
        <overlap val="0"/>
        <axId val="80268181"/>
        <axId val="60929436"/>
      </barChart>
      <catAx>
        <axId val="80268181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60929436"/>
        <crosses val="autoZero"/>
        <auto val="1"/>
        <lblAlgn val="ctr"/>
        <lblOffset val="100"/>
      </catAx>
      <valAx>
        <axId val="6092943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80268181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 editAs="oneCell">
    <from>
      <col>27</col>
      <colOff>433080</colOff>
      <row>0</row>
      <rowOff>0</rowOff>
    </from>
    <to>
      <col>36</col>
      <colOff>181440</colOff>
      <row>18</row>
      <rowOff>114120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27</col>
      <colOff>455040</colOff>
      <row>18</row>
      <rowOff>86040</rowOff>
    </from>
    <to>
      <col>36</col>
      <colOff>191160</colOff>
      <row>39</row>
      <rowOff>33480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27</col>
      <colOff>494640</colOff>
      <row>39</row>
      <rowOff>5040</rowOff>
    </from>
    <to>
      <col>36</col>
      <colOff>230760</colOff>
      <row>59</row>
      <rowOff>109080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27</col>
      <colOff>494640</colOff>
      <row>59</row>
      <rowOff>80640</rowOff>
    </from>
    <to>
      <col>36</col>
      <colOff>210960</colOff>
      <row>80</row>
      <rowOff>9000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 editAs="oneCell">
    <from>
      <col>27</col>
      <colOff>494640</colOff>
      <row>80</row>
      <rowOff>0</rowOff>
    </from>
    <to>
      <col>36</col>
      <colOff>271080</colOff>
      <row>100</row>
      <rowOff>84960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 editAs="oneCell">
    <from>
      <col>27</col>
      <colOff>494640</colOff>
      <row>100</row>
      <rowOff>37080</rowOff>
    </from>
    <to>
      <col>36</col>
      <colOff>291240</colOff>
      <row>120</row>
      <rowOff>61560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 editAs="oneCell">
    <from>
      <col>27</col>
      <colOff>494640</colOff>
      <row>120</row>
      <rowOff>32400</rowOff>
    </from>
    <to>
      <col>36</col>
      <colOff>271440</colOff>
      <row>140</row>
      <rowOff>45720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 editAs="oneCell">
    <from>
      <col>8</col>
      <colOff>280080</colOff>
      <row>142</row>
      <rowOff>124560</rowOff>
    </from>
    <to>
      <col>26</col>
      <colOff>97920</colOff>
      <row>174</row>
      <rowOff>77760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146"/>
  <sheetViews>
    <sheetView colorId="64" defaultGridColor="1" rightToLeft="0" showFormulas="0" showGridLines="1" showOutlineSymbols="1" showRowColHeaders="1" showZeros="1" tabSelected="1" topLeftCell="A1" view="normal" workbookViewId="0" zoomScale="50" zoomScaleNormal="50" zoomScalePageLayoutView="100">
      <selection activeCell="D72" activeCellId="0" pane="topLeft" sqref="D72"/>
    </sheetView>
  </sheetViews>
  <sheetFormatPr baseColWidth="8" defaultRowHeight="13.8" outlineLevelRow="0" zeroHeight="0"/>
  <cols>
    <col customWidth="1" max="23" min="1" style="5" width="10.65"/>
    <col customWidth="1" max="24" min="24" style="5" width="14.43"/>
    <col customWidth="1" max="1025" min="25" style="5" width="10.65"/>
  </cols>
  <sheetData>
    <row customHeight="1" ht="15" r="1" s="6">
      <c r="A1" s="7" t="inlineStr">
        <is>
          <t>Mandag</t>
        </is>
      </c>
      <c r="B1" s="5" t="n">
        <v>576</v>
      </c>
      <c r="C1" s="5" t="n">
        <v>576</v>
      </c>
      <c r="D1" s="5" t="n">
        <v>592</v>
      </c>
      <c r="E1" s="5" t="n">
        <v>560</v>
      </c>
      <c r="F1" s="5" t="n">
        <v>592</v>
      </c>
      <c r="G1" s="5" t="n">
        <v>592</v>
      </c>
      <c r="H1" s="5" t="n">
        <v>576</v>
      </c>
      <c r="I1" s="5" t="n">
        <v>576</v>
      </c>
      <c r="J1" s="5" t="n">
        <v>576</v>
      </c>
      <c r="K1" s="5" t="n">
        <v>544</v>
      </c>
      <c r="L1" s="5" t="n">
        <v>480</v>
      </c>
      <c r="M1" s="5" t="n">
        <v>448</v>
      </c>
      <c r="N1" s="5" t="n">
        <v>480</v>
      </c>
      <c r="O1" s="5" t="n">
        <v>448</v>
      </c>
      <c r="P1" s="5" t="n">
        <v>464</v>
      </c>
      <c r="Q1" s="5" t="n">
        <v>448</v>
      </c>
      <c r="R1" s="5" t="n">
        <v>480</v>
      </c>
      <c r="S1" s="5" t="n">
        <v>464</v>
      </c>
      <c r="T1" s="5" t="n">
        <v>448</v>
      </c>
      <c r="U1" s="5" t="n">
        <v>448</v>
      </c>
      <c r="V1" s="5" t="n">
        <v>496</v>
      </c>
      <c r="W1" s="5" t="n">
        <v>400</v>
      </c>
      <c r="X1" s="5" t="n">
        <v>352</v>
      </c>
      <c r="Y1" s="5" t="n">
        <v>576</v>
      </c>
      <c r="AA1" s="5" t="inlineStr">
        <is>
          <t>Antall kontroller</t>
        </is>
      </c>
    </row>
    <row customHeight="1" ht="15" r="2" s="6">
      <c r="A2" s="5" t="inlineStr">
        <is>
          <t>Klokke:</t>
        </is>
      </c>
      <c r="B2" s="8" t="inlineStr">
        <is>
          <t>1;00</t>
        </is>
      </c>
      <c r="C2" s="8" t="inlineStr">
        <is>
          <t>2;00</t>
        </is>
      </c>
      <c r="D2" s="8" t="inlineStr">
        <is>
          <t>3;00</t>
        </is>
      </c>
      <c r="E2" s="8" t="inlineStr">
        <is>
          <t>4;00</t>
        </is>
      </c>
      <c r="F2" s="8" t="inlineStr">
        <is>
          <t>5;00</t>
        </is>
      </c>
      <c r="G2" s="8" t="inlineStr">
        <is>
          <t>6;00</t>
        </is>
      </c>
      <c r="H2" s="8" t="inlineStr">
        <is>
          <t>7;00</t>
        </is>
      </c>
      <c r="I2" s="8" t="inlineStr">
        <is>
          <t>8;00</t>
        </is>
      </c>
      <c r="J2" s="8" t="inlineStr">
        <is>
          <t>9;00</t>
        </is>
      </c>
      <c r="K2" s="8" t="inlineStr">
        <is>
          <t>10;00</t>
        </is>
      </c>
      <c r="L2" s="8" t="inlineStr">
        <is>
          <t>11;00</t>
        </is>
      </c>
      <c r="M2" s="8" t="inlineStr">
        <is>
          <t>12;00</t>
        </is>
      </c>
      <c r="N2" s="8" t="inlineStr">
        <is>
          <t>13;00</t>
        </is>
      </c>
      <c r="O2" s="8" t="inlineStr">
        <is>
          <t>14;00</t>
        </is>
      </c>
      <c r="P2" s="8" t="inlineStr">
        <is>
          <t>15;00</t>
        </is>
      </c>
      <c r="Q2" s="8" t="inlineStr">
        <is>
          <t>16;00</t>
        </is>
      </c>
      <c r="R2" s="8" t="inlineStr">
        <is>
          <t>17;00</t>
        </is>
      </c>
      <c r="S2" s="8" t="inlineStr">
        <is>
          <t>18;00</t>
        </is>
      </c>
      <c r="T2" s="8" t="inlineStr">
        <is>
          <t>19;00</t>
        </is>
      </c>
      <c r="U2" s="8" t="inlineStr">
        <is>
          <t>20;00</t>
        </is>
      </c>
      <c r="V2" s="8" t="inlineStr">
        <is>
          <t>21;00</t>
        </is>
      </c>
      <c r="W2" s="8" t="inlineStr">
        <is>
          <t>22;00</t>
        </is>
      </c>
      <c r="X2" s="8" t="inlineStr">
        <is>
          <t>23;00</t>
        </is>
      </c>
      <c r="Y2" s="8" t="inlineStr">
        <is>
          <t>24;00</t>
        </is>
      </c>
      <c r="AA2" s="8" t="n"/>
    </row>
    <row customHeight="1" ht="15" r="3" s="6">
      <c r="A3" s="5" t="inlineStr">
        <is>
          <t>Maskin1</t>
        </is>
      </c>
      <c r="H3" s="5" t="n">
        <v>36</v>
      </c>
      <c r="I3" s="5" t="n">
        <v>36</v>
      </c>
      <c r="J3" s="5" t="n">
        <v>29</v>
      </c>
      <c r="K3" s="5" t="n">
        <v>29</v>
      </c>
      <c r="L3" s="5" t="n">
        <v>30</v>
      </c>
      <c r="M3" s="5" t="n">
        <v>24</v>
      </c>
      <c r="N3" s="5" t="n">
        <v>26</v>
      </c>
      <c r="O3" s="5" t="n">
        <v>24</v>
      </c>
      <c r="P3" s="5" t="n">
        <v>22</v>
      </c>
      <c r="Q3" s="5" t="n">
        <v>22</v>
      </c>
      <c r="R3" s="5" t="n">
        <v>22</v>
      </c>
      <c r="S3" s="5" t="n">
        <v>23</v>
      </c>
      <c r="T3" s="5" t="n">
        <v>16</v>
      </c>
      <c r="U3" s="5" t="n">
        <v>14</v>
      </c>
      <c r="V3" s="5" t="n">
        <v>24</v>
      </c>
      <c r="W3" s="5" t="n">
        <v>23</v>
      </c>
      <c r="AA3" s="5" t="n">
        <v>4111</v>
      </c>
    </row>
    <row customHeight="1" ht="15" r="4" s="6">
      <c r="A4" s="5" t="inlineStr">
        <is>
          <t>Maskin2</t>
        </is>
      </c>
      <c r="H4" s="5" t="n">
        <v>36</v>
      </c>
      <c r="I4" s="5" t="n">
        <v>36</v>
      </c>
      <c r="J4" s="5" t="n">
        <v>29</v>
      </c>
      <c r="K4" s="5" t="n">
        <v>28</v>
      </c>
      <c r="L4" s="5" t="n">
        <v>30</v>
      </c>
      <c r="M4" s="5" t="n">
        <v>23</v>
      </c>
      <c r="N4" s="5" t="n">
        <v>26</v>
      </c>
      <c r="O4" s="5" t="n">
        <v>23</v>
      </c>
      <c r="P4" s="5" t="n">
        <v>22</v>
      </c>
      <c r="Q4" s="5" t="n">
        <v>22</v>
      </c>
      <c r="R4" s="5" t="n">
        <v>25</v>
      </c>
      <c r="S4" s="5" t="n">
        <v>21</v>
      </c>
      <c r="T4" s="5" t="n">
        <v>19</v>
      </c>
      <c r="U4" s="5" t="n">
        <v>14</v>
      </c>
      <c r="V4" s="5" t="n">
        <v>23</v>
      </c>
      <c r="W4" s="5" t="n">
        <v>22</v>
      </c>
    </row>
    <row customHeight="1" ht="15" r="5" s="6">
      <c r="A5" s="5" t="inlineStr">
        <is>
          <t>Maskin3</t>
        </is>
      </c>
      <c r="H5" s="5" t="n">
        <v>36</v>
      </c>
      <c r="I5" s="5" t="n">
        <v>36</v>
      </c>
      <c r="J5" s="5" t="n">
        <v>36</v>
      </c>
      <c r="K5" s="5" t="n">
        <v>34</v>
      </c>
      <c r="L5" s="5" t="n">
        <v>28</v>
      </c>
      <c r="M5" s="5" t="n">
        <v>16</v>
      </c>
      <c r="N5" s="5" t="n">
        <v>23</v>
      </c>
      <c r="O5" s="5" t="n">
        <v>25</v>
      </c>
      <c r="P5" s="5" t="n">
        <v>24</v>
      </c>
      <c r="Q5" s="5" t="n">
        <v>21</v>
      </c>
      <c r="R5" s="5" t="n">
        <v>27</v>
      </c>
      <c r="S5" s="5" t="n">
        <v>26</v>
      </c>
      <c r="T5" s="5" t="n">
        <v>16</v>
      </c>
      <c r="U5" s="5" t="n">
        <v>20</v>
      </c>
      <c r="V5" s="5" t="n">
        <v>24</v>
      </c>
      <c r="W5" s="5" t="n">
        <v>23</v>
      </c>
    </row>
    <row customHeight="1" ht="15" r="6" s="6">
      <c r="A6" s="5" t="inlineStr">
        <is>
          <t>Maskin4</t>
        </is>
      </c>
      <c r="H6" s="5" t="n">
        <v>36</v>
      </c>
      <c r="I6" s="5" t="n">
        <v>36</v>
      </c>
      <c r="J6" s="5" t="n">
        <v>35</v>
      </c>
      <c r="K6" s="5" t="n">
        <v>34</v>
      </c>
      <c r="L6" s="5" t="n">
        <v>28</v>
      </c>
      <c r="M6" s="5" t="n">
        <v>28</v>
      </c>
      <c r="N6" s="5" t="n">
        <v>26</v>
      </c>
      <c r="O6" s="5" t="n">
        <v>26</v>
      </c>
      <c r="P6" s="5" t="n">
        <v>20</v>
      </c>
      <c r="Q6" s="5" t="n">
        <v>20</v>
      </c>
      <c r="R6" s="5" t="n">
        <v>30</v>
      </c>
      <c r="S6" s="5" t="n">
        <v>24</v>
      </c>
      <c r="T6" s="5" t="n">
        <v>21</v>
      </c>
      <c r="U6" s="5" t="n">
        <v>12</v>
      </c>
      <c r="V6" s="5" t="n">
        <v>22</v>
      </c>
      <c r="W6" s="5" t="n">
        <v>25</v>
      </c>
    </row>
    <row customHeight="1" ht="15" r="7" s="6">
      <c r="A7" s="5" t="inlineStr">
        <is>
          <t>Maskin5</t>
        </is>
      </c>
    </row>
    <row customHeight="1" ht="15" r="8" s="6">
      <c r="A8" s="5" t="inlineStr">
        <is>
          <t>Maskin6</t>
        </is>
      </c>
      <c r="H8" s="5" t="n">
        <v>36</v>
      </c>
      <c r="I8" s="5" t="n">
        <v>29</v>
      </c>
      <c r="J8" s="5" t="n">
        <v>33</v>
      </c>
      <c r="K8" s="5" t="n">
        <v>29</v>
      </c>
      <c r="L8" s="5" t="n">
        <v>25</v>
      </c>
      <c r="M8" s="5" t="n">
        <v>16</v>
      </c>
      <c r="N8" s="5" t="n">
        <v>26</v>
      </c>
      <c r="O8" s="5" t="n">
        <v>24</v>
      </c>
      <c r="P8" s="5" t="n">
        <v>18</v>
      </c>
      <c r="Q8" s="5" t="n">
        <v>26</v>
      </c>
      <c r="R8" s="5" t="n">
        <v>28</v>
      </c>
      <c r="S8" s="5" t="n">
        <v>26</v>
      </c>
      <c r="T8" s="5" t="n">
        <v>26</v>
      </c>
      <c r="U8" s="5" t="n">
        <v>24</v>
      </c>
      <c r="V8" s="5" t="n">
        <v>26</v>
      </c>
      <c r="W8" s="5" t="n">
        <v>25</v>
      </c>
    </row>
    <row customHeight="1" ht="15" r="9" s="6">
      <c r="A9" s="5" t="inlineStr">
        <is>
          <t>Maskin7</t>
        </is>
      </c>
      <c r="H9" s="5" t="n">
        <v>36</v>
      </c>
      <c r="I9" s="5" t="n">
        <v>36</v>
      </c>
      <c r="J9" s="5" t="n">
        <v>36</v>
      </c>
      <c r="K9" s="5" t="n">
        <v>34</v>
      </c>
      <c r="L9" s="5" t="n">
        <v>29</v>
      </c>
      <c r="M9" s="5" t="n">
        <v>19</v>
      </c>
      <c r="N9" s="5" t="n">
        <v>30</v>
      </c>
      <c r="O9" s="5" t="n">
        <v>24</v>
      </c>
      <c r="P9" s="5" t="n">
        <v>25</v>
      </c>
      <c r="Q9" s="5" t="n">
        <v>22</v>
      </c>
      <c r="R9" s="5" t="n">
        <v>28</v>
      </c>
      <c r="S9" s="5" t="n">
        <v>24</v>
      </c>
      <c r="T9" s="5" t="n">
        <v>24</v>
      </c>
      <c r="U9" s="5" t="n">
        <v>28</v>
      </c>
      <c r="V9" s="5" t="n">
        <v>27</v>
      </c>
      <c r="W9" s="5" t="n">
        <v>25</v>
      </c>
    </row>
    <row customHeight="1" ht="15" r="10" s="6">
      <c r="A10" s="5" t="inlineStr">
        <is>
          <t>Maskin8</t>
        </is>
      </c>
      <c r="H10" s="5" t="n">
        <v>36</v>
      </c>
      <c r="I10" s="5" t="n">
        <v>34</v>
      </c>
      <c r="J10" s="5" t="n">
        <v>27</v>
      </c>
      <c r="K10" s="5" t="n">
        <v>30</v>
      </c>
      <c r="L10" s="5" t="n">
        <v>22</v>
      </c>
      <c r="M10" s="5" t="n">
        <v>25</v>
      </c>
      <c r="N10" s="5" t="n">
        <v>25</v>
      </c>
      <c r="O10" s="5" t="n">
        <v>26</v>
      </c>
      <c r="P10" s="5" t="n">
        <v>21</v>
      </c>
      <c r="Q10" s="5" t="n">
        <v>24</v>
      </c>
      <c r="R10" s="5" t="n">
        <v>29</v>
      </c>
      <c r="S10" s="5" t="n">
        <v>19</v>
      </c>
      <c r="T10" s="5" t="n">
        <v>20</v>
      </c>
      <c r="U10" s="5" t="n">
        <v>28</v>
      </c>
      <c r="V10" s="5" t="n">
        <v>24</v>
      </c>
      <c r="W10" s="5" t="n">
        <v>25</v>
      </c>
    </row>
    <row customHeight="1" ht="15" r="11" s="6">
      <c r="A11" s="5" t="inlineStr">
        <is>
          <t>Maskin9</t>
        </is>
      </c>
      <c r="H11" s="5" t="n">
        <v>36</v>
      </c>
      <c r="I11" s="5" t="n">
        <v>30</v>
      </c>
      <c r="J11" s="5" t="n">
        <v>25</v>
      </c>
      <c r="K11" s="5" t="n">
        <v>27</v>
      </c>
      <c r="L11" s="5" t="n">
        <v>30</v>
      </c>
      <c r="M11" s="5" t="n">
        <v>19</v>
      </c>
      <c r="N11" s="5" t="n">
        <v>29</v>
      </c>
      <c r="O11" s="5" t="n">
        <v>19</v>
      </c>
      <c r="P11" s="5" t="n">
        <v>24</v>
      </c>
      <c r="Q11" s="5" t="n">
        <v>24</v>
      </c>
      <c r="R11" s="5" t="n">
        <v>21</v>
      </c>
      <c r="S11" s="5" t="n">
        <v>19</v>
      </c>
      <c r="T11" s="5" t="n">
        <v>16</v>
      </c>
      <c r="U11" s="5" t="n">
        <v>28</v>
      </c>
      <c r="V11" s="5" t="n">
        <v>27</v>
      </c>
      <c r="W11" s="5" t="n">
        <v>25</v>
      </c>
    </row>
    <row customHeight="1" ht="15" r="12" s="6">
      <c r="A12" s="5" t="inlineStr">
        <is>
          <t>Maskin10</t>
        </is>
      </c>
      <c r="H12" s="5" t="n">
        <v>36</v>
      </c>
      <c r="I12" s="5" t="n">
        <v>36</v>
      </c>
      <c r="J12" s="5" t="n">
        <v>33</v>
      </c>
      <c r="K12" s="5" t="n">
        <v>31</v>
      </c>
      <c r="L12" s="5" t="n">
        <v>29</v>
      </c>
      <c r="M12" s="5" t="n">
        <v>27</v>
      </c>
      <c r="N12" s="5" t="n">
        <v>23</v>
      </c>
      <c r="O12" s="5" t="n">
        <v>20</v>
      </c>
      <c r="P12" s="5" t="n">
        <v>26</v>
      </c>
      <c r="Q12" s="5" t="n">
        <v>28</v>
      </c>
      <c r="R12" s="5" t="n">
        <v>27</v>
      </c>
      <c r="S12" s="5" t="n">
        <v>23</v>
      </c>
      <c r="T12" s="5" t="n">
        <v>28</v>
      </c>
      <c r="U12" s="5" t="n">
        <v>28</v>
      </c>
      <c r="V12" s="5" t="n">
        <v>28</v>
      </c>
      <c r="W12" s="5" t="n">
        <v>24</v>
      </c>
    </row>
    <row customHeight="1" ht="15" r="13" s="6">
      <c r="A13" s="5" t="inlineStr">
        <is>
          <t>Maskin11</t>
        </is>
      </c>
      <c r="B13" s="5" t="n">
        <v>7</v>
      </c>
      <c r="C13" s="5" t="n">
        <v>7</v>
      </c>
      <c r="D13" s="5" t="n">
        <v>8</v>
      </c>
      <c r="E13" s="5" t="n">
        <v>7</v>
      </c>
      <c r="F13" s="5" t="n">
        <v>7</v>
      </c>
      <c r="G13" s="5" t="n">
        <v>7</v>
      </c>
      <c r="H13" s="5" t="n">
        <v>29</v>
      </c>
      <c r="I13" s="5" t="n">
        <v>28</v>
      </c>
      <c r="J13" s="5" t="n">
        <v>35</v>
      </c>
      <c r="K13" s="5" t="n">
        <v>34</v>
      </c>
      <c r="L13" s="5" t="n">
        <v>30</v>
      </c>
      <c r="M13" s="5" t="n">
        <v>28</v>
      </c>
      <c r="N13" s="5" t="n">
        <v>27</v>
      </c>
      <c r="O13" s="5" t="n">
        <v>22</v>
      </c>
      <c r="P13" s="5" t="n">
        <v>28</v>
      </c>
      <c r="Q13" s="5" t="n">
        <v>21</v>
      </c>
      <c r="R13" s="5" t="n">
        <v>25</v>
      </c>
      <c r="S13" s="5" t="n">
        <v>29</v>
      </c>
      <c r="T13" s="5" t="n">
        <v>27</v>
      </c>
      <c r="U13" s="5" t="n">
        <v>25</v>
      </c>
      <c r="V13" s="5" t="n">
        <v>31</v>
      </c>
      <c r="W13" s="5" t="n">
        <v>25</v>
      </c>
      <c r="Y13" s="5" t="n">
        <v>7</v>
      </c>
    </row>
    <row customHeight="1" ht="15" r="14" s="6">
      <c r="A14" s="5" t="inlineStr">
        <is>
          <t>Maskin12</t>
        </is>
      </c>
      <c r="H14" s="5" t="n">
        <v>36</v>
      </c>
      <c r="I14" s="5" t="n">
        <v>36</v>
      </c>
      <c r="J14" s="5" t="n">
        <v>33</v>
      </c>
      <c r="K14" s="5" t="n">
        <v>31</v>
      </c>
      <c r="L14" s="5" t="n">
        <v>30</v>
      </c>
      <c r="M14" s="5" t="n">
        <v>28</v>
      </c>
      <c r="N14" s="5" t="n">
        <v>29</v>
      </c>
      <c r="O14" s="5" t="n">
        <v>28</v>
      </c>
      <c r="P14" s="5" t="n">
        <v>28</v>
      </c>
      <c r="Q14" s="5" t="n">
        <v>23</v>
      </c>
      <c r="R14" s="5" t="n">
        <v>27</v>
      </c>
      <c r="S14" s="5" t="n">
        <v>27</v>
      </c>
      <c r="T14" s="5" t="n">
        <v>19</v>
      </c>
      <c r="U14" s="5" t="n">
        <v>28</v>
      </c>
      <c r="V14" s="5" t="n">
        <v>31</v>
      </c>
      <c r="W14" s="5" t="n">
        <v>25</v>
      </c>
    </row>
    <row customHeight="1" ht="15" r="15" s="6">
      <c r="A15" s="5" t="inlineStr">
        <is>
          <t>Maskin13</t>
        </is>
      </c>
      <c r="H15" s="5" t="n">
        <v>36</v>
      </c>
      <c r="I15" s="5" t="n">
        <v>36</v>
      </c>
      <c r="J15" s="5" t="n">
        <v>36</v>
      </c>
      <c r="K15" s="5" t="n">
        <v>34</v>
      </c>
      <c r="L15" s="5" t="n">
        <v>30</v>
      </c>
      <c r="M15" s="5" t="n">
        <v>28</v>
      </c>
      <c r="N15" s="5" t="n">
        <v>19</v>
      </c>
      <c r="O15" s="5" t="n">
        <v>25</v>
      </c>
      <c r="P15" s="5" t="n">
        <v>27</v>
      </c>
      <c r="Q15" s="5" t="n">
        <v>23</v>
      </c>
      <c r="R15" s="5" t="n">
        <v>19</v>
      </c>
      <c r="S15" s="5" t="n">
        <v>28</v>
      </c>
      <c r="T15" s="5" t="n">
        <v>24</v>
      </c>
      <c r="U15" s="5" t="n">
        <v>28</v>
      </c>
      <c r="V15" s="5" t="n">
        <v>31</v>
      </c>
      <c r="W15" s="5" t="n">
        <v>25</v>
      </c>
    </row>
    <row customHeight="1" ht="15" r="16" s="6">
      <c r="A16" s="5" t="inlineStr">
        <is>
          <t>Maskin14</t>
        </is>
      </c>
      <c r="H16" s="5" t="n">
        <v>36</v>
      </c>
      <c r="I16" s="5" t="n">
        <v>36</v>
      </c>
      <c r="J16" s="5" t="n">
        <v>29</v>
      </c>
      <c r="K16" s="5" t="n">
        <v>34</v>
      </c>
      <c r="L16" s="5" t="n">
        <v>24</v>
      </c>
      <c r="M16" s="5" t="n">
        <v>26</v>
      </c>
      <c r="N16" s="5" t="n">
        <v>30</v>
      </c>
      <c r="O16" s="5" t="n">
        <v>25</v>
      </c>
      <c r="P16" s="5" t="n">
        <v>29</v>
      </c>
      <c r="Q16" s="5" t="n">
        <v>28</v>
      </c>
      <c r="R16" s="5" t="n">
        <v>30</v>
      </c>
      <c r="S16" s="5" t="n">
        <v>29</v>
      </c>
      <c r="T16" s="5" t="n">
        <v>28</v>
      </c>
      <c r="U16" s="5" t="n">
        <v>25</v>
      </c>
      <c r="V16" s="5" t="n">
        <v>31</v>
      </c>
      <c r="W16" s="5" t="n">
        <v>25</v>
      </c>
    </row>
    <row customHeight="1" ht="15" r="17" s="6">
      <c r="A17" s="5" t="inlineStr">
        <is>
          <t>Maskin15</t>
        </is>
      </c>
      <c r="H17" s="5" t="n">
        <v>36</v>
      </c>
      <c r="I17" s="5" t="n">
        <v>36</v>
      </c>
      <c r="J17" s="5" t="n">
        <v>36</v>
      </c>
      <c r="K17" s="5" t="n">
        <v>29</v>
      </c>
      <c r="L17" s="5" t="n">
        <v>30</v>
      </c>
      <c r="M17" s="5" t="n">
        <v>28</v>
      </c>
      <c r="N17" s="5" t="n">
        <v>23</v>
      </c>
      <c r="O17" s="5" t="n">
        <v>26</v>
      </c>
      <c r="P17" s="5" t="n">
        <v>29</v>
      </c>
      <c r="Q17" s="5" t="n">
        <v>17</v>
      </c>
      <c r="R17" s="5" t="n">
        <v>22</v>
      </c>
      <c r="S17" s="5" t="n">
        <v>22</v>
      </c>
      <c r="T17" s="5" t="n">
        <v>27</v>
      </c>
      <c r="U17" s="5" t="n">
        <v>28</v>
      </c>
      <c r="V17" s="5" t="n">
        <v>30</v>
      </c>
      <c r="W17" s="5" t="n">
        <v>18</v>
      </c>
    </row>
    <row customHeight="1" ht="15" r="18" s="6">
      <c r="A18" s="5" t="inlineStr">
        <is>
          <t>Maskin16</t>
        </is>
      </c>
      <c r="H18" s="5" t="n">
        <v>36</v>
      </c>
      <c r="I18" s="5" t="n">
        <v>36</v>
      </c>
      <c r="J18" s="5" t="n">
        <v>36</v>
      </c>
      <c r="K18" s="5" t="n">
        <v>34</v>
      </c>
      <c r="L18" s="5" t="n">
        <v>30</v>
      </c>
      <c r="M18" s="5" t="n">
        <v>28</v>
      </c>
      <c r="N18" s="5" t="n">
        <v>27</v>
      </c>
      <c r="O18" s="5" t="n">
        <v>25</v>
      </c>
      <c r="P18" s="5" t="n">
        <v>24</v>
      </c>
      <c r="Q18" s="5" t="n">
        <v>21</v>
      </c>
      <c r="R18" s="5" t="n">
        <v>18</v>
      </c>
      <c r="S18" s="5" t="n">
        <v>26</v>
      </c>
      <c r="T18" s="5" t="n">
        <v>27</v>
      </c>
      <c r="U18" s="5" t="n">
        <v>25</v>
      </c>
      <c r="V18" s="5" t="n">
        <v>31</v>
      </c>
      <c r="W18" s="5" t="n">
        <v>22</v>
      </c>
    </row>
    <row customHeight="1" ht="13.8" r="19" s="6">
      <c r="B19" s="5">
        <f>SUM(B3:B18)</f>
        <v/>
      </c>
      <c r="C19" s="5">
        <f>SUM(C3:C18)</f>
        <v/>
      </c>
      <c r="D19" s="5">
        <f>SUM(D3:D18)</f>
        <v/>
      </c>
      <c r="E19" s="5">
        <f>SUM(E3:E18)</f>
        <v/>
      </c>
      <c r="F19" s="5">
        <f>SUM(F3:F18)</f>
        <v/>
      </c>
      <c r="G19" s="5">
        <f>SUM(G3:G18)</f>
        <v/>
      </c>
      <c r="H19" s="5">
        <f>SUM(H3:H18)</f>
        <v/>
      </c>
      <c r="I19" s="5">
        <f>SUM(I3:I18)</f>
        <v/>
      </c>
      <c r="J19" s="5">
        <f>SUM(J3:J18)</f>
        <v/>
      </c>
      <c r="K19" s="5">
        <f>SUM(K3:K18)</f>
        <v/>
      </c>
      <c r="L19" s="5">
        <f>SUM(L3:L18)</f>
        <v/>
      </c>
      <c r="M19" s="5">
        <f>SUM(M3:M18)</f>
        <v/>
      </c>
      <c r="N19" s="5">
        <f>SUM(N3:N18)</f>
        <v/>
      </c>
      <c r="O19" s="5">
        <f>SUM(O3:O18)</f>
        <v/>
      </c>
      <c r="P19" s="5">
        <f>SUM(P3:P18)</f>
        <v/>
      </c>
      <c r="Q19" s="5">
        <f>SUM(Q3:Q18)</f>
        <v/>
      </c>
      <c r="R19" s="5">
        <f>SUM(R3:R18)</f>
        <v/>
      </c>
      <c r="S19" s="5">
        <f>SUM(S3:S18)</f>
        <v/>
      </c>
      <c r="T19" s="5">
        <f>SUM(T3:T18)</f>
        <v/>
      </c>
      <c r="U19" s="5">
        <f>SUM(U3:U18)</f>
        <v/>
      </c>
      <c r="V19" s="5">
        <f>SUM(V3:V18)</f>
        <v/>
      </c>
      <c r="W19" s="5">
        <f>SUM(W3:W18)</f>
        <v/>
      </c>
      <c r="X19" s="5">
        <f>SUM(X3:X18)</f>
        <v/>
      </c>
      <c r="Y19" s="5">
        <f>SUM(Y3:Y18)</f>
        <v/>
      </c>
    </row>
    <row customHeight="1" ht="13.8" r="20" s="6">
      <c r="B20" s="9">
        <f>B19/B1</f>
        <v/>
      </c>
      <c r="C20" s="9">
        <f>C19/C1</f>
        <v/>
      </c>
      <c r="D20" s="9">
        <f>D19/D1</f>
        <v/>
      </c>
      <c r="E20" s="9">
        <f>E19/E1</f>
        <v/>
      </c>
      <c r="F20" s="9">
        <f>F19/F1</f>
        <v/>
      </c>
      <c r="G20" s="9">
        <f>G19/G1</f>
        <v/>
      </c>
      <c r="H20" s="9">
        <f>93.75%-(H19/H1)</f>
        <v/>
      </c>
      <c r="I20" s="9">
        <f>93.75%-(I19/I1)</f>
        <v/>
      </c>
      <c r="J20" s="9">
        <f>93.75%-(J19/J1)</f>
        <v/>
      </c>
      <c r="K20" s="9">
        <f>93.75%-(K19/K1)</f>
        <v/>
      </c>
      <c r="L20" s="9">
        <f>93.75%-(L19/L1)</f>
        <v/>
      </c>
      <c r="M20" s="9">
        <f>93.75%-(M19/M1)</f>
        <v/>
      </c>
      <c r="N20" s="9">
        <f>93.75%-(N19/N1)</f>
        <v/>
      </c>
      <c r="O20" s="9">
        <f>93.75%-(O19/O1)</f>
        <v/>
      </c>
      <c r="P20" s="9">
        <f>93.75%-(P19/P1)</f>
        <v/>
      </c>
      <c r="Q20" s="9">
        <f>93.75%-(Q19/Q1)</f>
        <v/>
      </c>
      <c r="R20" s="9">
        <f>93.75%-(R19/R1)</f>
        <v/>
      </c>
      <c r="S20" s="9">
        <f>93.75%-(S19/S1)</f>
        <v/>
      </c>
      <c r="T20" s="9">
        <f>93.75%-(T19/T1)</f>
        <v/>
      </c>
      <c r="U20" s="9">
        <f>93.75%-(U19/U1)</f>
        <v/>
      </c>
      <c r="V20" s="9">
        <f>93.75%-(V19/V1)</f>
        <v/>
      </c>
      <c r="W20" s="9">
        <f>100%-(W19/W1)</f>
        <v/>
      </c>
      <c r="X20" s="9">
        <f>X19/X1</f>
        <v/>
      </c>
      <c r="Y20" s="9">
        <f>Y19/Y1</f>
        <v/>
      </c>
    </row>
    <row customHeight="1" ht="15" r="21" s="6">
      <c r="A21" s="7" t="inlineStr">
        <is>
          <t>Tirsdag</t>
        </is>
      </c>
      <c r="B21" s="5" t="n">
        <v>352</v>
      </c>
      <c r="C21" s="5" t="n">
        <v>336</v>
      </c>
      <c r="D21" s="5" t="n">
        <v>336</v>
      </c>
      <c r="E21" s="5" t="n">
        <v>372</v>
      </c>
      <c r="F21" s="5" t="n">
        <v>348</v>
      </c>
      <c r="G21" s="5" t="n">
        <v>336</v>
      </c>
      <c r="H21" s="5" t="n">
        <v>336</v>
      </c>
      <c r="I21" s="5" t="n">
        <v>384</v>
      </c>
      <c r="J21" s="5" t="n">
        <v>336</v>
      </c>
      <c r="K21" s="5" t="n">
        <v>336</v>
      </c>
      <c r="L21" s="5" t="n">
        <v>352</v>
      </c>
      <c r="M21" s="5" t="n">
        <v>368</v>
      </c>
      <c r="N21" s="5" t="n">
        <v>320</v>
      </c>
      <c r="O21" s="5" t="n">
        <v>336</v>
      </c>
      <c r="P21" s="5" t="n">
        <v>368</v>
      </c>
      <c r="Q21" s="5" t="n">
        <v>352</v>
      </c>
      <c r="R21" s="5" t="n">
        <v>336</v>
      </c>
      <c r="S21" s="5" t="n">
        <v>336</v>
      </c>
      <c r="T21" s="5" t="n">
        <v>352</v>
      </c>
      <c r="U21" s="5" t="n">
        <v>352</v>
      </c>
      <c r="V21" s="5" t="n">
        <v>336</v>
      </c>
      <c r="W21" s="5" t="n">
        <v>368</v>
      </c>
      <c r="X21" s="5" t="n">
        <v>352</v>
      </c>
      <c r="Y21" s="5" t="n">
        <v>368</v>
      </c>
    </row>
    <row customHeight="1" ht="15" r="23" s="6">
      <c r="A23" s="5" t="inlineStr">
        <is>
          <t>Maskin1</t>
        </is>
      </c>
      <c r="H23" s="5" t="n">
        <v>21</v>
      </c>
      <c r="I23" s="5" t="n">
        <v>24</v>
      </c>
      <c r="J23" s="5" t="n">
        <v>21</v>
      </c>
      <c r="K23" s="5" t="n">
        <v>17</v>
      </c>
      <c r="L23" s="5" t="n">
        <v>14</v>
      </c>
      <c r="M23" s="5" t="n">
        <v>16</v>
      </c>
      <c r="N23" s="5" t="n">
        <v>20</v>
      </c>
      <c r="O23" s="5" t="n">
        <v>16</v>
      </c>
      <c r="P23" s="5" t="n">
        <v>22</v>
      </c>
      <c r="Q23" s="5" t="n">
        <v>12</v>
      </c>
      <c r="R23" s="5" t="n">
        <v>9</v>
      </c>
      <c r="S23" s="5" t="n">
        <v>15</v>
      </c>
      <c r="T23" s="5" t="n">
        <v>14</v>
      </c>
      <c r="U23" s="5" t="n">
        <v>9</v>
      </c>
      <c r="V23" s="5" t="n">
        <v>18</v>
      </c>
      <c r="W23" s="5" t="n">
        <v>22</v>
      </c>
    </row>
    <row customHeight="1" ht="15" r="24" s="6">
      <c r="A24" s="5" t="inlineStr">
        <is>
          <t>Maskin2</t>
        </is>
      </c>
      <c r="H24" s="5" t="n">
        <v>21</v>
      </c>
      <c r="I24" s="5" t="n">
        <v>24</v>
      </c>
      <c r="J24" s="5" t="n">
        <v>21</v>
      </c>
      <c r="K24" s="5" t="n">
        <v>17</v>
      </c>
      <c r="L24" s="5" t="n">
        <v>17</v>
      </c>
      <c r="M24" s="5" t="n">
        <v>20</v>
      </c>
      <c r="N24" s="5" t="n">
        <v>15</v>
      </c>
      <c r="O24" s="5" t="n">
        <v>16</v>
      </c>
      <c r="P24" s="5" t="n">
        <v>22</v>
      </c>
      <c r="Q24" s="5" t="n">
        <v>14</v>
      </c>
      <c r="R24" s="5" t="n">
        <v>9</v>
      </c>
      <c r="S24" s="5" t="n">
        <v>13</v>
      </c>
      <c r="T24" s="5" t="n">
        <v>10</v>
      </c>
      <c r="U24" s="5" t="n">
        <v>18</v>
      </c>
      <c r="V24" s="5" t="n">
        <v>18</v>
      </c>
      <c r="W24" s="5" t="n">
        <v>22</v>
      </c>
    </row>
    <row customHeight="1" ht="15" r="25" s="6">
      <c r="A25" s="5" t="inlineStr">
        <is>
          <t>Maskin3</t>
        </is>
      </c>
      <c r="H25" s="5" t="n">
        <v>21</v>
      </c>
      <c r="I25" s="5" t="n">
        <v>24</v>
      </c>
      <c r="J25" s="5" t="n">
        <v>21</v>
      </c>
      <c r="K25" s="5" t="n">
        <v>12</v>
      </c>
      <c r="L25" s="5" t="n">
        <v>18</v>
      </c>
      <c r="M25" s="5" t="n">
        <v>16</v>
      </c>
      <c r="N25" s="5" t="n">
        <v>12</v>
      </c>
      <c r="O25" s="5" t="n">
        <v>15</v>
      </c>
      <c r="P25" s="5" t="n">
        <v>18</v>
      </c>
      <c r="Q25" s="5" t="n">
        <v>18</v>
      </c>
      <c r="R25" s="5" t="n">
        <v>12</v>
      </c>
      <c r="S25" s="5" t="n">
        <v>13</v>
      </c>
      <c r="T25" s="5" t="n">
        <v>13</v>
      </c>
      <c r="U25" s="5" t="n">
        <v>18</v>
      </c>
      <c r="V25" s="5" t="n">
        <v>18</v>
      </c>
      <c r="W25" s="5" t="n">
        <v>21</v>
      </c>
    </row>
    <row customHeight="1" ht="15" r="26" s="6">
      <c r="A26" s="5" t="inlineStr">
        <is>
          <t>Maskin4</t>
        </is>
      </c>
      <c r="H26" s="5" t="n">
        <v>21</v>
      </c>
      <c r="I26" s="5" t="n">
        <v>24</v>
      </c>
      <c r="J26" s="5" t="n">
        <v>21</v>
      </c>
      <c r="K26" s="5" t="n">
        <v>16</v>
      </c>
      <c r="L26" s="5" t="n">
        <v>20</v>
      </c>
      <c r="M26" s="5" t="n">
        <v>16</v>
      </c>
      <c r="N26" s="5" t="n">
        <v>14</v>
      </c>
      <c r="O26" s="5" t="n">
        <v>21</v>
      </c>
      <c r="P26" s="5" t="n">
        <v>18</v>
      </c>
      <c r="Q26" s="5" t="n">
        <v>15</v>
      </c>
      <c r="R26" s="5" t="n">
        <v>11</v>
      </c>
      <c r="S26" s="5" t="n">
        <v>12</v>
      </c>
      <c r="T26" s="5" t="n">
        <v>11</v>
      </c>
      <c r="U26" s="5" t="n">
        <v>18</v>
      </c>
      <c r="V26" s="5" t="n">
        <v>18</v>
      </c>
      <c r="W26" s="5" t="n">
        <v>23</v>
      </c>
    </row>
    <row customHeight="1" ht="15" r="27" s="6">
      <c r="A27" s="5" t="inlineStr">
        <is>
          <t>Maskin5</t>
        </is>
      </c>
    </row>
    <row customHeight="1" ht="15" r="28" s="6">
      <c r="A28" s="5" t="inlineStr">
        <is>
          <t>Maskin6</t>
        </is>
      </c>
      <c r="H28" s="5" t="n">
        <v>21</v>
      </c>
      <c r="I28" s="5" t="n">
        <v>24</v>
      </c>
      <c r="J28" s="5" t="n">
        <v>21</v>
      </c>
      <c r="K28" s="5" t="n">
        <v>21</v>
      </c>
      <c r="L28" s="5" t="n">
        <v>22</v>
      </c>
      <c r="M28" s="5" t="n">
        <v>23</v>
      </c>
      <c r="N28" s="5" t="n">
        <v>20</v>
      </c>
      <c r="O28" s="5" t="n">
        <v>21</v>
      </c>
      <c r="P28" s="5" t="n">
        <v>19</v>
      </c>
      <c r="Q28" s="5" t="n">
        <v>16</v>
      </c>
      <c r="R28" s="5" t="n">
        <v>20</v>
      </c>
      <c r="S28" s="5" t="n">
        <v>18</v>
      </c>
      <c r="T28" s="5" t="n">
        <v>11</v>
      </c>
      <c r="U28" s="5" t="n">
        <v>20</v>
      </c>
      <c r="V28" s="5" t="n">
        <v>21</v>
      </c>
      <c r="W28" s="5" t="n">
        <v>23</v>
      </c>
    </row>
    <row customHeight="1" ht="15" r="29" s="6">
      <c r="A29" s="5" t="inlineStr">
        <is>
          <t>Maskin7</t>
        </is>
      </c>
      <c r="H29" s="5" t="n">
        <v>21</v>
      </c>
      <c r="I29" s="5" t="n">
        <v>24</v>
      </c>
      <c r="J29" s="5" t="n">
        <v>21</v>
      </c>
      <c r="K29" s="5" t="n">
        <v>13</v>
      </c>
      <c r="L29" s="5" t="n">
        <v>21</v>
      </c>
      <c r="M29" s="5" t="n">
        <v>23</v>
      </c>
      <c r="N29" s="5" t="n">
        <v>10</v>
      </c>
      <c r="O29" s="5" t="n">
        <v>21</v>
      </c>
      <c r="P29" s="5" t="n">
        <v>19</v>
      </c>
      <c r="Q29" s="5" t="n">
        <v>19</v>
      </c>
      <c r="R29" s="5" t="n">
        <v>13</v>
      </c>
      <c r="S29" s="5" t="n">
        <v>17</v>
      </c>
      <c r="T29" s="5" t="n">
        <v>15</v>
      </c>
      <c r="U29" s="5" t="n">
        <v>18</v>
      </c>
      <c r="V29" s="5" t="n">
        <v>21</v>
      </c>
      <c r="W29" s="5" t="n">
        <v>23</v>
      </c>
    </row>
    <row customHeight="1" ht="15" r="30" s="6">
      <c r="A30" s="5" t="inlineStr">
        <is>
          <t>Maskin8</t>
        </is>
      </c>
      <c r="H30" s="5" t="n">
        <v>21</v>
      </c>
      <c r="I30" s="5" t="n">
        <v>19</v>
      </c>
      <c r="J30" s="5" t="n">
        <v>21</v>
      </c>
      <c r="K30" s="5" t="n">
        <v>21</v>
      </c>
      <c r="L30" s="5" t="n">
        <v>22</v>
      </c>
      <c r="M30" s="5" t="n">
        <v>23</v>
      </c>
      <c r="N30" s="5" t="n">
        <v>20</v>
      </c>
      <c r="O30" s="5" t="n">
        <v>21</v>
      </c>
      <c r="P30" s="5" t="n">
        <v>17</v>
      </c>
      <c r="Q30" s="5" t="n">
        <v>13</v>
      </c>
      <c r="R30" s="5" t="n">
        <v>16</v>
      </c>
      <c r="S30" s="5" t="n">
        <v>17</v>
      </c>
      <c r="T30" s="5" t="n">
        <v>10</v>
      </c>
      <c r="U30" s="5" t="n">
        <v>14</v>
      </c>
      <c r="V30" s="5" t="n">
        <v>18</v>
      </c>
      <c r="W30" s="5" t="n">
        <v>16</v>
      </c>
    </row>
    <row customHeight="1" ht="15" r="31" s="6">
      <c r="A31" s="5" t="inlineStr">
        <is>
          <t>Maskin9</t>
        </is>
      </c>
      <c r="H31" s="5" t="n">
        <v>18</v>
      </c>
      <c r="I31" s="5" t="n">
        <v>18</v>
      </c>
      <c r="J31" s="5" t="n">
        <v>20</v>
      </c>
      <c r="K31" s="5" t="n">
        <v>21</v>
      </c>
      <c r="L31" s="5" t="n">
        <v>22</v>
      </c>
      <c r="M31" s="5" t="n">
        <v>22</v>
      </c>
      <c r="N31" s="5" t="n">
        <v>17</v>
      </c>
      <c r="O31" s="5" t="n">
        <v>21</v>
      </c>
      <c r="P31" s="5" t="n">
        <v>20</v>
      </c>
      <c r="Q31" s="5" t="n">
        <v>15</v>
      </c>
      <c r="R31" s="5" t="n">
        <v>15</v>
      </c>
      <c r="S31" s="5" t="n">
        <v>15</v>
      </c>
      <c r="T31" s="5" t="n">
        <v>9</v>
      </c>
      <c r="U31" s="5" t="n">
        <v>13</v>
      </c>
      <c r="V31" s="5" t="n">
        <v>21</v>
      </c>
      <c r="W31" s="5" t="n">
        <v>17</v>
      </c>
    </row>
    <row customHeight="1" ht="15" r="32" s="6">
      <c r="A32" s="5" t="inlineStr">
        <is>
          <t>Maskin10</t>
        </is>
      </c>
      <c r="H32" s="5" t="n">
        <v>21</v>
      </c>
      <c r="I32" s="5" t="n">
        <v>24</v>
      </c>
      <c r="J32" s="5" t="n">
        <v>21</v>
      </c>
      <c r="K32" s="5" t="n">
        <v>21</v>
      </c>
      <c r="L32" s="5" t="n">
        <v>16</v>
      </c>
      <c r="M32" s="5" t="n">
        <v>23</v>
      </c>
      <c r="N32" s="5" t="n">
        <v>20</v>
      </c>
      <c r="O32" s="5" t="n">
        <v>17</v>
      </c>
      <c r="P32" s="5" t="n">
        <v>20</v>
      </c>
      <c r="Q32" s="5" t="n">
        <v>18</v>
      </c>
      <c r="R32" s="5" t="n">
        <v>10</v>
      </c>
      <c r="S32" s="5" t="n">
        <v>6</v>
      </c>
      <c r="T32" s="5" t="n">
        <v>17</v>
      </c>
      <c r="U32" s="5" t="n">
        <v>16</v>
      </c>
      <c r="V32" s="5" t="n">
        <v>7</v>
      </c>
      <c r="W32" s="5" t="n">
        <v>22</v>
      </c>
    </row>
    <row customHeight="1" ht="15" r="33" s="6">
      <c r="A33" s="5" t="inlineStr">
        <is>
          <t>Maskin11</t>
        </is>
      </c>
      <c r="H33" s="5" t="n">
        <v>21</v>
      </c>
      <c r="I33" s="5" t="n">
        <v>24</v>
      </c>
      <c r="J33" s="5" t="n">
        <v>21</v>
      </c>
      <c r="K33" s="5" t="n">
        <v>21</v>
      </c>
      <c r="L33" s="5" t="n">
        <v>22</v>
      </c>
      <c r="M33" s="5" t="n">
        <v>23</v>
      </c>
      <c r="N33" s="5" t="n">
        <v>20</v>
      </c>
      <c r="O33" s="5" t="n">
        <v>21</v>
      </c>
      <c r="P33" s="5" t="n">
        <v>23</v>
      </c>
      <c r="Q33" s="5" t="n">
        <v>22</v>
      </c>
      <c r="R33" s="5" t="n">
        <v>21</v>
      </c>
      <c r="S33" s="5" t="n">
        <v>21</v>
      </c>
      <c r="T33" s="5" t="n">
        <v>22</v>
      </c>
      <c r="U33" s="5" t="n">
        <v>22</v>
      </c>
      <c r="V33" s="5" t="n">
        <v>14</v>
      </c>
      <c r="W33" s="5" t="n">
        <v>23</v>
      </c>
    </row>
    <row customHeight="1" ht="15" r="34" s="6">
      <c r="A34" s="5" t="inlineStr">
        <is>
          <t>Maskin12</t>
        </is>
      </c>
      <c r="H34" s="5" t="n">
        <v>21</v>
      </c>
      <c r="I34" s="5" t="n">
        <v>19</v>
      </c>
      <c r="J34" s="5" t="n">
        <v>21</v>
      </c>
      <c r="K34" s="5" t="n">
        <v>21</v>
      </c>
      <c r="L34" s="5" t="n">
        <v>18</v>
      </c>
      <c r="M34" s="5" t="n">
        <v>22</v>
      </c>
      <c r="N34" s="5" t="n">
        <v>20</v>
      </c>
      <c r="O34" s="5" t="n">
        <v>16</v>
      </c>
      <c r="P34" s="5" t="n">
        <v>12</v>
      </c>
      <c r="Q34" s="5" t="n">
        <v>13</v>
      </c>
      <c r="R34" s="5" t="n">
        <v>16</v>
      </c>
      <c r="S34" s="5" t="n">
        <v>16</v>
      </c>
      <c r="T34" s="5" t="n">
        <v>15</v>
      </c>
      <c r="U34" s="5" t="n">
        <v>17</v>
      </c>
      <c r="V34" s="5" t="n">
        <v>14</v>
      </c>
      <c r="W34" s="5" t="n">
        <v>15</v>
      </c>
    </row>
    <row customHeight="1" ht="15" r="35" s="6">
      <c r="A35" s="5" t="inlineStr">
        <is>
          <t>Maskin13</t>
        </is>
      </c>
      <c r="H35" s="5" t="n">
        <v>21</v>
      </c>
      <c r="I35" s="5" t="n">
        <v>24</v>
      </c>
      <c r="J35" s="5" t="n">
        <v>21</v>
      </c>
      <c r="K35" s="5" t="n">
        <v>21</v>
      </c>
      <c r="L35" s="5" t="n">
        <v>11</v>
      </c>
      <c r="M35" s="5" t="n">
        <v>17</v>
      </c>
      <c r="N35" s="5" t="n">
        <v>20</v>
      </c>
      <c r="O35" s="5" t="n">
        <v>17</v>
      </c>
      <c r="P35" s="5" t="n">
        <v>23</v>
      </c>
      <c r="Q35" s="5" t="n">
        <v>22</v>
      </c>
      <c r="R35" s="5" t="n">
        <v>21</v>
      </c>
      <c r="S35" s="5" t="n">
        <v>18</v>
      </c>
      <c r="T35" s="5" t="n">
        <v>17</v>
      </c>
      <c r="U35" s="5" t="n">
        <v>12</v>
      </c>
      <c r="V35" s="5" t="n">
        <v>15</v>
      </c>
      <c r="W35" s="5" t="n">
        <v>23</v>
      </c>
    </row>
    <row customHeight="1" ht="15" r="36" s="6">
      <c r="A36" s="5" t="inlineStr">
        <is>
          <t>Maskin14</t>
        </is>
      </c>
      <c r="H36" s="5" t="n">
        <v>21</v>
      </c>
      <c r="I36" s="5" t="n">
        <v>24</v>
      </c>
      <c r="J36" s="5" t="n">
        <v>21</v>
      </c>
      <c r="K36" s="5" t="n">
        <v>21</v>
      </c>
      <c r="L36" s="5" t="n">
        <v>22</v>
      </c>
      <c r="M36" s="5" t="n">
        <v>23</v>
      </c>
      <c r="N36" s="5" t="n">
        <v>20</v>
      </c>
      <c r="O36" s="5" t="n">
        <v>19</v>
      </c>
      <c r="P36" s="5" t="n">
        <v>23</v>
      </c>
      <c r="Q36" s="5" t="n">
        <v>22</v>
      </c>
      <c r="R36" s="5" t="n">
        <v>21</v>
      </c>
      <c r="S36" s="5" t="n">
        <v>18</v>
      </c>
      <c r="T36" s="5" t="n">
        <v>21</v>
      </c>
      <c r="U36" s="5" t="n">
        <v>22</v>
      </c>
      <c r="V36" s="5" t="n">
        <v>21</v>
      </c>
      <c r="W36" s="5" t="n">
        <v>23</v>
      </c>
    </row>
    <row customHeight="1" ht="15" r="37" s="6">
      <c r="A37" s="5" t="inlineStr">
        <is>
          <t>Maskin15</t>
        </is>
      </c>
      <c r="H37" s="5" t="n">
        <v>21</v>
      </c>
      <c r="I37" s="5" t="n">
        <v>24</v>
      </c>
      <c r="J37" s="5" t="n">
        <v>21</v>
      </c>
      <c r="K37" s="5" t="n">
        <v>21</v>
      </c>
      <c r="L37" s="5" t="n">
        <v>22</v>
      </c>
      <c r="M37" s="5" t="n">
        <v>22</v>
      </c>
      <c r="N37" s="5" t="n">
        <v>14</v>
      </c>
      <c r="O37" s="5" t="n">
        <v>15</v>
      </c>
      <c r="P37" s="5" t="n">
        <v>23</v>
      </c>
      <c r="Q37" s="5" t="n">
        <v>22</v>
      </c>
      <c r="R37" s="5" t="n">
        <v>20</v>
      </c>
      <c r="S37" s="5" t="n">
        <v>14</v>
      </c>
      <c r="T37" s="5" t="n">
        <v>12</v>
      </c>
      <c r="U37" s="5" t="n">
        <v>4</v>
      </c>
      <c r="V37" s="5" t="n">
        <v>4</v>
      </c>
      <c r="W37" s="5" t="n">
        <v>12</v>
      </c>
    </row>
    <row customHeight="1" ht="15" r="38" s="6">
      <c r="A38" s="5" t="inlineStr">
        <is>
          <t>Maskin16</t>
        </is>
      </c>
      <c r="H38" s="5" t="n">
        <v>21</v>
      </c>
      <c r="I38" s="5" t="n">
        <v>24</v>
      </c>
      <c r="J38" s="5" t="n">
        <v>21</v>
      </c>
      <c r="K38" s="5" t="n">
        <v>21</v>
      </c>
      <c r="L38" s="5" t="n">
        <v>22</v>
      </c>
      <c r="M38" s="5" t="n">
        <v>22</v>
      </c>
      <c r="N38" s="5" t="n">
        <v>17</v>
      </c>
      <c r="O38" s="5" t="n">
        <v>21</v>
      </c>
      <c r="P38" s="5" t="n">
        <v>23</v>
      </c>
      <c r="Q38" s="5" t="n">
        <v>22</v>
      </c>
      <c r="R38" s="5" t="n">
        <v>21</v>
      </c>
      <c r="S38" s="5" t="n">
        <v>18</v>
      </c>
      <c r="T38" s="5" t="n">
        <v>12</v>
      </c>
      <c r="U38" s="5" t="n">
        <v>9</v>
      </c>
      <c r="V38" s="5" t="n">
        <v>18</v>
      </c>
      <c r="W38" s="5" t="n">
        <v>23</v>
      </c>
    </row>
    <row customHeight="1" ht="13.8" r="39" s="6">
      <c r="B39" s="5">
        <f>SUM(B23:B38)</f>
        <v/>
      </c>
      <c r="C39" s="5">
        <f>SUM(C23:C38)</f>
        <v/>
      </c>
      <c r="D39" s="5">
        <f>SUM(D23:D38)</f>
        <v/>
      </c>
      <c r="E39" s="5">
        <f>SUM(E23:E38)</f>
        <v/>
      </c>
      <c r="F39" s="5">
        <f>SUM(F23:F38)</f>
        <v/>
      </c>
      <c r="G39" s="5">
        <f>SUM(G23:G38)</f>
        <v/>
      </c>
      <c r="H39" s="5">
        <f>SUM(H23:H38)</f>
        <v/>
      </c>
      <c r="I39" s="5">
        <f>SUM(I23:I38)</f>
        <v/>
      </c>
      <c r="J39" s="5">
        <f>SUM(J23:J38)</f>
        <v/>
      </c>
      <c r="K39" s="5">
        <f>SUM(K23:K38)</f>
        <v/>
      </c>
      <c r="L39" s="5">
        <f>SUM(L23:L38)</f>
        <v/>
      </c>
      <c r="M39" s="5">
        <f>SUM(M23:M38)</f>
        <v/>
      </c>
      <c r="N39" s="5">
        <f>SUM(N23:N38)</f>
        <v/>
      </c>
      <c r="O39" s="5">
        <f>SUM(O23:O38)</f>
        <v/>
      </c>
      <c r="P39" s="5">
        <f>SUM(P23:P38)</f>
        <v/>
      </c>
      <c r="Q39" s="5">
        <f>SUM(Q23:Q38)</f>
        <v/>
      </c>
      <c r="R39" s="5">
        <f>SUM(R23:R38)</f>
        <v/>
      </c>
      <c r="S39" s="5">
        <f>SUM(S23:S38)</f>
        <v/>
      </c>
      <c r="T39" s="5">
        <f>SUM(T23:T38)</f>
        <v/>
      </c>
      <c r="U39" s="5">
        <f>SUM(U23:U38)</f>
        <v/>
      </c>
      <c r="V39" s="5">
        <f>SUM(V23:V38)</f>
        <v/>
      </c>
      <c r="W39" s="5">
        <f>SUM(W23:W38)</f>
        <v/>
      </c>
      <c r="X39" s="5">
        <f>SUM(X23:X38)</f>
        <v/>
      </c>
      <c r="Y39" s="5">
        <f>SUM(Y23:Y38)</f>
        <v/>
      </c>
    </row>
    <row customHeight="1" ht="13.8" r="40" s="6">
      <c r="B40" s="9">
        <f>B39/B21</f>
        <v/>
      </c>
      <c r="C40" s="9">
        <f>C39/C21</f>
        <v/>
      </c>
      <c r="D40" s="9">
        <f>D39/D21</f>
        <v/>
      </c>
      <c r="E40" s="9">
        <f>E39/E21</f>
        <v/>
      </c>
      <c r="F40" s="9">
        <f>F39/F21</f>
        <v/>
      </c>
      <c r="G40" s="9">
        <f>G39/G21</f>
        <v/>
      </c>
      <c r="H40" s="9">
        <f>93.75%-(H39/H21)</f>
        <v/>
      </c>
      <c r="I40" s="9">
        <f>93.75%-(I39/I21)</f>
        <v/>
      </c>
      <c r="J40" s="9">
        <f>93.75%-(J39/J21)</f>
        <v/>
      </c>
      <c r="K40" s="9">
        <f>93.75%-(K39/K21)</f>
        <v/>
      </c>
      <c r="L40" s="9">
        <f>93.75%-(L39/L21)</f>
        <v/>
      </c>
      <c r="M40" s="9">
        <f>93.75%-(M39/M21)</f>
        <v/>
      </c>
      <c r="N40" s="9">
        <f>93.75%-(N39/N21)</f>
        <v/>
      </c>
      <c r="O40" s="9">
        <f>93.75%-(O39/O21)</f>
        <v/>
      </c>
      <c r="P40" s="9">
        <f>93.75%-(P39/P21)</f>
        <v/>
      </c>
      <c r="Q40" s="9">
        <f>93.75%-(Q39/Q21)</f>
        <v/>
      </c>
      <c r="R40" s="9">
        <f>93.75%-(R39/R21)</f>
        <v/>
      </c>
      <c r="S40" s="9">
        <f>93.75%-(S39/S21)</f>
        <v/>
      </c>
      <c r="T40" s="9">
        <f>93.75%-(T39/T21)</f>
        <v/>
      </c>
      <c r="U40" s="9">
        <f>93.75%-(U39/U21)</f>
        <v/>
      </c>
      <c r="V40" s="9">
        <f>93.75%-(V39/V21)</f>
        <v/>
      </c>
      <c r="W40" s="9">
        <f>93.75%-(W39/W21)</f>
        <v/>
      </c>
      <c r="X40" s="9">
        <f>X39/X21</f>
        <v/>
      </c>
      <c r="Y40" s="9">
        <f>Y39/Y21</f>
        <v/>
      </c>
    </row>
    <row customHeight="1" ht="15" r="41" s="6">
      <c r="A41" s="7" t="inlineStr">
        <is>
          <t>Onsdag</t>
        </is>
      </c>
      <c r="B41" s="5" t="n">
        <v>336</v>
      </c>
      <c r="C41" s="5" t="n">
        <v>368</v>
      </c>
      <c r="D41" s="5" t="n">
        <v>352</v>
      </c>
      <c r="E41" s="5" t="n">
        <v>336</v>
      </c>
      <c r="F41" s="5" t="n">
        <v>352</v>
      </c>
      <c r="G41" s="5" t="n">
        <v>352</v>
      </c>
      <c r="H41" s="5" t="n">
        <v>336</v>
      </c>
      <c r="I41" s="5" t="n">
        <v>336</v>
      </c>
      <c r="J41" s="5" t="n">
        <v>368</v>
      </c>
      <c r="K41" s="5" t="n">
        <v>336</v>
      </c>
      <c r="L41" s="5" t="n">
        <v>352</v>
      </c>
      <c r="M41" s="5" t="n">
        <v>352</v>
      </c>
      <c r="N41" s="5" t="n">
        <v>352</v>
      </c>
      <c r="O41" s="5" t="n">
        <v>336</v>
      </c>
      <c r="P41" s="5" t="n">
        <v>352</v>
      </c>
      <c r="Q41" s="5" t="n">
        <v>352</v>
      </c>
      <c r="R41" s="5" t="n">
        <v>336</v>
      </c>
      <c r="S41" s="5" t="n">
        <v>336</v>
      </c>
      <c r="T41" s="5" t="n">
        <v>336</v>
      </c>
      <c r="U41" s="5" t="n">
        <v>352</v>
      </c>
      <c r="V41" s="5" t="n">
        <v>336</v>
      </c>
      <c r="W41" s="5" t="n">
        <v>336</v>
      </c>
      <c r="X41" s="5" t="n">
        <v>368</v>
      </c>
      <c r="Y41" s="5" t="n">
        <v>336</v>
      </c>
    </row>
    <row customHeight="1" ht="15" r="43" s="6">
      <c r="A43" s="5" t="inlineStr">
        <is>
          <t>Maskin1</t>
        </is>
      </c>
      <c r="H43" s="5" t="n">
        <v>21</v>
      </c>
      <c r="I43" s="5" t="n">
        <v>19</v>
      </c>
      <c r="J43" s="5" t="n">
        <v>15</v>
      </c>
      <c r="K43" s="5" t="n">
        <v>15</v>
      </c>
      <c r="L43" s="5" t="n">
        <v>22</v>
      </c>
      <c r="M43" s="5" t="n">
        <v>14</v>
      </c>
      <c r="N43" s="5" t="n">
        <v>15</v>
      </c>
      <c r="O43" s="5" t="n">
        <v>20</v>
      </c>
      <c r="P43" s="5" t="n">
        <v>11</v>
      </c>
      <c r="Q43" s="5" t="n">
        <v>17</v>
      </c>
      <c r="R43" s="5" t="n">
        <v>14</v>
      </c>
      <c r="S43" s="5" t="n">
        <v>20</v>
      </c>
      <c r="T43" s="5" t="n">
        <v>17</v>
      </c>
      <c r="U43" s="5" t="n">
        <v>10</v>
      </c>
      <c r="V43" s="5" t="n">
        <v>14</v>
      </c>
      <c r="W43" s="5" t="n">
        <v>21</v>
      </c>
      <c r="X43" s="5" t="n">
        <v>1</v>
      </c>
    </row>
    <row customHeight="1" ht="15" r="44" s="6">
      <c r="A44" s="5" t="inlineStr">
        <is>
          <t>Maskin2</t>
        </is>
      </c>
      <c r="H44" s="5" t="n">
        <v>21</v>
      </c>
      <c r="I44" s="5" t="n">
        <v>19</v>
      </c>
      <c r="J44" s="5" t="n">
        <v>18</v>
      </c>
      <c r="K44" s="5" t="n">
        <v>17</v>
      </c>
      <c r="L44" s="5" t="n">
        <v>22</v>
      </c>
      <c r="M44" s="5" t="n">
        <v>17</v>
      </c>
      <c r="N44" s="5" t="n">
        <v>22</v>
      </c>
      <c r="O44" s="5" t="n">
        <v>20</v>
      </c>
      <c r="P44" s="5" t="n">
        <v>13</v>
      </c>
      <c r="Q44" s="5" t="n">
        <v>17</v>
      </c>
      <c r="R44" s="5" t="n">
        <v>14</v>
      </c>
      <c r="S44" s="5" t="n">
        <v>15</v>
      </c>
      <c r="T44" s="5" t="n">
        <v>13</v>
      </c>
      <c r="U44" s="5" t="n">
        <v>16</v>
      </c>
      <c r="V44" s="5" t="n">
        <v>19</v>
      </c>
      <c r="W44" s="5" t="n">
        <v>16</v>
      </c>
      <c r="X44" s="5" t="n">
        <v>1</v>
      </c>
    </row>
    <row customHeight="1" ht="15" r="45" s="6">
      <c r="A45" s="5" t="inlineStr">
        <is>
          <t>Maskin3</t>
        </is>
      </c>
      <c r="H45" s="5" t="n">
        <v>21</v>
      </c>
      <c r="I45" s="5" t="n">
        <v>21</v>
      </c>
      <c r="J45" s="5" t="n">
        <v>23</v>
      </c>
      <c r="K45" s="5" t="n">
        <v>21</v>
      </c>
      <c r="L45" s="5" t="n">
        <v>22</v>
      </c>
      <c r="M45" s="5" t="n">
        <v>15</v>
      </c>
      <c r="N45" s="5" t="n">
        <v>18</v>
      </c>
      <c r="O45" s="5" t="n">
        <v>17</v>
      </c>
      <c r="P45" s="5" t="n">
        <v>22</v>
      </c>
      <c r="Q45" s="5" t="n">
        <v>22</v>
      </c>
      <c r="R45" s="5" t="n">
        <v>17</v>
      </c>
      <c r="S45" s="5" t="n">
        <v>20</v>
      </c>
      <c r="T45" s="5" t="n">
        <v>16</v>
      </c>
      <c r="U45" s="5" t="n">
        <v>18</v>
      </c>
      <c r="V45" s="5" t="n">
        <v>21</v>
      </c>
      <c r="W45" s="5" t="n">
        <v>21</v>
      </c>
      <c r="X45" s="5" t="n">
        <v>1</v>
      </c>
    </row>
    <row customHeight="1" ht="15" r="46" s="6">
      <c r="A46" s="5" t="inlineStr">
        <is>
          <t>Maskin4</t>
        </is>
      </c>
      <c r="H46" s="5" t="n">
        <v>21</v>
      </c>
      <c r="I46" s="5" t="n">
        <v>21</v>
      </c>
      <c r="J46" s="5" t="n">
        <v>23</v>
      </c>
      <c r="K46" s="5" t="n">
        <v>21</v>
      </c>
      <c r="L46" s="5" t="n">
        <v>22</v>
      </c>
      <c r="M46" s="5" t="n">
        <v>15</v>
      </c>
      <c r="N46" s="5" t="n">
        <v>16</v>
      </c>
      <c r="O46" s="5" t="n">
        <v>17</v>
      </c>
      <c r="P46" s="5" t="n">
        <v>22</v>
      </c>
      <c r="Q46" s="5" t="n">
        <v>22</v>
      </c>
      <c r="R46" s="5" t="n">
        <v>17</v>
      </c>
      <c r="S46" s="5" t="n">
        <v>21</v>
      </c>
      <c r="T46" s="5" t="n">
        <v>19</v>
      </c>
      <c r="U46" s="5" t="n">
        <v>11</v>
      </c>
      <c r="V46" s="5" t="n">
        <v>18</v>
      </c>
      <c r="W46" s="5" t="n">
        <v>21</v>
      </c>
      <c r="X46" s="5" t="n">
        <v>1</v>
      </c>
    </row>
    <row customHeight="1" ht="15" r="47" s="6">
      <c r="A47" s="5" t="inlineStr">
        <is>
          <t>Maskin5</t>
        </is>
      </c>
    </row>
    <row customHeight="1" ht="15" r="48" s="6">
      <c r="A48" s="5" t="inlineStr">
        <is>
          <t>Maskin6</t>
        </is>
      </c>
      <c r="H48" s="5" t="n">
        <v>21</v>
      </c>
      <c r="I48" s="5" t="n">
        <v>21</v>
      </c>
      <c r="J48" s="5" t="n">
        <v>23</v>
      </c>
      <c r="K48" s="5" t="n">
        <v>21</v>
      </c>
      <c r="L48" s="5" t="n">
        <v>17</v>
      </c>
      <c r="M48" s="5" t="n">
        <v>22</v>
      </c>
      <c r="N48" s="5" t="n">
        <v>22</v>
      </c>
      <c r="O48" s="5" t="n">
        <v>21</v>
      </c>
      <c r="P48" s="5" t="n">
        <v>17</v>
      </c>
      <c r="Q48" s="5" t="n">
        <v>13</v>
      </c>
      <c r="R48" s="5" t="n">
        <v>19</v>
      </c>
      <c r="S48" s="5" t="n">
        <v>17</v>
      </c>
      <c r="T48" s="5" t="n">
        <v>10</v>
      </c>
      <c r="U48" s="5" t="n">
        <v>9</v>
      </c>
      <c r="V48" s="5" t="n">
        <v>15</v>
      </c>
      <c r="W48" s="5" t="n">
        <v>21</v>
      </c>
      <c r="X48" s="5" t="n">
        <v>1</v>
      </c>
    </row>
    <row customHeight="1" ht="15" r="49" s="6">
      <c r="A49" s="5" t="inlineStr">
        <is>
          <t>Maskin7</t>
        </is>
      </c>
      <c r="H49" s="5" t="n">
        <v>21</v>
      </c>
      <c r="I49" s="5" t="n">
        <v>21</v>
      </c>
      <c r="J49" s="5" t="n">
        <v>23</v>
      </c>
      <c r="K49" s="5" t="n">
        <v>21</v>
      </c>
      <c r="L49" s="5" t="n">
        <v>17</v>
      </c>
      <c r="M49" s="5" t="n">
        <v>22</v>
      </c>
      <c r="N49" s="5" t="n">
        <v>22</v>
      </c>
      <c r="O49" s="5" t="n">
        <v>21</v>
      </c>
      <c r="P49" s="5" t="n">
        <v>12</v>
      </c>
      <c r="Q49" s="5" t="n">
        <v>15</v>
      </c>
      <c r="R49" s="5" t="n">
        <v>18</v>
      </c>
      <c r="S49" s="5" t="n">
        <v>21</v>
      </c>
      <c r="T49" s="5" t="n">
        <v>17</v>
      </c>
      <c r="U49" s="5" t="n">
        <v>16</v>
      </c>
      <c r="V49" s="5" t="n">
        <v>11</v>
      </c>
      <c r="W49" s="5" t="n">
        <v>19</v>
      </c>
      <c r="X49" s="5" t="n">
        <v>1</v>
      </c>
    </row>
    <row customHeight="1" ht="15" r="50" s="6">
      <c r="A50" s="5" t="inlineStr">
        <is>
          <t>Maskin8</t>
        </is>
      </c>
      <c r="H50" s="5" t="n">
        <v>21</v>
      </c>
      <c r="I50" s="5" t="n">
        <v>21</v>
      </c>
      <c r="J50" s="5" t="n">
        <v>23</v>
      </c>
      <c r="K50" s="5" t="n">
        <v>21</v>
      </c>
      <c r="L50" s="5" t="n">
        <v>18</v>
      </c>
      <c r="M50" s="5" t="n">
        <v>18</v>
      </c>
      <c r="N50" s="5" t="n">
        <v>21</v>
      </c>
      <c r="O50" s="5" t="n">
        <v>21</v>
      </c>
      <c r="P50" s="5" t="n">
        <v>19</v>
      </c>
      <c r="Q50" s="5" t="n">
        <v>22</v>
      </c>
      <c r="R50" s="5" t="n">
        <v>16</v>
      </c>
      <c r="S50" s="5" t="n">
        <v>21</v>
      </c>
      <c r="T50" s="5" t="n">
        <v>8</v>
      </c>
      <c r="U50" s="5" t="n">
        <v>21</v>
      </c>
      <c r="V50" s="5" t="n">
        <v>10</v>
      </c>
      <c r="W50" s="5" t="n">
        <v>20</v>
      </c>
      <c r="X50" s="5" t="n">
        <v>1</v>
      </c>
    </row>
    <row customHeight="1" ht="15" r="51" s="6">
      <c r="A51" s="5" t="inlineStr">
        <is>
          <t>Maskin9</t>
        </is>
      </c>
      <c r="H51" s="5" t="n">
        <v>21</v>
      </c>
      <c r="I51" s="5" t="n">
        <v>21</v>
      </c>
      <c r="J51" s="5" t="n">
        <v>23</v>
      </c>
      <c r="K51" s="5" t="n">
        <v>21</v>
      </c>
      <c r="L51" s="5" t="n">
        <v>18</v>
      </c>
      <c r="M51" s="5" t="n">
        <v>20</v>
      </c>
      <c r="N51" s="5" t="n">
        <v>21</v>
      </c>
      <c r="O51" s="5" t="n">
        <v>16</v>
      </c>
      <c r="P51" s="5" t="n">
        <v>22</v>
      </c>
      <c r="Q51" s="5" t="n">
        <v>20</v>
      </c>
      <c r="R51" s="5" t="n">
        <v>12</v>
      </c>
      <c r="S51" s="5" t="n">
        <v>16</v>
      </c>
      <c r="T51" s="5" t="n">
        <v>12</v>
      </c>
      <c r="U51" s="5" t="n">
        <v>12</v>
      </c>
      <c r="V51" s="5" t="n">
        <v>13</v>
      </c>
      <c r="W51" s="5" t="n">
        <v>21</v>
      </c>
      <c r="X51" s="5" t="n">
        <v>1</v>
      </c>
    </row>
    <row customHeight="1" ht="15" r="52" s="6">
      <c r="A52" s="5" t="inlineStr">
        <is>
          <t>Maskin10</t>
        </is>
      </c>
      <c r="H52" s="5" t="n">
        <v>21</v>
      </c>
      <c r="I52" s="5" t="n">
        <v>21</v>
      </c>
      <c r="J52" s="5" t="n">
        <v>23</v>
      </c>
      <c r="K52" s="5" t="n">
        <v>21</v>
      </c>
      <c r="L52" s="5" t="n">
        <v>22</v>
      </c>
      <c r="M52" s="5" t="n">
        <v>16</v>
      </c>
      <c r="N52" s="5" t="n">
        <v>18</v>
      </c>
      <c r="O52" s="5" t="n">
        <v>20</v>
      </c>
      <c r="P52" s="5" t="n">
        <v>19</v>
      </c>
      <c r="Q52" s="5" t="n">
        <v>12</v>
      </c>
      <c r="R52" s="5" t="n">
        <v>20</v>
      </c>
      <c r="S52" s="5" t="n">
        <v>17</v>
      </c>
      <c r="T52" s="5" t="n">
        <v>19</v>
      </c>
      <c r="U52" s="5" t="n">
        <v>12</v>
      </c>
      <c r="V52" s="5" t="n">
        <v>11</v>
      </c>
      <c r="W52" s="5" t="n">
        <v>14</v>
      </c>
    </row>
    <row customHeight="1" ht="15" r="53" s="6">
      <c r="A53" s="5" t="inlineStr">
        <is>
          <t>Maskin11</t>
        </is>
      </c>
      <c r="H53" s="5" t="n">
        <v>21</v>
      </c>
      <c r="I53" s="5" t="n">
        <v>21</v>
      </c>
      <c r="J53" s="5" t="n">
        <v>23</v>
      </c>
      <c r="K53" s="5" t="n">
        <v>21</v>
      </c>
      <c r="L53" s="5" t="n">
        <v>22</v>
      </c>
      <c r="M53" s="5" t="n">
        <v>22</v>
      </c>
      <c r="N53" s="5" t="n">
        <v>12</v>
      </c>
      <c r="O53" s="5" t="n">
        <v>19</v>
      </c>
      <c r="P53" s="5" t="n">
        <v>22</v>
      </c>
      <c r="Q53" s="5" t="n">
        <v>22</v>
      </c>
      <c r="R53" s="5" t="n">
        <v>21</v>
      </c>
      <c r="S53" s="5" t="n">
        <v>21</v>
      </c>
      <c r="T53" s="5" t="n">
        <v>21</v>
      </c>
      <c r="U53" s="5" t="n">
        <v>22</v>
      </c>
      <c r="V53" s="5" t="n">
        <v>21</v>
      </c>
      <c r="W53" s="5" t="n">
        <v>21</v>
      </c>
      <c r="X53" s="5" t="n">
        <v>8</v>
      </c>
    </row>
    <row customHeight="1" ht="15" r="54" s="6">
      <c r="A54" s="5" t="inlineStr">
        <is>
          <t>Maskin12</t>
        </is>
      </c>
      <c r="H54" s="5" t="n">
        <v>21</v>
      </c>
      <c r="I54" s="5" t="n">
        <v>21</v>
      </c>
      <c r="J54" s="5" t="n">
        <v>23</v>
      </c>
      <c r="K54" s="5" t="n">
        <v>21</v>
      </c>
      <c r="L54" s="5" t="n">
        <v>22</v>
      </c>
      <c r="M54" s="5" t="n">
        <v>22</v>
      </c>
      <c r="N54" s="5" t="n">
        <v>22</v>
      </c>
      <c r="O54" s="5" t="n">
        <v>21</v>
      </c>
      <c r="P54" s="5" t="n">
        <v>22</v>
      </c>
      <c r="Q54" s="5" t="n">
        <v>22</v>
      </c>
      <c r="R54" s="5" t="n">
        <v>17</v>
      </c>
      <c r="S54" s="5" t="n">
        <v>15</v>
      </c>
      <c r="T54" s="5" t="n">
        <v>21</v>
      </c>
      <c r="U54" s="5" t="n">
        <v>18</v>
      </c>
      <c r="V54" s="5" t="n">
        <v>13</v>
      </c>
      <c r="W54" s="5" t="n">
        <v>18</v>
      </c>
      <c r="X54" s="5" t="n">
        <v>1</v>
      </c>
    </row>
    <row customHeight="1" ht="15" r="55" s="6">
      <c r="A55" s="5" t="inlineStr">
        <is>
          <t>Maskin13</t>
        </is>
      </c>
      <c r="H55" s="5" t="n">
        <v>21</v>
      </c>
      <c r="I55" s="5" t="n">
        <v>21</v>
      </c>
      <c r="J55" s="5" t="n">
        <v>23</v>
      </c>
      <c r="K55" s="5" t="n">
        <v>21</v>
      </c>
      <c r="L55" s="5" t="n">
        <v>22</v>
      </c>
      <c r="M55" s="5" t="n">
        <v>15</v>
      </c>
      <c r="N55" s="5" t="n">
        <v>20</v>
      </c>
      <c r="O55" s="5" t="n">
        <v>17</v>
      </c>
      <c r="P55" s="5" t="n">
        <v>20</v>
      </c>
      <c r="Q55" s="5" t="n">
        <v>16</v>
      </c>
      <c r="R55" s="5" t="n">
        <v>18</v>
      </c>
      <c r="S55" s="5" t="n">
        <v>18</v>
      </c>
      <c r="T55" s="5" t="n">
        <v>21</v>
      </c>
      <c r="U55" s="5" t="n">
        <v>20</v>
      </c>
      <c r="V55" s="5" t="n">
        <v>17</v>
      </c>
      <c r="W55" s="5" t="n">
        <v>21</v>
      </c>
      <c r="X55" s="5" t="n">
        <v>1</v>
      </c>
    </row>
    <row customHeight="1" ht="15" r="56" s="6">
      <c r="A56" s="5" t="inlineStr">
        <is>
          <t>Maskin14</t>
        </is>
      </c>
      <c r="H56" s="5" t="n">
        <v>21</v>
      </c>
      <c r="I56" s="5" t="n">
        <v>21</v>
      </c>
      <c r="J56" s="5" t="n">
        <v>23</v>
      </c>
      <c r="K56" s="5" t="n">
        <v>20</v>
      </c>
      <c r="L56" s="5" t="n">
        <v>17</v>
      </c>
      <c r="M56" s="5" t="n">
        <v>22</v>
      </c>
      <c r="N56" s="5" t="n">
        <v>22</v>
      </c>
      <c r="O56" s="5" t="n">
        <v>21</v>
      </c>
      <c r="P56" s="5" t="n">
        <v>22</v>
      </c>
      <c r="Q56" s="5" t="n">
        <v>22</v>
      </c>
      <c r="R56" s="5" t="n">
        <v>21</v>
      </c>
      <c r="S56" s="5" t="n">
        <v>17</v>
      </c>
      <c r="T56" s="5" t="n">
        <v>21</v>
      </c>
      <c r="U56" s="5" t="n">
        <v>17</v>
      </c>
      <c r="V56" s="5" t="n">
        <v>14</v>
      </c>
      <c r="W56" s="5" t="n">
        <v>21</v>
      </c>
      <c r="X56" s="5" t="n">
        <v>1</v>
      </c>
    </row>
    <row customHeight="1" ht="15" r="57" s="6">
      <c r="A57" s="5" t="inlineStr">
        <is>
          <t>Maskin15</t>
        </is>
      </c>
      <c r="H57" s="5" t="n">
        <v>14</v>
      </c>
      <c r="I57" s="5" t="n">
        <v>14</v>
      </c>
      <c r="J57" s="5" t="n">
        <v>15</v>
      </c>
      <c r="K57" s="5" t="n">
        <v>14</v>
      </c>
      <c r="L57" s="5" t="n">
        <v>15</v>
      </c>
      <c r="M57" s="5" t="n">
        <v>10</v>
      </c>
      <c r="N57" s="5" t="n">
        <v>13</v>
      </c>
      <c r="O57" s="5" t="n">
        <v>14</v>
      </c>
      <c r="P57" s="5" t="n">
        <v>15</v>
      </c>
      <c r="Q57" s="5" t="n">
        <v>14</v>
      </c>
      <c r="R57" s="5" t="n">
        <v>13</v>
      </c>
      <c r="S57" s="5" t="n">
        <v>1</v>
      </c>
      <c r="T57" s="5" t="n">
        <v>4</v>
      </c>
      <c r="U57" s="5" t="n">
        <v>4</v>
      </c>
      <c r="W57" s="5" t="n">
        <v>6</v>
      </c>
    </row>
    <row customHeight="1" ht="15" r="58" s="6">
      <c r="A58" s="5" t="inlineStr">
        <is>
          <t>Maskin16</t>
        </is>
      </c>
      <c r="H58" s="5" t="n">
        <v>21</v>
      </c>
      <c r="I58" s="5" t="n">
        <v>21</v>
      </c>
      <c r="J58" s="5" t="n">
        <v>23</v>
      </c>
      <c r="K58" s="5" t="n">
        <v>21</v>
      </c>
      <c r="L58" s="5" t="n">
        <v>22</v>
      </c>
      <c r="M58" s="5" t="n">
        <v>22</v>
      </c>
      <c r="N58" s="5" t="n">
        <v>22</v>
      </c>
      <c r="O58" s="5" t="n">
        <v>21</v>
      </c>
      <c r="P58" s="5" t="n">
        <v>22</v>
      </c>
      <c r="Q58" s="5" t="n">
        <v>22</v>
      </c>
      <c r="R58" s="5" t="n">
        <v>20</v>
      </c>
      <c r="S58" s="5" t="n">
        <v>16</v>
      </c>
      <c r="T58" s="5" t="n">
        <v>21</v>
      </c>
      <c r="U58" s="5" t="n">
        <v>16</v>
      </c>
      <c r="V58" s="5" t="n">
        <v>13</v>
      </c>
      <c r="W58" s="5" t="n">
        <v>21</v>
      </c>
      <c r="X58" s="5" t="n">
        <v>1</v>
      </c>
    </row>
    <row customHeight="1" ht="13.8" r="59" s="6">
      <c r="B59" s="5">
        <f>SUM(B43:B58)</f>
        <v/>
      </c>
      <c r="C59" s="5">
        <f>SUM(C43:C58)</f>
        <v/>
      </c>
      <c r="D59" s="5">
        <f>SUM(D43:D58)</f>
        <v/>
      </c>
      <c r="E59" s="5">
        <f>SUM(E43:E58)</f>
        <v/>
      </c>
      <c r="F59" s="5">
        <f>SUM(F43:F58)</f>
        <v/>
      </c>
      <c r="G59" s="5">
        <f>SUM(G43:G58)</f>
        <v/>
      </c>
      <c r="H59" s="5">
        <f>SUM(H43:H58)</f>
        <v/>
      </c>
      <c r="I59" s="5">
        <f>SUM(I43:I58)</f>
        <v/>
      </c>
      <c r="J59" s="5">
        <f>SUM(J43:J58)</f>
        <v/>
      </c>
      <c r="K59" s="5">
        <f>SUM(K43:K58)</f>
        <v/>
      </c>
      <c r="L59" s="5">
        <f>SUM(L43:L58)</f>
        <v/>
      </c>
      <c r="M59" s="5">
        <f>SUM(M43:M58)</f>
        <v/>
      </c>
      <c r="N59" s="5">
        <f>SUM(N43:N58)</f>
        <v/>
      </c>
      <c r="O59" s="5">
        <f>SUM(O43:O58)</f>
        <v/>
      </c>
      <c r="P59" s="5">
        <f>SUM(P43:P58)</f>
        <v/>
      </c>
      <c r="Q59" s="5">
        <f>SUM(Q43:Q58)</f>
        <v/>
      </c>
      <c r="R59" s="5">
        <f>SUM(R43:R58)</f>
        <v/>
      </c>
      <c r="S59" s="5">
        <f>SUM(S43:S58)</f>
        <v/>
      </c>
      <c r="T59" s="5">
        <f>SUM(T43:T58)</f>
        <v/>
      </c>
      <c r="U59" s="5">
        <f>SUM(U43:U58)</f>
        <v/>
      </c>
      <c r="V59" s="5">
        <f>SUM(V43:V58)</f>
        <v/>
      </c>
      <c r="W59" s="5">
        <f>SUM(W43:W58)</f>
        <v/>
      </c>
      <c r="X59" s="5">
        <f>SUM(X43:X58)</f>
        <v/>
      </c>
      <c r="Y59" s="5">
        <f>SUM(Y43:Y58)</f>
        <v/>
      </c>
    </row>
    <row customHeight="1" ht="13.8" r="60" s="6">
      <c r="B60" s="9">
        <f>B59/B41</f>
        <v/>
      </c>
      <c r="C60" s="9">
        <f>C59/C41</f>
        <v/>
      </c>
      <c r="D60" s="9">
        <f>D59/D41</f>
        <v/>
      </c>
      <c r="E60" s="9">
        <f>E59/E41</f>
        <v/>
      </c>
      <c r="F60" s="9">
        <f>F59/F41</f>
        <v/>
      </c>
      <c r="G60" s="9">
        <f>G59/G41</f>
        <v/>
      </c>
      <c r="H60" s="9">
        <f>93.75%-(H59/H41)</f>
        <v/>
      </c>
      <c r="I60" s="9">
        <f>93.75%-(I59/I41)</f>
        <v/>
      </c>
      <c r="J60" s="9">
        <f>93.75%-(J59/J41)</f>
        <v/>
      </c>
      <c r="K60" s="9">
        <f>93.75%-(K59/K41)</f>
        <v/>
      </c>
      <c r="L60" s="9">
        <f>93.75%-(L59/L41)</f>
        <v/>
      </c>
      <c r="M60" s="9">
        <f>93.75%-(M59/M41)</f>
        <v/>
      </c>
      <c r="N60" s="9">
        <f>93.75%-(N59/N41)</f>
        <v/>
      </c>
      <c r="O60" s="9">
        <f>93.75%-(O59/O41)</f>
        <v/>
      </c>
      <c r="P60" s="9">
        <f>93.75%-(P59/P41)</f>
        <v/>
      </c>
      <c r="Q60" s="9">
        <f>93.75%-(Q59/Q41)</f>
        <v/>
      </c>
      <c r="R60" s="9">
        <f>93.75%-(R59/R41)</f>
        <v/>
      </c>
      <c r="S60" s="9">
        <f>93.75%-(S59/S41)</f>
        <v/>
      </c>
      <c r="T60" s="9">
        <f>93.75%-(T59/T41)</f>
        <v/>
      </c>
      <c r="U60" s="9">
        <f>93.75%-(U59/U41)</f>
        <v/>
      </c>
      <c r="V60" s="9">
        <f>93.75%-(V59/V41)</f>
        <v/>
      </c>
      <c r="W60" s="9">
        <f>93.75%-(W59/W41)</f>
        <v/>
      </c>
      <c r="X60" s="9">
        <f>X59/X41</f>
        <v/>
      </c>
      <c r="Y60" s="9">
        <f>Y59/Y41</f>
        <v/>
      </c>
    </row>
    <row customHeight="1" ht="15" r="61" s="6">
      <c r="A61" s="7" t="inlineStr">
        <is>
          <t>Torsdag</t>
        </is>
      </c>
      <c r="B61" s="5" t="n">
        <v>464</v>
      </c>
      <c r="C61" s="5" t="n">
        <v>464</v>
      </c>
      <c r="D61" s="5" t="n">
        <v>464</v>
      </c>
      <c r="E61" s="5" t="n">
        <v>464</v>
      </c>
      <c r="F61" s="5" t="n">
        <v>432</v>
      </c>
      <c r="G61" s="5" t="n">
        <v>480</v>
      </c>
      <c r="H61" s="5" t="n">
        <v>448</v>
      </c>
      <c r="I61" s="5" t="n">
        <v>448</v>
      </c>
      <c r="J61" s="5" t="n">
        <v>464</v>
      </c>
      <c r="K61" s="5" t="n">
        <v>464</v>
      </c>
      <c r="L61" s="5" t="n">
        <v>416</v>
      </c>
      <c r="M61" s="5" t="n">
        <v>448</v>
      </c>
      <c r="N61" s="5" t="n">
        <v>464</v>
      </c>
      <c r="O61" s="5" t="n">
        <v>464</v>
      </c>
      <c r="P61" s="5" t="n">
        <v>448</v>
      </c>
      <c r="Q61" s="5" t="n">
        <v>432</v>
      </c>
      <c r="R61" s="5" t="n">
        <v>480</v>
      </c>
      <c r="S61" s="5" t="n">
        <v>448</v>
      </c>
      <c r="T61" s="5" t="n">
        <v>464</v>
      </c>
      <c r="U61" s="5" t="n">
        <v>432</v>
      </c>
      <c r="V61" s="5" t="n">
        <v>474</v>
      </c>
      <c r="W61" s="5" t="n">
        <v>320</v>
      </c>
      <c r="X61" s="5" t="n">
        <v>448</v>
      </c>
      <c r="Y61" s="5" t="n">
        <v>368</v>
      </c>
    </row>
    <row customHeight="1" ht="15" r="64" s="6">
      <c r="A64" s="5" t="inlineStr">
        <is>
          <t>Maskin1</t>
        </is>
      </c>
      <c r="H64" s="5" t="n">
        <v>28</v>
      </c>
      <c r="I64" s="5" t="n">
        <v>28</v>
      </c>
      <c r="J64" s="5" t="n">
        <v>29</v>
      </c>
      <c r="K64" s="5" t="n">
        <v>29</v>
      </c>
      <c r="L64" s="5" t="n">
        <v>26</v>
      </c>
      <c r="M64" s="5" t="n">
        <v>19</v>
      </c>
      <c r="N64" s="5" t="n">
        <v>21</v>
      </c>
      <c r="O64" s="5" t="n">
        <v>29</v>
      </c>
      <c r="P64" s="5" t="n">
        <v>19</v>
      </c>
      <c r="Q64" s="5" t="n">
        <v>12</v>
      </c>
      <c r="R64" s="5" t="n">
        <v>19</v>
      </c>
      <c r="S64" s="5" t="n">
        <v>21</v>
      </c>
      <c r="T64" s="5" t="n">
        <v>22</v>
      </c>
      <c r="U64" s="5" t="n">
        <v>24</v>
      </c>
      <c r="V64" s="5" t="n">
        <v>28</v>
      </c>
      <c r="W64" s="5" t="n">
        <v>20</v>
      </c>
    </row>
    <row customHeight="1" ht="15" r="65" s="6">
      <c r="A65" s="5" t="inlineStr">
        <is>
          <t>Maskin2</t>
        </is>
      </c>
      <c r="H65" s="5" t="n">
        <v>28</v>
      </c>
      <c r="I65" s="5" t="n">
        <v>28</v>
      </c>
      <c r="J65" s="5" t="n">
        <v>29</v>
      </c>
      <c r="K65" s="5" t="n">
        <v>29</v>
      </c>
      <c r="L65" s="5" t="n">
        <v>26</v>
      </c>
      <c r="M65" s="5" t="n">
        <v>28</v>
      </c>
      <c r="N65" s="5" t="n">
        <v>25</v>
      </c>
      <c r="O65" s="5" t="n">
        <v>29</v>
      </c>
      <c r="P65" s="5" t="n">
        <v>13</v>
      </c>
      <c r="Q65" s="5" t="n">
        <v>16</v>
      </c>
      <c r="R65" s="5" t="n">
        <v>27</v>
      </c>
      <c r="S65" s="5" t="n">
        <v>21</v>
      </c>
      <c r="T65" s="5" t="n">
        <v>22</v>
      </c>
      <c r="U65" s="5" t="n">
        <v>22</v>
      </c>
      <c r="V65" s="5" t="n">
        <v>27</v>
      </c>
      <c r="W65" s="5" t="n">
        <v>20</v>
      </c>
    </row>
    <row customHeight="1" ht="15" r="66" s="6">
      <c r="A66" s="5" t="inlineStr">
        <is>
          <t>Maskin3</t>
        </is>
      </c>
      <c r="H66" s="5" t="n">
        <v>28</v>
      </c>
      <c r="I66" s="5" t="n">
        <v>28</v>
      </c>
      <c r="J66" s="5" t="n">
        <v>29</v>
      </c>
      <c r="K66" s="5" t="n">
        <v>24</v>
      </c>
      <c r="L66" s="5" t="n">
        <v>26</v>
      </c>
      <c r="M66" s="5" t="n">
        <v>23</v>
      </c>
      <c r="N66" s="5" t="n">
        <v>29</v>
      </c>
      <c r="O66" s="5" t="n">
        <v>29</v>
      </c>
      <c r="P66" s="5" t="n">
        <v>23</v>
      </c>
      <c r="Q66" s="5" t="n">
        <v>15</v>
      </c>
      <c r="R66" s="5" t="n">
        <v>27</v>
      </c>
      <c r="S66" s="5" t="n">
        <v>26</v>
      </c>
      <c r="T66" s="5" t="n">
        <v>17</v>
      </c>
      <c r="U66" s="5" t="n">
        <v>22</v>
      </c>
      <c r="V66" s="5" t="n">
        <v>25</v>
      </c>
      <c r="W66" s="5" t="n">
        <v>20</v>
      </c>
    </row>
    <row customHeight="1" ht="15" r="67" s="6">
      <c r="A67" s="5" t="inlineStr">
        <is>
          <t>Maskin4</t>
        </is>
      </c>
      <c r="H67" s="5" t="n">
        <v>28</v>
      </c>
      <c r="I67" s="5" t="n">
        <v>28</v>
      </c>
      <c r="J67" s="5" t="n">
        <v>29</v>
      </c>
      <c r="K67" s="5" t="n">
        <v>20</v>
      </c>
      <c r="L67" s="5" t="n">
        <v>24</v>
      </c>
      <c r="M67" s="5" t="n">
        <v>22</v>
      </c>
      <c r="N67" s="5" t="n">
        <v>26</v>
      </c>
      <c r="O67" s="5" t="n">
        <v>19</v>
      </c>
      <c r="P67" s="5" t="n">
        <v>15</v>
      </c>
      <c r="Q67" s="5" t="n">
        <v>25</v>
      </c>
      <c r="R67" s="5" t="n">
        <v>23</v>
      </c>
      <c r="S67" s="5" t="n">
        <v>28</v>
      </c>
      <c r="T67" s="5" t="n">
        <v>21</v>
      </c>
      <c r="U67" s="5" t="n">
        <v>18</v>
      </c>
      <c r="V67" s="5" t="n">
        <v>22</v>
      </c>
      <c r="W67" s="5" t="n">
        <v>20</v>
      </c>
    </row>
    <row customHeight="1" ht="15" r="68" s="6">
      <c r="A68" s="5" t="inlineStr">
        <is>
          <t>Maskin5</t>
        </is>
      </c>
    </row>
    <row customHeight="1" ht="15" r="69" s="6">
      <c r="A69" s="5" t="inlineStr">
        <is>
          <t>Maskin6</t>
        </is>
      </c>
      <c r="H69" s="5" t="n">
        <v>28</v>
      </c>
      <c r="I69" s="5" t="n">
        <v>28</v>
      </c>
      <c r="J69" s="5" t="n">
        <v>28</v>
      </c>
      <c r="K69" s="5" t="n">
        <v>24</v>
      </c>
      <c r="L69" s="5" t="n">
        <v>26</v>
      </c>
      <c r="M69" s="5" t="n">
        <v>28</v>
      </c>
      <c r="N69" s="5" t="n">
        <v>29</v>
      </c>
      <c r="O69" s="5" t="n">
        <v>27</v>
      </c>
      <c r="P69" s="5" t="n">
        <v>25</v>
      </c>
      <c r="Q69" s="5" t="n">
        <v>22</v>
      </c>
      <c r="R69" s="5" t="n">
        <v>22</v>
      </c>
      <c r="S69" s="5" t="n">
        <v>28</v>
      </c>
      <c r="T69" s="5" t="n">
        <v>17</v>
      </c>
      <c r="U69" s="5" t="n">
        <v>18</v>
      </c>
      <c r="V69" s="5" t="n">
        <v>30</v>
      </c>
      <c r="W69" s="5" t="n">
        <v>20</v>
      </c>
    </row>
    <row customHeight="1" ht="15" r="70" s="6">
      <c r="A70" s="5" t="inlineStr">
        <is>
          <t>Maskin7</t>
        </is>
      </c>
      <c r="H70" s="5" t="n">
        <v>28</v>
      </c>
      <c r="I70" s="5" t="n">
        <v>28</v>
      </c>
      <c r="J70" s="5" t="n">
        <v>28</v>
      </c>
      <c r="K70" s="5" t="n">
        <v>22</v>
      </c>
      <c r="L70" s="5" t="n">
        <v>23</v>
      </c>
      <c r="M70" s="5" t="n">
        <v>27</v>
      </c>
      <c r="N70" s="5" t="n">
        <v>27</v>
      </c>
      <c r="O70" s="5" t="n">
        <v>16</v>
      </c>
      <c r="P70" s="5" t="n">
        <v>21</v>
      </c>
      <c r="Q70" s="5" t="n">
        <v>18</v>
      </c>
      <c r="R70" s="5" t="n">
        <v>24</v>
      </c>
      <c r="S70" s="5" t="n">
        <v>24</v>
      </c>
      <c r="T70" s="5" t="n">
        <v>18</v>
      </c>
      <c r="U70" s="5" t="n">
        <v>22</v>
      </c>
      <c r="V70" s="5" t="n">
        <v>30</v>
      </c>
      <c r="W70" s="5" t="n">
        <v>20</v>
      </c>
    </row>
    <row customHeight="1" ht="15" r="71" s="6">
      <c r="A71" s="5" t="inlineStr">
        <is>
          <t>Maskin8</t>
        </is>
      </c>
      <c r="H71" s="5" t="n">
        <v>28</v>
      </c>
      <c r="I71" s="5" t="n">
        <v>28</v>
      </c>
      <c r="J71" s="5" t="n">
        <v>26</v>
      </c>
      <c r="K71" s="5" t="n">
        <v>27</v>
      </c>
      <c r="L71" s="5" t="n">
        <v>23</v>
      </c>
      <c r="M71" s="5" t="n">
        <v>27</v>
      </c>
      <c r="N71" s="5" t="n">
        <v>29</v>
      </c>
      <c r="O71" s="5" t="n">
        <v>28</v>
      </c>
      <c r="P71" s="5" t="n">
        <v>25</v>
      </c>
      <c r="Q71" s="5" t="n">
        <v>14</v>
      </c>
      <c r="R71" s="5" t="n">
        <v>14</v>
      </c>
      <c r="S71" s="5" t="n">
        <v>26</v>
      </c>
      <c r="T71" s="5" t="n">
        <v>24</v>
      </c>
      <c r="U71" s="5" t="n">
        <v>20</v>
      </c>
      <c r="V71" s="5" t="n">
        <v>28</v>
      </c>
      <c r="W71" s="5" t="n">
        <v>20</v>
      </c>
    </row>
    <row customHeight="1" ht="15" r="72" s="6">
      <c r="A72" s="5" t="inlineStr">
        <is>
          <t>Maskin9</t>
        </is>
      </c>
      <c r="H72" s="5" t="n">
        <v>28</v>
      </c>
      <c r="I72" s="5" t="n">
        <v>24</v>
      </c>
      <c r="J72" s="5" t="n">
        <v>26</v>
      </c>
      <c r="K72" s="5" t="n">
        <v>27</v>
      </c>
      <c r="L72" s="5" t="n">
        <v>23</v>
      </c>
      <c r="M72" s="5" t="n">
        <v>27</v>
      </c>
      <c r="N72" s="5" t="n">
        <v>29</v>
      </c>
      <c r="O72" s="5" t="n">
        <v>28</v>
      </c>
      <c r="P72" s="5" t="n">
        <v>18</v>
      </c>
      <c r="Q72" s="5" t="n">
        <v>19</v>
      </c>
      <c r="R72" s="5" t="n">
        <v>13</v>
      </c>
      <c r="S72" s="5" t="n">
        <v>26</v>
      </c>
      <c r="T72" s="5" t="n">
        <v>20</v>
      </c>
      <c r="U72" s="5" t="n">
        <v>18</v>
      </c>
      <c r="V72" s="5" t="n">
        <v>27</v>
      </c>
      <c r="W72" s="5" t="n">
        <v>20</v>
      </c>
    </row>
    <row customHeight="1" ht="15" r="73" s="6">
      <c r="A73" s="5" t="inlineStr">
        <is>
          <t>Maskin10</t>
        </is>
      </c>
      <c r="H73" s="5" t="n">
        <v>21</v>
      </c>
      <c r="I73" s="5" t="n">
        <v>21</v>
      </c>
      <c r="J73" s="5" t="n">
        <v>21</v>
      </c>
      <c r="K73" s="5" t="n">
        <v>22</v>
      </c>
      <c r="L73" s="5" t="n">
        <v>12</v>
      </c>
      <c r="M73" s="5" t="n">
        <v>17</v>
      </c>
      <c r="N73" s="5" t="n">
        <v>17</v>
      </c>
      <c r="O73" s="5" t="n">
        <v>22</v>
      </c>
      <c r="P73" s="5" t="n">
        <v>19</v>
      </c>
      <c r="Q73" s="5" t="n">
        <v>22</v>
      </c>
      <c r="R73" s="5" t="n">
        <v>20</v>
      </c>
      <c r="S73" s="5" t="n">
        <v>18</v>
      </c>
      <c r="T73" s="5" t="n">
        <v>28</v>
      </c>
      <c r="U73" s="5" t="n">
        <v>27</v>
      </c>
      <c r="V73" s="5" t="n">
        <v>27</v>
      </c>
      <c r="W73" s="5" t="n">
        <v>20</v>
      </c>
    </row>
    <row customHeight="1" ht="15" r="74" s="6">
      <c r="A74" s="5" t="inlineStr">
        <is>
          <t>Maskin11</t>
        </is>
      </c>
      <c r="C74" s="5" t="n">
        <v>7</v>
      </c>
      <c r="D74" s="5" t="n">
        <v>7</v>
      </c>
      <c r="E74" s="5" t="n">
        <v>7</v>
      </c>
      <c r="F74" s="5" t="n">
        <v>7</v>
      </c>
      <c r="G74" s="5" t="n">
        <v>8</v>
      </c>
      <c r="H74" s="5" t="n">
        <v>28</v>
      </c>
      <c r="I74" s="5" t="n">
        <v>28</v>
      </c>
      <c r="J74" s="5" t="n">
        <v>29</v>
      </c>
      <c r="K74" s="5" t="n">
        <v>29</v>
      </c>
      <c r="L74" s="5" t="n">
        <v>26</v>
      </c>
      <c r="M74" s="5" t="n">
        <v>28</v>
      </c>
      <c r="N74" s="5" t="n">
        <v>29</v>
      </c>
      <c r="O74" s="5" t="n">
        <v>29</v>
      </c>
      <c r="P74" s="5" t="n">
        <v>24</v>
      </c>
      <c r="Q74" s="5" t="n">
        <v>25</v>
      </c>
      <c r="R74" s="5" t="n">
        <v>27</v>
      </c>
      <c r="S74" s="5" t="n">
        <v>25</v>
      </c>
      <c r="T74" s="5" t="n">
        <v>29</v>
      </c>
      <c r="U74" s="5" t="n">
        <v>27</v>
      </c>
      <c r="V74" s="5" t="n">
        <v>29</v>
      </c>
      <c r="W74" s="5" t="n">
        <v>20</v>
      </c>
      <c r="X74" s="5" t="n">
        <v>7</v>
      </c>
    </row>
    <row customHeight="1" ht="15" r="75" s="6">
      <c r="A75" s="5" t="inlineStr">
        <is>
          <t>Maskin12</t>
        </is>
      </c>
      <c r="H75" s="5" t="n">
        <v>28</v>
      </c>
      <c r="I75" s="5" t="n">
        <v>28</v>
      </c>
      <c r="J75" s="5" t="n">
        <v>29</v>
      </c>
      <c r="K75" s="5" t="n">
        <v>29</v>
      </c>
      <c r="L75" s="5" t="n">
        <v>19</v>
      </c>
      <c r="M75" s="5" t="n">
        <v>21</v>
      </c>
      <c r="N75" s="5" t="n">
        <v>22</v>
      </c>
      <c r="O75" s="5" t="n">
        <v>24</v>
      </c>
      <c r="P75" s="5" t="n">
        <v>28</v>
      </c>
      <c r="Q75" s="5" t="n">
        <v>23</v>
      </c>
      <c r="R75" s="5" t="n">
        <v>19</v>
      </c>
      <c r="S75" s="5" t="n">
        <v>24</v>
      </c>
      <c r="T75" s="5" t="n">
        <v>29</v>
      </c>
      <c r="U75" s="5" t="n">
        <v>27</v>
      </c>
      <c r="V75" s="5" t="n">
        <v>28</v>
      </c>
      <c r="W75" s="5" t="n">
        <v>20</v>
      </c>
    </row>
    <row customHeight="1" ht="15" r="76" s="6">
      <c r="A76" s="5" t="inlineStr">
        <is>
          <t>Maskin13</t>
        </is>
      </c>
      <c r="H76" s="5" t="n">
        <v>28</v>
      </c>
      <c r="I76" s="5" t="n">
        <v>28</v>
      </c>
      <c r="J76" s="5" t="n">
        <v>29</v>
      </c>
      <c r="K76" s="5" t="n">
        <v>29</v>
      </c>
      <c r="L76" s="5" t="n">
        <v>22</v>
      </c>
      <c r="M76" s="5" t="n">
        <v>26</v>
      </c>
      <c r="N76" s="5" t="n">
        <v>18</v>
      </c>
      <c r="O76" s="5" t="n">
        <v>22</v>
      </c>
      <c r="P76" s="5" t="n">
        <v>25</v>
      </c>
      <c r="Q76" s="5" t="n">
        <v>21</v>
      </c>
      <c r="R76" s="5" t="n">
        <v>19</v>
      </c>
      <c r="S76" s="5" t="n">
        <v>28</v>
      </c>
      <c r="T76" s="5" t="n">
        <v>29</v>
      </c>
      <c r="U76" s="5" t="n">
        <v>20</v>
      </c>
      <c r="V76" s="5" t="n">
        <v>21</v>
      </c>
      <c r="W76" s="5" t="n">
        <v>13</v>
      </c>
    </row>
    <row customHeight="1" ht="15" r="77" s="6">
      <c r="A77" s="5" t="inlineStr">
        <is>
          <t>Maskin14</t>
        </is>
      </c>
      <c r="H77" s="5" t="n">
        <v>28</v>
      </c>
      <c r="I77" s="5" t="n">
        <v>28</v>
      </c>
      <c r="J77" s="5" t="n">
        <v>29</v>
      </c>
      <c r="K77" s="5" t="n">
        <v>29</v>
      </c>
      <c r="L77" s="5" t="n">
        <v>23</v>
      </c>
      <c r="M77" s="5" t="n">
        <v>27</v>
      </c>
      <c r="N77" s="5" t="n">
        <v>29</v>
      </c>
      <c r="O77" s="5" t="n">
        <v>28</v>
      </c>
      <c r="P77" s="5" t="n">
        <v>25</v>
      </c>
      <c r="Q77" s="5" t="n">
        <v>26</v>
      </c>
      <c r="R77" s="5" t="n">
        <v>27</v>
      </c>
      <c r="S77" s="5" t="n">
        <v>27</v>
      </c>
      <c r="T77" s="5" t="n">
        <v>29</v>
      </c>
      <c r="U77" s="5" t="n">
        <v>22</v>
      </c>
      <c r="V77" s="5" t="n">
        <v>24</v>
      </c>
      <c r="W77" s="5" t="n">
        <v>20</v>
      </c>
    </row>
    <row customHeight="1" ht="15" r="78" s="6">
      <c r="A78" s="5" t="inlineStr">
        <is>
          <t>Maskin15</t>
        </is>
      </c>
      <c r="H78" s="5" t="n">
        <v>14</v>
      </c>
      <c r="I78" s="5" t="n">
        <v>14</v>
      </c>
      <c r="J78" s="5" t="n">
        <v>14</v>
      </c>
      <c r="K78" s="5" t="n">
        <v>14</v>
      </c>
      <c r="L78" s="5" t="n">
        <v>12</v>
      </c>
      <c r="M78" s="5" t="n">
        <v>9</v>
      </c>
      <c r="N78" s="5" t="n">
        <v>10</v>
      </c>
      <c r="O78" s="5" t="n">
        <v>20</v>
      </c>
      <c r="P78" s="5" t="n">
        <v>21</v>
      </c>
      <c r="Q78" s="5" t="n">
        <v>18</v>
      </c>
      <c r="R78" s="5" t="n">
        <v>27</v>
      </c>
      <c r="S78" s="5" t="n">
        <v>22</v>
      </c>
      <c r="T78" s="5" t="n">
        <v>29</v>
      </c>
      <c r="U78" s="5" t="n">
        <v>27</v>
      </c>
      <c r="V78" s="5" t="n">
        <v>25</v>
      </c>
      <c r="W78" s="5" t="n">
        <v>19</v>
      </c>
    </row>
    <row customHeight="1" ht="15" r="79" s="6">
      <c r="A79" s="5" t="inlineStr">
        <is>
          <t>Maskin16</t>
        </is>
      </c>
      <c r="H79" s="5" t="n">
        <v>28</v>
      </c>
      <c r="I79" s="5" t="n">
        <v>28</v>
      </c>
      <c r="J79" s="5" t="n">
        <v>29</v>
      </c>
      <c r="K79" s="5" t="n">
        <v>29</v>
      </c>
      <c r="L79" s="5" t="n">
        <v>23</v>
      </c>
      <c r="M79" s="5" t="n">
        <v>21</v>
      </c>
      <c r="N79" s="5" t="n">
        <v>28</v>
      </c>
      <c r="O79" s="5" t="n">
        <v>29</v>
      </c>
      <c r="P79" s="5" t="n">
        <v>28</v>
      </c>
      <c r="Q79" s="5" t="n">
        <v>27</v>
      </c>
      <c r="R79" s="5" t="n">
        <v>30</v>
      </c>
      <c r="S79" s="5" t="n">
        <v>28</v>
      </c>
      <c r="T79" s="5" t="n">
        <v>29</v>
      </c>
      <c r="U79" s="5" t="n">
        <v>27</v>
      </c>
      <c r="V79" s="5" t="n">
        <v>29</v>
      </c>
      <c r="W79" s="5" t="n">
        <v>20</v>
      </c>
    </row>
    <row customHeight="1" ht="13.8" r="80" s="6">
      <c r="B80" s="5">
        <f>SUM(B64:B79)</f>
        <v/>
      </c>
      <c r="C80" s="5">
        <f>SUM(C64:C79)</f>
        <v/>
      </c>
      <c r="D80" s="5">
        <f>SUM(D64:D79)</f>
        <v/>
      </c>
      <c r="E80" s="5">
        <f>SUM(E64:E79)</f>
        <v/>
      </c>
      <c r="F80" s="5">
        <f>SUM(F64:F79)</f>
        <v/>
      </c>
      <c r="G80" s="5">
        <f>SUM(G64:G79)</f>
        <v/>
      </c>
      <c r="H80" s="5">
        <f>SUM(H64:H79)</f>
        <v/>
      </c>
      <c r="I80" s="5">
        <f>SUM(I64:I79)</f>
        <v/>
      </c>
      <c r="J80" s="5">
        <f>SUM(J64:J79)</f>
        <v/>
      </c>
      <c r="K80" s="5">
        <f>SUM(K64:K79)</f>
        <v/>
      </c>
      <c r="L80" s="5">
        <f>SUM(L64:L79)</f>
        <v/>
      </c>
      <c r="M80" s="5">
        <f>SUM(M64:M79)</f>
        <v/>
      </c>
      <c r="N80" s="5">
        <f>SUM(N64:N79)</f>
        <v/>
      </c>
      <c r="O80" s="5">
        <f>SUM(O64:O79)</f>
        <v/>
      </c>
      <c r="P80" s="5">
        <f>SUM(P64:P79)</f>
        <v/>
      </c>
      <c r="Q80" s="5">
        <f>SUM(Q64:Q79)</f>
        <v/>
      </c>
      <c r="R80" s="5">
        <f>SUM(R64:R79)</f>
        <v/>
      </c>
      <c r="S80" s="5">
        <f>SUM(S64:S79)</f>
        <v/>
      </c>
      <c r="T80" s="5">
        <f>SUM(T64:T79)</f>
        <v/>
      </c>
      <c r="U80" s="5">
        <f>SUM(U64:U79)</f>
        <v/>
      </c>
      <c r="V80" s="5">
        <f>SUM(V64:V79)</f>
        <v/>
      </c>
      <c r="W80" s="5">
        <f>SUM(W64:W79)</f>
        <v/>
      </c>
      <c r="X80" s="5">
        <f>SUM(X64:X79)</f>
        <v/>
      </c>
      <c r="Y80" s="5">
        <f>SUM(Y64:Y79)</f>
        <v/>
      </c>
    </row>
    <row customHeight="1" ht="13.8" r="81" s="6">
      <c r="B81" s="9">
        <f>B80/B61</f>
        <v/>
      </c>
      <c r="C81" s="9">
        <f>C80/C61</f>
        <v/>
      </c>
      <c r="D81" s="9">
        <f>D80/D61</f>
        <v/>
      </c>
      <c r="E81" s="9">
        <f>E80/E61</f>
        <v/>
      </c>
      <c r="F81" s="9">
        <f>F80/F61</f>
        <v/>
      </c>
      <c r="G81" s="9">
        <f>G80/G61</f>
        <v/>
      </c>
      <c r="H81" s="9">
        <f>93.75%-(H80/H61)</f>
        <v/>
      </c>
      <c r="I81" s="9">
        <f>93.75%-(I80/I61)</f>
        <v/>
      </c>
      <c r="J81" s="9">
        <f>93.75%-(J80/J61)</f>
        <v/>
      </c>
      <c r="K81" s="9">
        <f>93.75%-(K80/K61)</f>
        <v/>
      </c>
      <c r="L81" s="9">
        <f>93.75%-(L80/L61)</f>
        <v/>
      </c>
      <c r="M81" s="9">
        <f>93.75%-(M80/M61)</f>
        <v/>
      </c>
      <c r="N81" s="9">
        <f>93.75%-(N80/N61)</f>
        <v/>
      </c>
      <c r="O81" s="9">
        <f>93.75%-(O80/O61)</f>
        <v/>
      </c>
      <c r="P81" s="9">
        <f>93.75%-(P80/P61)</f>
        <v/>
      </c>
      <c r="Q81" s="9">
        <f>93.75%-(Q80/Q61)</f>
        <v/>
      </c>
      <c r="R81" s="9">
        <f>93.75%-(R80/R61)</f>
        <v/>
      </c>
      <c r="S81" s="9">
        <f>93.75%-(S80/S61)</f>
        <v/>
      </c>
      <c r="T81" s="9">
        <f>93.75%-(T80/T61)</f>
        <v/>
      </c>
      <c r="U81" s="9">
        <f>93.75%-(U80/U61)</f>
        <v/>
      </c>
      <c r="V81" s="9">
        <f>93.75%-(V80/V61)</f>
        <v/>
      </c>
      <c r="W81" s="9">
        <f>93.75%-(W80/W61)</f>
        <v/>
      </c>
      <c r="X81" s="9">
        <f>X80/X61</f>
        <v/>
      </c>
      <c r="Y81" s="9">
        <f>(Y80/Y61)</f>
        <v/>
      </c>
    </row>
    <row customHeight="1" ht="15" r="82" s="6">
      <c r="A82" s="7" t="inlineStr">
        <is>
          <t>Fredag</t>
        </is>
      </c>
      <c r="B82" s="5" t="n">
        <v>464</v>
      </c>
      <c r="C82" s="5" t="n">
        <v>448</v>
      </c>
      <c r="D82" s="5" t="n">
        <v>464</v>
      </c>
      <c r="E82" s="5" t="n">
        <v>464</v>
      </c>
      <c r="F82" s="5" t="n">
        <v>464</v>
      </c>
      <c r="G82" s="5" t="n">
        <v>448</v>
      </c>
      <c r="H82" s="5" t="n">
        <v>464</v>
      </c>
      <c r="I82" s="5" t="n">
        <v>464</v>
      </c>
      <c r="J82" s="5" t="n">
        <v>448</v>
      </c>
      <c r="K82" s="5" t="n">
        <v>432</v>
      </c>
      <c r="L82" s="5" t="n">
        <v>480</v>
      </c>
      <c r="M82" s="5" t="n">
        <v>432</v>
      </c>
      <c r="N82" s="5" t="n">
        <v>432</v>
      </c>
      <c r="O82" s="5" t="n">
        <v>448</v>
      </c>
      <c r="P82" s="5" t="n">
        <v>480</v>
      </c>
      <c r="Q82" s="5" t="n">
        <v>448</v>
      </c>
      <c r="R82" s="5" t="n">
        <v>432</v>
      </c>
      <c r="S82" s="5" t="n">
        <v>464</v>
      </c>
      <c r="T82" s="5" t="n">
        <v>352</v>
      </c>
      <c r="U82" s="5" t="n">
        <v>336</v>
      </c>
      <c r="V82" s="5" t="n">
        <v>336</v>
      </c>
      <c r="W82" s="5" t="n">
        <v>368</v>
      </c>
      <c r="X82" s="5" t="n">
        <v>336</v>
      </c>
      <c r="Y82" s="5" t="n">
        <v>480</v>
      </c>
    </row>
    <row customHeight="1" ht="15" r="84" s="6">
      <c r="A84" s="5" t="inlineStr">
        <is>
          <t>Maskin1</t>
        </is>
      </c>
      <c r="H84" s="5" t="n">
        <v>29</v>
      </c>
      <c r="I84" s="5" t="n">
        <v>29</v>
      </c>
      <c r="J84" s="5" t="n">
        <v>28</v>
      </c>
      <c r="K84" s="5" t="n">
        <v>27</v>
      </c>
      <c r="L84" s="5" t="n">
        <v>23</v>
      </c>
      <c r="M84" s="5" t="n">
        <v>15</v>
      </c>
      <c r="N84" s="5" t="n">
        <v>15</v>
      </c>
      <c r="O84" s="5" t="n">
        <v>22</v>
      </c>
      <c r="P84" s="5" t="n">
        <v>23</v>
      </c>
      <c r="Q84" s="5" t="n">
        <v>23</v>
      </c>
      <c r="R84" s="5" t="n">
        <v>21</v>
      </c>
      <c r="S84" s="5" t="n">
        <v>17</v>
      </c>
      <c r="T84" s="5" t="n">
        <v>22</v>
      </c>
      <c r="U84" s="5" t="n">
        <v>13</v>
      </c>
      <c r="V84" s="5" t="n">
        <v>18</v>
      </c>
      <c r="W84" s="5" t="n">
        <v>23</v>
      </c>
    </row>
    <row customHeight="1" ht="15" r="85" s="6">
      <c r="A85" s="5" t="inlineStr">
        <is>
          <t>Maskin2</t>
        </is>
      </c>
      <c r="H85" s="5" t="n">
        <v>26</v>
      </c>
      <c r="I85" s="5" t="n">
        <v>27</v>
      </c>
      <c r="J85" s="5" t="n">
        <v>28</v>
      </c>
      <c r="K85" s="5" t="n">
        <v>27</v>
      </c>
      <c r="L85" s="5" t="n">
        <v>23</v>
      </c>
      <c r="M85" s="5" t="n">
        <v>18</v>
      </c>
      <c r="N85" s="5" t="n">
        <v>21</v>
      </c>
      <c r="O85" s="5" t="n">
        <v>17</v>
      </c>
      <c r="P85" s="5" t="n">
        <v>25</v>
      </c>
      <c r="Q85" s="5" t="n">
        <v>14</v>
      </c>
      <c r="R85" s="5" t="n">
        <v>20</v>
      </c>
      <c r="S85" s="5" t="n">
        <v>25</v>
      </c>
      <c r="T85" s="5" t="n">
        <v>22</v>
      </c>
      <c r="U85" s="5" t="n">
        <v>18</v>
      </c>
      <c r="V85" s="5" t="n">
        <v>20</v>
      </c>
      <c r="W85" s="5" t="n">
        <v>23</v>
      </c>
    </row>
    <row customHeight="1" ht="15" r="86" s="6">
      <c r="A86" s="5" t="inlineStr">
        <is>
          <t>Maskin3</t>
        </is>
      </c>
      <c r="H86" s="5" t="n">
        <v>29</v>
      </c>
      <c r="I86" s="5" t="n">
        <v>26</v>
      </c>
      <c r="J86" s="5" t="n">
        <v>25</v>
      </c>
      <c r="K86" s="5" t="n">
        <v>25</v>
      </c>
      <c r="L86" s="5" t="n">
        <v>22</v>
      </c>
      <c r="M86" s="5" t="n">
        <v>26</v>
      </c>
      <c r="N86" s="5" t="n">
        <v>17</v>
      </c>
      <c r="O86" s="5" t="n">
        <v>28</v>
      </c>
      <c r="P86" s="5" t="n">
        <v>30</v>
      </c>
      <c r="Q86" s="5" t="n">
        <v>26</v>
      </c>
      <c r="R86" s="5" t="n">
        <v>21</v>
      </c>
      <c r="S86" s="5" t="n">
        <v>24</v>
      </c>
      <c r="T86" s="5" t="n">
        <v>15</v>
      </c>
      <c r="U86" s="5" t="n">
        <v>11</v>
      </c>
      <c r="V86" s="5" t="n">
        <v>16</v>
      </c>
      <c r="W86" s="5" t="n">
        <v>23</v>
      </c>
    </row>
    <row customHeight="1" ht="15" r="87" s="6">
      <c r="A87" s="5" t="inlineStr">
        <is>
          <t>Maskin4</t>
        </is>
      </c>
      <c r="H87" s="5" t="n">
        <v>29</v>
      </c>
      <c r="I87" s="5" t="n">
        <v>26</v>
      </c>
      <c r="J87" s="5" t="n">
        <v>18</v>
      </c>
      <c r="K87" s="5" t="n">
        <v>19</v>
      </c>
      <c r="L87" s="5" t="n">
        <v>24</v>
      </c>
      <c r="M87" s="5" t="n">
        <v>27</v>
      </c>
      <c r="N87" s="5" t="n">
        <v>12</v>
      </c>
      <c r="O87" s="5" t="n">
        <v>26</v>
      </c>
      <c r="P87" s="5" t="n">
        <v>30</v>
      </c>
      <c r="Q87" s="5" t="n">
        <v>22</v>
      </c>
      <c r="R87" s="5" t="n">
        <v>25</v>
      </c>
      <c r="S87" s="5" t="n">
        <v>29</v>
      </c>
      <c r="T87" s="5" t="n">
        <v>19</v>
      </c>
      <c r="U87" s="5" t="n">
        <v>17</v>
      </c>
      <c r="V87" s="5" t="n">
        <v>21</v>
      </c>
      <c r="W87" s="5" t="n">
        <v>23</v>
      </c>
    </row>
    <row customHeight="1" ht="15" r="88" s="6">
      <c r="A88" s="5" t="inlineStr">
        <is>
          <t>Maskin5</t>
        </is>
      </c>
    </row>
    <row customHeight="1" ht="15" r="89" s="6">
      <c r="A89" s="5" t="inlineStr">
        <is>
          <t>Maskin6</t>
        </is>
      </c>
      <c r="H89" s="5" t="n">
        <v>29</v>
      </c>
      <c r="I89" s="5" t="n">
        <v>29</v>
      </c>
      <c r="J89" s="5" t="n">
        <v>22</v>
      </c>
      <c r="K89" s="5" t="n">
        <v>25</v>
      </c>
      <c r="L89" s="5" t="n">
        <v>20</v>
      </c>
      <c r="M89" s="5" t="n">
        <v>27</v>
      </c>
      <c r="N89" s="5" t="n">
        <v>17</v>
      </c>
      <c r="O89" s="5" t="n">
        <v>16</v>
      </c>
      <c r="P89" s="5" t="n">
        <v>27</v>
      </c>
      <c r="Q89" s="5" t="n">
        <v>27</v>
      </c>
      <c r="R89" s="5" t="n">
        <v>19</v>
      </c>
      <c r="S89" s="5" t="n">
        <v>25</v>
      </c>
      <c r="T89" s="5" t="n">
        <v>22</v>
      </c>
      <c r="U89" s="5" t="n">
        <v>14</v>
      </c>
      <c r="V89" s="5" t="n">
        <v>19</v>
      </c>
      <c r="W89" s="5" t="n">
        <v>23</v>
      </c>
    </row>
    <row customHeight="1" ht="15" r="90" s="6">
      <c r="A90" s="5" t="inlineStr">
        <is>
          <t>Maskin7</t>
        </is>
      </c>
      <c r="H90" s="5" t="n">
        <v>29</v>
      </c>
      <c r="I90" s="5" t="n">
        <v>29</v>
      </c>
      <c r="J90" s="5" t="n">
        <v>24</v>
      </c>
      <c r="K90" s="5" t="n">
        <v>25</v>
      </c>
      <c r="L90" s="5" t="n">
        <v>19</v>
      </c>
      <c r="M90" s="5" t="n">
        <v>24</v>
      </c>
      <c r="N90" s="5" t="n">
        <v>24</v>
      </c>
      <c r="O90" s="5" t="n">
        <v>21</v>
      </c>
      <c r="P90" s="5" t="n">
        <v>28</v>
      </c>
      <c r="Q90" s="5" t="n">
        <v>21</v>
      </c>
      <c r="R90" s="5" t="n">
        <v>22</v>
      </c>
      <c r="S90" s="5" t="n">
        <v>25</v>
      </c>
      <c r="T90" s="5" t="n">
        <v>15</v>
      </c>
      <c r="U90" s="5" t="n">
        <v>18</v>
      </c>
      <c r="V90" s="5" t="n">
        <v>21</v>
      </c>
      <c r="W90" s="5" t="n">
        <v>23</v>
      </c>
    </row>
    <row customHeight="1" ht="15" r="91" s="6">
      <c r="A91" s="5" t="inlineStr">
        <is>
          <t>Maskin8</t>
        </is>
      </c>
      <c r="H91" s="5" t="n">
        <v>29</v>
      </c>
      <c r="I91" s="5" t="n">
        <v>29</v>
      </c>
      <c r="J91" s="5" t="n">
        <v>24</v>
      </c>
      <c r="K91" s="5" t="n">
        <v>26</v>
      </c>
      <c r="L91" s="5" t="n">
        <v>26</v>
      </c>
      <c r="M91" s="5" t="n">
        <v>27</v>
      </c>
      <c r="N91" s="5" t="n">
        <v>25</v>
      </c>
      <c r="O91" s="5" t="n">
        <v>21</v>
      </c>
      <c r="P91" s="5" t="n">
        <v>23</v>
      </c>
      <c r="Q91" s="5" t="n">
        <v>19</v>
      </c>
      <c r="R91" s="5" t="n">
        <v>27</v>
      </c>
      <c r="S91" s="5" t="n">
        <v>18</v>
      </c>
      <c r="T91" s="5" t="n">
        <v>21</v>
      </c>
      <c r="U91" s="5" t="n">
        <v>14</v>
      </c>
      <c r="V91" s="5" t="n">
        <v>19</v>
      </c>
      <c r="W91" s="5" t="n">
        <v>18</v>
      </c>
    </row>
    <row customHeight="1" ht="15" r="92" s="6">
      <c r="A92" s="5" t="inlineStr">
        <is>
          <t>Maskin9</t>
        </is>
      </c>
      <c r="H92" s="5" t="n">
        <v>29</v>
      </c>
      <c r="I92" s="5" t="n">
        <v>29</v>
      </c>
      <c r="J92" s="5" t="n">
        <v>23</v>
      </c>
      <c r="K92" s="5" t="n">
        <v>21</v>
      </c>
      <c r="L92" s="5" t="n">
        <v>21</v>
      </c>
      <c r="M92" s="5" t="n">
        <v>21</v>
      </c>
      <c r="N92" s="5" t="n">
        <v>21</v>
      </c>
      <c r="O92" s="5" t="n">
        <v>24</v>
      </c>
      <c r="P92" s="5" t="n">
        <v>18</v>
      </c>
      <c r="Q92" s="5" t="n">
        <v>14</v>
      </c>
      <c r="R92" s="5" t="n">
        <v>24</v>
      </c>
      <c r="S92" s="5" t="n">
        <v>22</v>
      </c>
      <c r="T92" s="5" t="n">
        <v>15</v>
      </c>
      <c r="U92" s="5" t="n">
        <v>17</v>
      </c>
      <c r="V92" s="5" t="n">
        <v>20</v>
      </c>
      <c r="W92" s="5" t="n">
        <v>18</v>
      </c>
    </row>
    <row customHeight="1" ht="15" r="93" s="6">
      <c r="A93" s="5" t="inlineStr">
        <is>
          <t>Maskin10</t>
        </is>
      </c>
      <c r="H93" s="5" t="n">
        <v>29</v>
      </c>
      <c r="I93" s="5" t="n">
        <v>29</v>
      </c>
      <c r="J93" s="5" t="n">
        <v>28</v>
      </c>
      <c r="K93" s="5" t="n">
        <v>24</v>
      </c>
      <c r="L93" s="5" t="n">
        <v>26</v>
      </c>
      <c r="M93" s="5" t="n">
        <v>22</v>
      </c>
      <c r="N93" s="5" t="n">
        <v>18</v>
      </c>
      <c r="O93" s="5" t="n">
        <v>21</v>
      </c>
      <c r="P93" s="5" t="n">
        <v>20</v>
      </c>
      <c r="Q93" s="5" t="n">
        <v>20</v>
      </c>
      <c r="R93" s="5" t="n">
        <v>24</v>
      </c>
      <c r="S93" s="5" t="n">
        <v>28</v>
      </c>
      <c r="T93" s="5" t="n">
        <v>19</v>
      </c>
      <c r="U93" s="5" t="n">
        <v>21</v>
      </c>
      <c r="V93" s="5" t="n">
        <v>21</v>
      </c>
      <c r="W93" s="5" t="n">
        <v>23</v>
      </c>
    </row>
    <row customHeight="1" ht="15" r="94" s="6">
      <c r="A94" s="5" t="inlineStr">
        <is>
          <t>Maskin11</t>
        </is>
      </c>
      <c r="B94" s="5" t="n">
        <v>8</v>
      </c>
      <c r="C94" s="5" t="n">
        <v>7</v>
      </c>
      <c r="D94" s="5" t="n">
        <v>7</v>
      </c>
      <c r="E94" s="5" t="n">
        <v>7</v>
      </c>
      <c r="F94" s="5" t="n">
        <v>8</v>
      </c>
      <c r="G94" s="5" t="n">
        <v>7</v>
      </c>
      <c r="H94" s="5" t="n">
        <v>29</v>
      </c>
      <c r="I94" s="5" t="n">
        <v>29</v>
      </c>
      <c r="J94" s="5" t="n">
        <v>28</v>
      </c>
      <c r="K94" s="5" t="n">
        <v>25</v>
      </c>
      <c r="L94" s="5" t="n">
        <v>23</v>
      </c>
      <c r="M94" s="5" t="n">
        <v>24</v>
      </c>
      <c r="N94" s="5" t="n">
        <v>27</v>
      </c>
      <c r="O94" s="5" t="n">
        <v>22</v>
      </c>
      <c r="P94" s="5" t="n">
        <v>30</v>
      </c>
      <c r="Q94" s="5" t="n">
        <v>27</v>
      </c>
      <c r="R94" s="5" t="n">
        <v>16</v>
      </c>
      <c r="S94" s="5" t="n">
        <v>20</v>
      </c>
      <c r="T94" s="5" t="n">
        <v>10</v>
      </c>
      <c r="U94" s="5" t="n">
        <v>12</v>
      </c>
      <c r="V94" s="5" t="n">
        <v>11</v>
      </c>
      <c r="W94" s="5" t="n">
        <v>13</v>
      </c>
      <c r="Y94" s="5" t="n">
        <v>7</v>
      </c>
    </row>
    <row customHeight="1" ht="15" r="95" s="6">
      <c r="A95" s="5" t="inlineStr">
        <is>
          <t>Maskin12</t>
        </is>
      </c>
      <c r="H95" s="5" t="n">
        <v>29</v>
      </c>
      <c r="I95" s="5" t="n">
        <v>29</v>
      </c>
      <c r="J95" s="5" t="n">
        <v>28</v>
      </c>
      <c r="K95" s="5" t="n">
        <v>20</v>
      </c>
      <c r="L95" s="5" t="n">
        <v>30</v>
      </c>
      <c r="M95" s="5" t="n">
        <v>25</v>
      </c>
      <c r="N95" s="5" t="n">
        <v>20</v>
      </c>
      <c r="O95" s="5" t="n">
        <v>19</v>
      </c>
      <c r="P95" s="5" t="n">
        <v>29</v>
      </c>
      <c r="Q95" s="5" t="n">
        <v>24</v>
      </c>
      <c r="R95" s="5" t="n">
        <v>26</v>
      </c>
      <c r="S95" s="5" t="n">
        <v>24</v>
      </c>
      <c r="T95" s="5" t="n">
        <v>20</v>
      </c>
      <c r="U95" s="5" t="n">
        <v>20</v>
      </c>
      <c r="V95" s="5" t="n">
        <v>15</v>
      </c>
      <c r="W95" s="5" t="n">
        <v>23</v>
      </c>
    </row>
    <row customHeight="1" ht="15" r="96" s="6">
      <c r="A96" s="5" t="inlineStr">
        <is>
          <t>Maskin13</t>
        </is>
      </c>
      <c r="H96" s="5" t="n">
        <v>29</v>
      </c>
      <c r="I96" s="5" t="n">
        <v>29</v>
      </c>
      <c r="J96" s="5" t="n">
        <v>28</v>
      </c>
      <c r="K96" s="5" t="n">
        <v>27</v>
      </c>
      <c r="L96" s="5" t="n">
        <v>30</v>
      </c>
      <c r="M96" s="5" t="n">
        <v>21</v>
      </c>
      <c r="N96" s="5" t="n">
        <v>17</v>
      </c>
      <c r="O96" s="5" t="n">
        <v>19</v>
      </c>
      <c r="P96" s="5" t="n">
        <v>25</v>
      </c>
      <c r="Q96" s="5" t="n">
        <v>26</v>
      </c>
      <c r="R96" s="5" t="n">
        <v>27</v>
      </c>
      <c r="S96" s="5" t="n">
        <v>24</v>
      </c>
      <c r="T96" s="5" t="n">
        <v>14</v>
      </c>
      <c r="U96" s="5" t="n">
        <v>21</v>
      </c>
      <c r="V96" s="5" t="n">
        <v>19</v>
      </c>
      <c r="W96" s="5" t="n">
        <v>15</v>
      </c>
    </row>
    <row customHeight="1" ht="15" r="97" s="6">
      <c r="A97" s="5" t="inlineStr">
        <is>
          <t>Maskin14</t>
        </is>
      </c>
      <c r="H97" s="5" t="n">
        <v>29</v>
      </c>
      <c r="I97" s="5" t="n">
        <v>29</v>
      </c>
      <c r="J97" s="5" t="n">
        <v>24</v>
      </c>
      <c r="K97" s="5" t="n">
        <v>25</v>
      </c>
      <c r="L97" s="5" t="n">
        <v>30</v>
      </c>
      <c r="M97" s="5" t="n">
        <v>23</v>
      </c>
      <c r="N97" s="5" t="n">
        <v>20</v>
      </c>
      <c r="O97" s="5" t="n">
        <v>28</v>
      </c>
      <c r="P97" s="5" t="n">
        <v>30</v>
      </c>
      <c r="Q97" s="5" t="n">
        <v>27</v>
      </c>
      <c r="R97" s="5" t="n">
        <v>22</v>
      </c>
      <c r="S97" s="5" t="n">
        <v>29</v>
      </c>
      <c r="T97" s="5" t="n">
        <v>14</v>
      </c>
      <c r="U97" s="5" t="n">
        <v>14</v>
      </c>
      <c r="V97" s="5" t="n">
        <v>15</v>
      </c>
      <c r="W97" s="5" t="n">
        <v>23</v>
      </c>
    </row>
    <row customHeight="1" ht="15" r="98" s="6">
      <c r="A98" s="5" t="inlineStr">
        <is>
          <t>Maskin15</t>
        </is>
      </c>
      <c r="H98" s="5" t="n">
        <v>29</v>
      </c>
      <c r="I98" s="5" t="n">
        <v>29</v>
      </c>
      <c r="J98" s="5" t="n">
        <v>28</v>
      </c>
      <c r="K98" s="5" t="n">
        <v>21</v>
      </c>
      <c r="L98" s="5" t="n">
        <v>25</v>
      </c>
      <c r="M98" s="5" t="n">
        <v>27</v>
      </c>
      <c r="N98" s="5" t="n">
        <v>23</v>
      </c>
      <c r="O98" s="5" t="n">
        <v>22</v>
      </c>
      <c r="P98" s="5" t="n">
        <v>17</v>
      </c>
      <c r="Q98" s="5" t="n">
        <v>28</v>
      </c>
      <c r="R98" s="5" t="n">
        <v>27</v>
      </c>
      <c r="S98" s="5" t="n">
        <v>27</v>
      </c>
      <c r="T98" s="5" t="n">
        <v>17</v>
      </c>
      <c r="U98" s="5" t="n">
        <v>21</v>
      </c>
      <c r="V98" s="5" t="n">
        <v>16</v>
      </c>
      <c r="W98" s="5" t="n">
        <v>16</v>
      </c>
    </row>
    <row customHeight="1" ht="15" r="99" s="6">
      <c r="A99" s="5" t="inlineStr">
        <is>
          <t>Maskin16</t>
        </is>
      </c>
      <c r="H99" s="5" t="n">
        <v>29</v>
      </c>
      <c r="I99" s="5" t="n">
        <v>29</v>
      </c>
      <c r="J99" s="5" t="n">
        <v>28</v>
      </c>
      <c r="K99" s="5" t="n">
        <v>26</v>
      </c>
      <c r="L99" s="5" t="n">
        <v>30</v>
      </c>
      <c r="M99" s="5" t="n">
        <v>23</v>
      </c>
      <c r="N99" s="5" t="n">
        <v>26</v>
      </c>
      <c r="O99" s="5" t="n">
        <v>28</v>
      </c>
      <c r="P99" s="5" t="n">
        <v>23</v>
      </c>
      <c r="Q99" s="5" t="n">
        <v>25</v>
      </c>
      <c r="R99" s="5" t="n">
        <v>27</v>
      </c>
      <c r="S99" s="5" t="n">
        <v>29</v>
      </c>
      <c r="T99" s="5" t="n">
        <v>21</v>
      </c>
      <c r="U99" s="5" t="n">
        <v>18</v>
      </c>
      <c r="V99" s="5" t="n">
        <v>17</v>
      </c>
      <c r="W99" s="5" t="n">
        <v>23</v>
      </c>
    </row>
    <row customHeight="1" ht="13.8" r="100" s="6">
      <c r="B100" s="5">
        <f>SUM(B84:B99)</f>
        <v/>
      </c>
      <c r="C100" s="5">
        <f>SUM(C84:C99)</f>
        <v/>
      </c>
      <c r="D100" s="5">
        <f>SUM(D84:D99)</f>
        <v/>
      </c>
      <c r="E100" s="5">
        <f>SUM(E84:E99)</f>
        <v/>
      </c>
      <c r="F100" s="5">
        <f>SUM(F84:F99)</f>
        <v/>
      </c>
      <c r="G100" s="5">
        <f>SUM(G84:G99)</f>
        <v/>
      </c>
      <c r="H100" s="5">
        <f>SUM(H84:H99)</f>
        <v/>
      </c>
      <c r="I100" s="5">
        <f>SUM(I84:I99)</f>
        <v/>
      </c>
      <c r="J100" s="5">
        <f>SUM(J84:J99)</f>
        <v/>
      </c>
      <c r="K100" s="5">
        <f>SUM(K84:K99)</f>
        <v/>
      </c>
      <c r="L100" s="5">
        <f>SUM(L84:L99)</f>
        <v/>
      </c>
      <c r="M100" s="5">
        <f>SUM(M84:M99)</f>
        <v/>
      </c>
      <c r="N100" s="5">
        <f>SUM(N84:N99)</f>
        <v/>
      </c>
      <c r="O100" s="5">
        <f>SUM(O84:O99)</f>
        <v/>
      </c>
      <c r="P100" s="5">
        <f>SUM(P84:P99)</f>
        <v/>
      </c>
      <c r="Q100" s="5">
        <f>SUM(Q84:Q99)</f>
        <v/>
      </c>
      <c r="R100" s="5">
        <f>SUM(R84:R99)</f>
        <v/>
      </c>
      <c r="S100" s="5">
        <f>SUM(S84:S99)</f>
        <v/>
      </c>
      <c r="T100" s="5">
        <f>SUM(T84:T99)</f>
        <v/>
      </c>
      <c r="U100" s="5">
        <f>SUM(U84:U99)</f>
        <v/>
      </c>
      <c r="V100" s="5">
        <f>SUM(V84:V99)</f>
        <v/>
      </c>
      <c r="W100" s="5">
        <f>SUM(W84:W99)</f>
        <v/>
      </c>
      <c r="X100" s="5">
        <f>SUM(X84:X99)</f>
        <v/>
      </c>
      <c r="Y100" s="5">
        <f>SUM(Y84:Y99)</f>
        <v/>
      </c>
    </row>
    <row customHeight="1" ht="13.8" r="101" s="6">
      <c r="B101" s="9">
        <f>B100/B82</f>
        <v/>
      </c>
      <c r="C101" s="9">
        <f>C100/C82</f>
        <v/>
      </c>
      <c r="D101" s="9">
        <f>D100/D82</f>
        <v/>
      </c>
      <c r="E101" s="9">
        <f>E100/E82</f>
        <v/>
      </c>
      <c r="F101" s="9">
        <f>F100/F82</f>
        <v/>
      </c>
      <c r="G101" s="9">
        <f>G100/G82</f>
        <v/>
      </c>
      <c r="H101" s="9">
        <f>93.75%-(H100/H82)</f>
        <v/>
      </c>
      <c r="I101" s="9">
        <f>93.75%-(I100/I82)</f>
        <v/>
      </c>
      <c r="J101" s="9">
        <f>93.75%-(J100/J82)</f>
        <v/>
      </c>
      <c r="K101" s="9">
        <f>93.75%-(K100/K82)</f>
        <v/>
      </c>
      <c r="L101" s="9">
        <f>93.75%-(L100/L82)</f>
        <v/>
      </c>
      <c r="M101" s="9">
        <f>93.75%-(M100/M82)</f>
        <v/>
      </c>
      <c r="N101" s="9">
        <f>93.75%-(N100/N82)</f>
        <v/>
      </c>
      <c r="O101" s="9">
        <f>93.75%-(O100/O82)</f>
        <v/>
      </c>
      <c r="P101" s="9">
        <f>93.75%-(P100/P82)</f>
        <v/>
      </c>
      <c r="Q101" s="9">
        <f>93.75%-(Q100/Q82)</f>
        <v/>
      </c>
      <c r="R101" s="9">
        <f>93.75%-(R100/R82)</f>
        <v/>
      </c>
      <c r="S101" s="9">
        <f>93.75%-(S100/S82)</f>
        <v/>
      </c>
      <c r="T101" s="9">
        <f>93.75%-(T100/T82)</f>
        <v/>
      </c>
      <c r="U101" s="9">
        <f>93.75%-(U100/U82)</f>
        <v/>
      </c>
      <c r="V101" s="9">
        <f>93.75%-(V100/V82)</f>
        <v/>
      </c>
      <c r="W101" s="9">
        <f>93.75%-(W100/W82)</f>
        <v/>
      </c>
      <c r="X101" s="9">
        <f>X100/X82</f>
        <v/>
      </c>
      <c r="Y101" s="9">
        <f>Y100/Y82</f>
        <v/>
      </c>
    </row>
    <row customHeight="1" ht="13.8" r="102" s="6">
      <c r="A102" s="7" t="inlineStr">
        <is>
          <t>Lørdag</t>
        </is>
      </c>
      <c r="B102" s="5" t="n">
        <v>320</v>
      </c>
      <c r="C102" s="5" t="n">
        <v>352</v>
      </c>
      <c r="D102" s="5" t="n">
        <v>336</v>
      </c>
      <c r="E102" s="5" t="n">
        <v>336</v>
      </c>
      <c r="F102" s="5" t="n">
        <v>384</v>
      </c>
      <c r="G102" s="5" t="n">
        <v>336</v>
      </c>
      <c r="H102" s="5" t="n">
        <v>336</v>
      </c>
      <c r="I102" s="5" t="n">
        <v>352</v>
      </c>
      <c r="J102" s="5" t="n">
        <v>352</v>
      </c>
      <c r="K102" s="5" t="n">
        <v>349</v>
      </c>
      <c r="L102" s="5" t="n">
        <v>339</v>
      </c>
      <c r="M102" s="5" t="n">
        <v>336</v>
      </c>
      <c r="N102" s="5" t="n">
        <v>336</v>
      </c>
      <c r="O102" s="5" t="n">
        <v>336</v>
      </c>
      <c r="P102" s="5" t="n">
        <v>368</v>
      </c>
      <c r="Q102" s="5" t="n">
        <v>336</v>
      </c>
      <c r="R102" s="5" t="n">
        <v>320</v>
      </c>
      <c r="S102" s="5" t="n">
        <v>480</v>
      </c>
      <c r="T102" s="5" t="n">
        <v>480</v>
      </c>
      <c r="U102" s="5" t="n">
        <v>448</v>
      </c>
      <c r="V102" s="5" t="n">
        <v>448</v>
      </c>
      <c r="W102" s="5" t="n">
        <v>496</v>
      </c>
      <c r="X102" s="5" t="n">
        <v>464</v>
      </c>
      <c r="Y102" s="5" t="n">
        <v>304</v>
      </c>
    </row>
    <row customHeight="1" ht="13.8" r="103" s="6"/>
    <row customHeight="1" ht="15" r="104" s="6">
      <c r="A104" s="5" t="inlineStr">
        <is>
          <t>Maskin1</t>
        </is>
      </c>
      <c r="H104" s="5" t="n">
        <v>21</v>
      </c>
      <c r="I104" s="5" t="n">
        <v>22</v>
      </c>
      <c r="J104" s="5" t="n">
        <v>22</v>
      </c>
      <c r="K104" s="5" t="n">
        <v>12</v>
      </c>
      <c r="L104" s="5" t="n">
        <v>7</v>
      </c>
      <c r="M104" s="5" t="n">
        <v>12</v>
      </c>
      <c r="N104" s="5" t="n">
        <v>10</v>
      </c>
      <c r="O104" s="5" t="n">
        <v>12</v>
      </c>
      <c r="P104" s="5" t="n">
        <v>14</v>
      </c>
      <c r="Q104" s="5" t="n">
        <v>14</v>
      </c>
      <c r="R104" s="5" t="n">
        <v>20</v>
      </c>
      <c r="S104" s="5" t="n">
        <v>30</v>
      </c>
      <c r="T104" s="5" t="n">
        <v>26</v>
      </c>
      <c r="U104" s="5" t="n">
        <v>28</v>
      </c>
      <c r="V104" s="5" t="n">
        <v>28</v>
      </c>
      <c r="W104" s="5" t="n">
        <v>31</v>
      </c>
    </row>
    <row customHeight="1" ht="15" r="105" s="6">
      <c r="A105" s="5" t="inlineStr">
        <is>
          <t>Maskin2</t>
        </is>
      </c>
      <c r="H105" s="5" t="n">
        <v>21</v>
      </c>
      <c r="I105" s="5" t="n">
        <v>22</v>
      </c>
      <c r="J105" s="5" t="n">
        <v>22</v>
      </c>
      <c r="K105" s="5" t="n">
        <v>12</v>
      </c>
      <c r="L105" s="5" t="n">
        <v>10</v>
      </c>
      <c r="M105" s="5" t="n">
        <v>18</v>
      </c>
      <c r="N105" s="5" t="n">
        <v>18</v>
      </c>
      <c r="O105" s="5" t="n">
        <v>11</v>
      </c>
      <c r="P105" s="5" t="n">
        <v>12</v>
      </c>
      <c r="Q105" s="5" t="n">
        <v>10</v>
      </c>
      <c r="R105" s="5" t="n">
        <v>20</v>
      </c>
      <c r="S105" s="5" t="n">
        <v>30</v>
      </c>
      <c r="T105" s="5" t="n">
        <v>25</v>
      </c>
      <c r="U105" s="5" t="n">
        <v>23</v>
      </c>
      <c r="V105" s="5" t="n">
        <v>28</v>
      </c>
      <c r="W105" s="5" t="n">
        <v>31</v>
      </c>
    </row>
    <row customHeight="1" ht="15" r="106" s="6">
      <c r="A106" s="5" t="inlineStr">
        <is>
          <t>Maskin3</t>
        </is>
      </c>
      <c r="H106" s="5" t="n">
        <v>21</v>
      </c>
      <c r="I106" s="5" t="n">
        <v>22</v>
      </c>
      <c r="J106" s="5" t="n">
        <v>17</v>
      </c>
      <c r="K106" s="5" t="n">
        <v>14</v>
      </c>
      <c r="L106" s="5" t="n">
        <v>15</v>
      </c>
      <c r="M106" s="5" t="n">
        <v>20</v>
      </c>
      <c r="N106" s="5" t="n">
        <v>16</v>
      </c>
      <c r="O106" s="5" t="n">
        <v>20</v>
      </c>
      <c r="P106" s="5" t="n">
        <v>17</v>
      </c>
      <c r="Q106" s="5" t="n">
        <v>15</v>
      </c>
      <c r="R106" s="5" t="n">
        <v>17</v>
      </c>
      <c r="S106" s="5" t="n">
        <v>23</v>
      </c>
      <c r="T106" s="5" t="n">
        <v>20</v>
      </c>
      <c r="U106" s="5" t="n">
        <v>18</v>
      </c>
      <c r="V106" s="5" t="n">
        <v>24</v>
      </c>
      <c r="W106" s="5" t="n">
        <v>31</v>
      </c>
    </row>
    <row customHeight="1" ht="15" r="107" s="6">
      <c r="A107" s="5" t="inlineStr">
        <is>
          <t>Maskin4</t>
        </is>
      </c>
      <c r="H107" s="5" t="n">
        <v>21</v>
      </c>
      <c r="I107" s="5" t="n">
        <v>22</v>
      </c>
      <c r="J107" s="5" t="n">
        <v>17</v>
      </c>
      <c r="K107" s="5" t="n">
        <v>14</v>
      </c>
      <c r="L107" s="5" t="n">
        <v>16</v>
      </c>
      <c r="M107" s="5" t="n">
        <v>15</v>
      </c>
      <c r="N107" s="5" t="n">
        <v>9</v>
      </c>
      <c r="O107" s="5" t="n">
        <v>13</v>
      </c>
      <c r="P107" s="5" t="n">
        <v>14</v>
      </c>
      <c r="Q107" s="5" t="n">
        <v>20</v>
      </c>
      <c r="R107" s="5" t="n">
        <v>17</v>
      </c>
      <c r="S107" s="5" t="n">
        <v>17</v>
      </c>
      <c r="T107" s="5" t="n">
        <v>22</v>
      </c>
      <c r="U107" s="5" t="n">
        <v>17</v>
      </c>
      <c r="V107" s="5" t="n">
        <v>24</v>
      </c>
      <c r="W107" s="5" t="n">
        <v>31</v>
      </c>
    </row>
    <row customHeight="1" ht="15" r="108" s="6">
      <c r="A108" s="5" t="inlineStr">
        <is>
          <t>Maskin5</t>
        </is>
      </c>
    </row>
    <row customHeight="1" ht="15" r="109" s="6">
      <c r="A109" s="5" t="inlineStr">
        <is>
          <t>Maskin6</t>
        </is>
      </c>
      <c r="H109" s="5" t="n">
        <v>21</v>
      </c>
      <c r="I109" s="5" t="n">
        <v>22</v>
      </c>
      <c r="J109" s="5" t="n">
        <v>19</v>
      </c>
      <c r="K109" s="5" t="n">
        <v>21</v>
      </c>
      <c r="L109" s="5" t="n">
        <v>18</v>
      </c>
      <c r="M109" s="5" t="n">
        <v>21</v>
      </c>
      <c r="N109" s="5" t="n">
        <v>16</v>
      </c>
      <c r="O109" s="5" t="n">
        <v>20</v>
      </c>
      <c r="P109" s="5" t="n">
        <v>20</v>
      </c>
      <c r="Q109" s="5" t="n">
        <v>18</v>
      </c>
      <c r="R109" s="5" t="n">
        <v>12</v>
      </c>
      <c r="S109" s="5" t="n">
        <v>20</v>
      </c>
      <c r="T109" s="5" t="n">
        <v>17</v>
      </c>
      <c r="U109" s="5" t="n">
        <v>24</v>
      </c>
      <c r="V109" s="5" t="n">
        <v>26</v>
      </c>
      <c r="W109" s="5" t="n">
        <v>31</v>
      </c>
    </row>
    <row customHeight="1" ht="15" r="110" s="6">
      <c r="A110" s="5" t="inlineStr">
        <is>
          <t>Maskin7</t>
        </is>
      </c>
      <c r="H110" s="5" t="n">
        <v>21</v>
      </c>
      <c r="I110" s="5" t="n">
        <v>14</v>
      </c>
      <c r="J110" s="5" t="n">
        <v>17</v>
      </c>
      <c r="K110" s="5" t="n">
        <v>18</v>
      </c>
      <c r="L110" s="5" t="n">
        <v>12</v>
      </c>
      <c r="M110" s="5" t="n">
        <v>12</v>
      </c>
      <c r="N110" s="5" t="n">
        <v>12</v>
      </c>
      <c r="O110" s="5" t="n">
        <v>16</v>
      </c>
      <c r="P110" s="5" t="n">
        <v>17</v>
      </c>
      <c r="Q110" s="5" t="n">
        <v>18</v>
      </c>
      <c r="R110" s="5" t="n">
        <v>12</v>
      </c>
      <c r="S110" s="5" t="n">
        <v>25</v>
      </c>
      <c r="T110" s="5" t="n">
        <v>24</v>
      </c>
      <c r="U110" s="5" t="n">
        <v>22</v>
      </c>
      <c r="V110" s="5" t="n">
        <v>28</v>
      </c>
      <c r="W110" s="5" t="n">
        <v>31</v>
      </c>
    </row>
    <row customHeight="1" ht="15" r="111" s="6">
      <c r="A111" s="5" t="inlineStr">
        <is>
          <t>Maskin8</t>
        </is>
      </c>
      <c r="H111" s="5" t="n">
        <v>21</v>
      </c>
      <c r="I111" s="5" t="n">
        <v>19</v>
      </c>
      <c r="J111" s="5" t="n">
        <v>19</v>
      </c>
      <c r="K111" s="5" t="n">
        <v>17</v>
      </c>
      <c r="L111" s="5" t="n">
        <v>14</v>
      </c>
      <c r="M111" s="5" t="n">
        <v>21</v>
      </c>
      <c r="N111" s="5" t="n">
        <v>16</v>
      </c>
      <c r="O111" s="5" t="n">
        <v>19</v>
      </c>
      <c r="P111" s="5" t="n">
        <v>17</v>
      </c>
      <c r="Q111" s="5" t="n">
        <v>18</v>
      </c>
      <c r="R111" s="5" t="n">
        <v>16</v>
      </c>
      <c r="S111" s="5" t="n">
        <v>27</v>
      </c>
      <c r="T111" s="5" t="n">
        <v>27</v>
      </c>
      <c r="U111" s="5" t="n">
        <v>11</v>
      </c>
      <c r="V111" s="5" t="n">
        <v>20</v>
      </c>
      <c r="W111" s="5" t="n">
        <v>29</v>
      </c>
    </row>
    <row customHeight="1" ht="15" r="112" s="6">
      <c r="A112" s="5" t="inlineStr">
        <is>
          <t>Maskin9</t>
        </is>
      </c>
      <c r="H112" s="5" t="n">
        <v>21</v>
      </c>
      <c r="I112" s="5" t="n">
        <v>22</v>
      </c>
      <c r="J112" s="5" t="n">
        <v>22</v>
      </c>
      <c r="K112" s="5" t="n">
        <v>21</v>
      </c>
      <c r="L112" s="5" t="n">
        <v>17</v>
      </c>
      <c r="M112" s="5" t="n">
        <v>21</v>
      </c>
      <c r="N112" s="5" t="n">
        <v>15</v>
      </c>
      <c r="O112" s="5" t="n">
        <v>19</v>
      </c>
      <c r="P112" s="5" t="n">
        <v>19</v>
      </c>
      <c r="Q112" s="5" t="n">
        <v>15</v>
      </c>
      <c r="R112" s="5" t="n">
        <v>12</v>
      </c>
      <c r="S112" s="5" t="n">
        <v>25</v>
      </c>
      <c r="T112" s="5" t="n">
        <v>23</v>
      </c>
      <c r="U112" s="5" t="n">
        <v>11</v>
      </c>
      <c r="V112" s="5" t="n">
        <v>21</v>
      </c>
      <c r="W112" s="5" t="n">
        <v>31</v>
      </c>
    </row>
    <row customHeight="1" ht="15" r="113" s="6">
      <c r="A113" s="5" t="inlineStr">
        <is>
          <t>Maskin10</t>
        </is>
      </c>
      <c r="H113" s="5" t="n">
        <v>21</v>
      </c>
      <c r="I113" s="5" t="n">
        <v>22</v>
      </c>
      <c r="J113" s="5" t="n">
        <v>22</v>
      </c>
      <c r="K113" s="5" t="n">
        <v>15</v>
      </c>
      <c r="L113" s="5" t="n">
        <v>9</v>
      </c>
      <c r="M113" s="5" t="n">
        <v>7</v>
      </c>
      <c r="N113" s="5" t="n">
        <v>16</v>
      </c>
      <c r="O113" s="5" t="n">
        <v>16</v>
      </c>
      <c r="P113" s="5" t="n">
        <v>16</v>
      </c>
      <c r="Q113" s="5" t="n">
        <v>18</v>
      </c>
      <c r="R113" s="5" t="n">
        <v>17</v>
      </c>
      <c r="S113" s="5" t="n">
        <v>30</v>
      </c>
      <c r="T113" s="5" t="n">
        <v>19</v>
      </c>
      <c r="U113" s="5" t="n">
        <v>20</v>
      </c>
      <c r="V113" s="5" t="n">
        <v>28</v>
      </c>
      <c r="W113" s="5" t="n">
        <v>29</v>
      </c>
    </row>
    <row customHeight="1" ht="15" r="114" s="6">
      <c r="A114" s="5" t="inlineStr">
        <is>
          <t>Maskin11</t>
        </is>
      </c>
      <c r="H114" s="5" t="n">
        <v>21</v>
      </c>
      <c r="I114" s="5" t="n">
        <v>22</v>
      </c>
      <c r="J114" s="5" t="n">
        <v>22</v>
      </c>
      <c r="K114" s="5" t="n">
        <v>22</v>
      </c>
      <c r="L114" s="5" t="n">
        <v>21</v>
      </c>
      <c r="M114" s="5" t="n">
        <v>21</v>
      </c>
      <c r="N114" s="5" t="n">
        <v>20</v>
      </c>
      <c r="O114" s="5" t="n">
        <v>18</v>
      </c>
      <c r="P114" s="5" t="n">
        <v>23</v>
      </c>
      <c r="Q114" s="5" t="n">
        <v>21</v>
      </c>
      <c r="R114" s="5" t="n">
        <v>18</v>
      </c>
      <c r="S114" s="5" t="n">
        <v>26</v>
      </c>
      <c r="T114" s="5" t="n">
        <v>30</v>
      </c>
      <c r="U114" s="5" t="n">
        <v>28</v>
      </c>
      <c r="V114" s="5" t="n">
        <v>27</v>
      </c>
      <c r="W114" s="5" t="n">
        <v>24</v>
      </c>
      <c r="X114" s="5" t="n">
        <v>7</v>
      </c>
    </row>
    <row customHeight="1" ht="15" r="115" s="6">
      <c r="A115" s="5" t="inlineStr">
        <is>
          <t>Maskin12</t>
        </is>
      </c>
      <c r="H115" s="5" t="n">
        <v>21</v>
      </c>
      <c r="I115" s="5" t="n">
        <v>22</v>
      </c>
      <c r="J115" s="5" t="n">
        <v>18</v>
      </c>
      <c r="K115" s="5" t="n">
        <v>20</v>
      </c>
      <c r="L115" s="5" t="n">
        <v>16</v>
      </c>
      <c r="M115" s="5" t="n">
        <v>21</v>
      </c>
      <c r="N115" s="5" t="n">
        <v>21</v>
      </c>
      <c r="O115" s="5" t="n">
        <v>10</v>
      </c>
      <c r="P115" s="5" t="n">
        <v>14</v>
      </c>
      <c r="Q115" s="5" t="n">
        <v>11</v>
      </c>
      <c r="R115" s="5" t="n">
        <v>13</v>
      </c>
      <c r="S115" s="5" t="n">
        <v>27</v>
      </c>
      <c r="T115" s="5" t="n">
        <v>30</v>
      </c>
      <c r="U115" s="5" t="n">
        <v>20</v>
      </c>
      <c r="V115" s="5" t="n">
        <v>22</v>
      </c>
      <c r="W115" s="5" t="n">
        <v>31</v>
      </c>
    </row>
    <row customHeight="1" ht="15" r="116" s="6">
      <c r="A116" s="5" t="inlineStr">
        <is>
          <t>Maskin13</t>
        </is>
      </c>
      <c r="H116" s="5" t="n">
        <v>21</v>
      </c>
      <c r="I116" s="5" t="n">
        <v>22</v>
      </c>
      <c r="J116" s="5" t="n">
        <v>17</v>
      </c>
      <c r="K116" s="5" t="n">
        <v>21</v>
      </c>
      <c r="L116" s="5" t="n">
        <v>14</v>
      </c>
      <c r="M116" s="5" t="n">
        <v>11</v>
      </c>
      <c r="N116" s="5" t="n">
        <v>15</v>
      </c>
      <c r="O116" s="5" t="n">
        <v>11</v>
      </c>
      <c r="P116" s="5" t="n">
        <v>17</v>
      </c>
      <c r="Q116" s="5" t="n">
        <v>17</v>
      </c>
      <c r="R116" s="5" t="n">
        <v>13</v>
      </c>
      <c r="S116" s="5" t="n">
        <v>25</v>
      </c>
      <c r="T116" s="5" t="n">
        <v>30</v>
      </c>
      <c r="U116" s="5" t="n">
        <v>20</v>
      </c>
      <c r="V116" s="5" t="n">
        <v>21</v>
      </c>
      <c r="W116" s="5" t="n">
        <v>31</v>
      </c>
    </row>
    <row customHeight="1" ht="15" r="117" s="6">
      <c r="A117" s="5" t="inlineStr">
        <is>
          <t>Maskin14</t>
        </is>
      </c>
      <c r="H117" s="5" t="n">
        <v>21</v>
      </c>
      <c r="I117" s="5" t="n">
        <v>22</v>
      </c>
      <c r="J117" s="5" t="n">
        <v>22</v>
      </c>
      <c r="K117" s="5" t="n">
        <v>21</v>
      </c>
      <c r="L117" s="5" t="n">
        <v>19</v>
      </c>
      <c r="M117" s="5" t="n">
        <v>21</v>
      </c>
      <c r="N117" s="5" t="n">
        <v>21</v>
      </c>
      <c r="O117" s="5" t="n">
        <v>16</v>
      </c>
      <c r="P117" s="5" t="n">
        <v>21</v>
      </c>
      <c r="Q117" s="5" t="n">
        <v>21</v>
      </c>
      <c r="R117" s="5" t="n">
        <v>20</v>
      </c>
      <c r="S117" s="5" t="n">
        <v>12</v>
      </c>
      <c r="T117" s="5" t="n">
        <v>12</v>
      </c>
      <c r="U117" s="5" t="n">
        <v>14</v>
      </c>
      <c r="V117" s="5" t="n">
        <v>21</v>
      </c>
      <c r="W117" s="5" t="n">
        <v>24</v>
      </c>
    </row>
    <row customHeight="1" ht="15" r="118" s="6">
      <c r="A118" s="5" t="inlineStr">
        <is>
          <t>Maskin15</t>
        </is>
      </c>
      <c r="H118" s="5" t="n">
        <v>21</v>
      </c>
      <c r="I118" s="5" t="n">
        <v>22</v>
      </c>
      <c r="J118" s="5" t="n">
        <v>22</v>
      </c>
      <c r="K118" s="5" t="n">
        <v>21</v>
      </c>
      <c r="L118" s="5" t="n">
        <v>20</v>
      </c>
      <c r="M118" s="5" t="n">
        <v>16</v>
      </c>
      <c r="N118" s="5" t="n">
        <v>21</v>
      </c>
      <c r="O118" s="5" t="n">
        <v>16</v>
      </c>
      <c r="P118" s="5" t="n">
        <v>15</v>
      </c>
      <c r="Q118" s="5" t="n">
        <v>13</v>
      </c>
      <c r="R118" s="5" t="n">
        <v>17</v>
      </c>
      <c r="S118" s="5" t="n">
        <v>30</v>
      </c>
      <c r="T118" s="5" t="n">
        <v>18</v>
      </c>
      <c r="U118" s="5" t="n">
        <v>15</v>
      </c>
      <c r="V118" s="5" t="n">
        <v>14</v>
      </c>
      <c r="W118" s="5" t="n">
        <v>22</v>
      </c>
    </row>
    <row customHeight="1" ht="15" r="119" s="6">
      <c r="A119" s="5" t="inlineStr">
        <is>
          <t>Maskin16</t>
        </is>
      </c>
      <c r="H119" s="5" t="n">
        <v>21</v>
      </c>
      <c r="I119" s="5" t="n">
        <v>22</v>
      </c>
      <c r="J119" s="5" t="n">
        <v>22</v>
      </c>
      <c r="K119" s="5" t="n">
        <v>19</v>
      </c>
      <c r="L119" s="5" t="n">
        <v>15</v>
      </c>
      <c r="M119" s="5" t="n">
        <v>17</v>
      </c>
      <c r="N119" s="5" t="n">
        <v>21</v>
      </c>
      <c r="O119" s="5" t="n">
        <v>16</v>
      </c>
      <c r="P119" s="5" t="n">
        <v>23</v>
      </c>
      <c r="Q119" s="5" t="n">
        <v>21</v>
      </c>
      <c r="R119" s="5" t="n">
        <v>20</v>
      </c>
      <c r="S119" s="5" t="n">
        <v>30</v>
      </c>
      <c r="T119" s="5" t="n">
        <v>30</v>
      </c>
      <c r="U119" s="5" t="n">
        <v>25</v>
      </c>
      <c r="V119" s="5" t="n">
        <v>26</v>
      </c>
      <c r="W119" s="5" t="n">
        <v>31</v>
      </c>
    </row>
    <row customHeight="1" ht="13.8" r="120" s="6">
      <c r="B120" s="5">
        <f>SUM(B104:B119)</f>
        <v/>
      </c>
      <c r="C120" s="5">
        <f>SUM(C104:C119)</f>
        <v/>
      </c>
      <c r="D120" s="5">
        <f>SUM(D104:D119)</f>
        <v/>
      </c>
      <c r="E120" s="5">
        <f>SUM(E104:E119)</f>
        <v/>
      </c>
      <c r="F120" s="5">
        <f>SUM(F104:F119)</f>
        <v/>
      </c>
      <c r="G120" s="5">
        <f>SUM(G104:G119)</f>
        <v/>
      </c>
      <c r="H120" s="5">
        <f>SUM(H104:H119)</f>
        <v/>
      </c>
      <c r="I120" s="5">
        <f>SUM(I104:I119)</f>
        <v/>
      </c>
      <c r="J120" s="5">
        <f>SUM(J104:J119)</f>
        <v/>
      </c>
      <c r="K120" s="5">
        <f>SUM(K104:K119)</f>
        <v/>
      </c>
      <c r="L120" s="5">
        <f>SUM(L104:L119)</f>
        <v/>
      </c>
      <c r="M120" s="5">
        <f>SUM(M104:M119)</f>
        <v/>
      </c>
      <c r="N120" s="5">
        <f>SUM(N104:N119)</f>
        <v/>
      </c>
      <c r="O120" s="5">
        <f>SUM(O104:O119)</f>
        <v/>
      </c>
      <c r="P120" s="5">
        <f>SUM(P104:P119)</f>
        <v/>
      </c>
      <c r="Q120" s="5">
        <f>SUM(Q104:Q119)</f>
        <v/>
      </c>
      <c r="R120" s="5">
        <f>SUM(R104:R119)</f>
        <v/>
      </c>
      <c r="S120" s="5">
        <f>SUM(S104:S119)</f>
        <v/>
      </c>
      <c r="T120" s="5">
        <f>SUM(T104:T119)</f>
        <v/>
      </c>
      <c r="U120" s="5">
        <f>SUM(U104:U119)</f>
        <v/>
      </c>
      <c r="V120" s="5">
        <f>SUM(V104:V119)</f>
        <v/>
      </c>
      <c r="W120" s="5">
        <f>SUM(W104:W119)</f>
        <v/>
      </c>
      <c r="X120" s="5">
        <f>SUM(X104:X119)</f>
        <v/>
      </c>
      <c r="Y120" s="5">
        <f>SUM(Y104:Y119)</f>
        <v/>
      </c>
    </row>
    <row customHeight="1" ht="15" r="121" s="6">
      <c r="A121" s="7" t="n"/>
      <c r="B121" s="9">
        <f>B120/B102</f>
        <v/>
      </c>
      <c r="C121" s="9">
        <f>C120/C102</f>
        <v/>
      </c>
      <c r="D121" s="9">
        <f>D120/D102</f>
        <v/>
      </c>
      <c r="E121" s="9">
        <f>E120/E102</f>
        <v/>
      </c>
      <c r="F121" s="9">
        <f>F120/F102</f>
        <v/>
      </c>
      <c r="G121" s="9">
        <f>G120/G102</f>
        <v/>
      </c>
      <c r="H121" s="9">
        <f>93.75%-(H120/H102)</f>
        <v/>
      </c>
      <c r="I121" s="9">
        <f>93.75%-(I120/I102)</f>
        <v/>
      </c>
      <c r="J121" s="9">
        <f>93.75%-(J120/J102)</f>
        <v/>
      </c>
      <c r="K121" s="9">
        <f>93.75%-(K120/K102)</f>
        <v/>
      </c>
      <c r="L121" s="9">
        <f>93.75%-(L120/L102)</f>
        <v/>
      </c>
      <c r="M121" s="9">
        <f>93.75%-(M120/M102)</f>
        <v/>
      </c>
      <c r="N121" s="9">
        <f>93.75%-(N120/N102)</f>
        <v/>
      </c>
      <c r="O121" s="9">
        <f>93.75%-(O120/O102)</f>
        <v/>
      </c>
      <c r="P121" s="9">
        <f>93.75%-(P120/P102)</f>
        <v/>
      </c>
      <c r="Q121" s="9">
        <f>93.75%-(Q120/Q102)</f>
        <v/>
      </c>
      <c r="R121" s="9">
        <f>93.75%-(R120/R102)</f>
        <v/>
      </c>
      <c r="S121" s="9">
        <f>93.75%-(S120/S102)</f>
        <v/>
      </c>
      <c r="T121" s="9">
        <f>93.75%-(T120/T102)</f>
        <v/>
      </c>
      <c r="U121" s="9">
        <f>93.75%-(U120/U102)</f>
        <v/>
      </c>
      <c r="V121" s="9">
        <f>93.75%-(V120/V102)</f>
        <v/>
      </c>
      <c r="W121" s="9">
        <f>93.75%-(W120/W102)</f>
        <v/>
      </c>
      <c r="X121" s="9">
        <f>X120/X102</f>
        <v/>
      </c>
      <c r="Y121" s="9">
        <f>Y120/Y102</f>
        <v/>
      </c>
    </row>
    <row customHeight="1" ht="15" r="122" s="6">
      <c r="A122" s="7" t="inlineStr">
        <is>
          <t>Søndag</t>
        </is>
      </c>
      <c r="B122" s="5" t="n">
        <v>496</v>
      </c>
      <c r="C122" s="5" t="n">
        <v>464</v>
      </c>
      <c r="D122" s="5" t="n">
        <v>464</v>
      </c>
      <c r="E122" s="5" t="n">
        <v>464</v>
      </c>
      <c r="F122" s="5" t="n">
        <v>480</v>
      </c>
      <c r="G122" s="5" t="n">
        <v>448</v>
      </c>
      <c r="H122" s="5" t="n">
        <v>480</v>
      </c>
      <c r="I122" s="5" t="n">
        <v>464</v>
      </c>
      <c r="J122" s="5" t="n">
        <v>464</v>
      </c>
      <c r="K122" s="5" t="n">
        <v>464</v>
      </c>
      <c r="L122" s="5" t="n">
        <v>464</v>
      </c>
      <c r="M122" s="5" t="n">
        <v>448</v>
      </c>
      <c r="N122" s="5" t="n">
        <v>448</v>
      </c>
      <c r="O122" s="5" t="n">
        <v>448</v>
      </c>
      <c r="P122" s="5" t="n">
        <v>480</v>
      </c>
      <c r="Q122" s="5" t="n">
        <v>448</v>
      </c>
      <c r="R122" s="5" t="n">
        <v>448</v>
      </c>
      <c r="S122" s="5" t="n">
        <v>496</v>
      </c>
      <c r="T122" s="5" t="n">
        <v>464</v>
      </c>
      <c r="U122" s="5" t="n">
        <v>544</v>
      </c>
      <c r="V122" s="5" t="n">
        <v>560</v>
      </c>
      <c r="W122" s="5" t="n">
        <v>592</v>
      </c>
      <c r="X122" s="5" t="n">
        <v>576</v>
      </c>
      <c r="Y122" s="5" t="n">
        <v>464</v>
      </c>
    </row>
    <row customHeight="1" ht="13.8" r="123" s="6"/>
    <row customHeight="1" ht="15" r="124" s="6">
      <c r="A124" s="5" t="inlineStr">
        <is>
          <t>Maskin1</t>
        </is>
      </c>
      <c r="H124" s="5" t="n">
        <v>30</v>
      </c>
      <c r="I124" s="5" t="n">
        <v>29</v>
      </c>
      <c r="J124" s="5" t="n">
        <v>29</v>
      </c>
      <c r="K124" s="5" t="n">
        <v>26</v>
      </c>
      <c r="L124" s="5" t="n">
        <v>14</v>
      </c>
      <c r="M124" s="5" t="n">
        <v>21</v>
      </c>
      <c r="N124" s="5" t="n">
        <v>21</v>
      </c>
      <c r="O124" s="5" t="n">
        <v>15</v>
      </c>
      <c r="P124" s="5" t="n">
        <v>7</v>
      </c>
      <c r="Q124" s="5" t="n">
        <v>16</v>
      </c>
      <c r="R124" s="5" t="n">
        <v>19</v>
      </c>
      <c r="S124" s="5" t="n">
        <v>15</v>
      </c>
      <c r="T124" s="5" t="n">
        <v>8</v>
      </c>
      <c r="U124" s="5" t="n">
        <v>14</v>
      </c>
      <c r="V124" s="5" t="n">
        <v>30</v>
      </c>
      <c r="W124" s="5" t="n">
        <v>37</v>
      </c>
    </row>
    <row customHeight="1" ht="15" r="125" s="6">
      <c r="A125" s="5" t="inlineStr">
        <is>
          <t>Maskin2</t>
        </is>
      </c>
      <c r="H125" s="5" t="n">
        <v>30</v>
      </c>
      <c r="I125" s="5" t="n">
        <v>29</v>
      </c>
      <c r="J125" s="5" t="n">
        <v>29</v>
      </c>
      <c r="K125" s="5" t="n">
        <v>22</v>
      </c>
      <c r="L125" s="5" t="n">
        <v>27</v>
      </c>
      <c r="M125" s="5" t="n">
        <v>23</v>
      </c>
      <c r="N125" s="5" t="n">
        <v>23</v>
      </c>
      <c r="O125" s="5" t="n">
        <v>17</v>
      </c>
      <c r="P125" s="5" t="n">
        <v>15</v>
      </c>
      <c r="Q125" s="5" t="n">
        <v>25</v>
      </c>
      <c r="R125" s="5" t="n">
        <v>20</v>
      </c>
      <c r="S125" s="5" t="n">
        <v>18</v>
      </c>
      <c r="T125" s="5" t="n">
        <v>15</v>
      </c>
      <c r="U125" s="5" t="n">
        <v>20</v>
      </c>
      <c r="V125" s="5" t="n">
        <v>29</v>
      </c>
      <c r="W125" s="5" t="n">
        <v>37</v>
      </c>
    </row>
    <row customHeight="1" ht="15" r="126" s="6">
      <c r="A126" s="5" t="inlineStr">
        <is>
          <t>Maskin3</t>
        </is>
      </c>
      <c r="H126" s="5" t="n">
        <v>30</v>
      </c>
      <c r="I126" s="5" t="n">
        <v>29</v>
      </c>
      <c r="J126" s="5" t="n">
        <v>29</v>
      </c>
      <c r="K126" s="5" t="n">
        <v>25</v>
      </c>
      <c r="L126" s="5" t="n">
        <v>24</v>
      </c>
      <c r="M126" s="5" t="n">
        <v>28</v>
      </c>
      <c r="N126" s="5" t="n">
        <v>26</v>
      </c>
      <c r="O126" s="5" t="n">
        <v>19</v>
      </c>
      <c r="P126" s="5" t="n">
        <v>23</v>
      </c>
      <c r="Q126" s="5" t="n">
        <v>23</v>
      </c>
      <c r="R126" s="5" t="n">
        <v>15</v>
      </c>
      <c r="S126" s="5" t="n">
        <v>19</v>
      </c>
      <c r="T126" s="5" t="n">
        <v>18</v>
      </c>
      <c r="U126" s="5" t="n">
        <v>22</v>
      </c>
      <c r="V126" s="5" t="n">
        <v>30</v>
      </c>
      <c r="W126" s="5" t="n">
        <v>36</v>
      </c>
    </row>
    <row customHeight="1" ht="15" r="127" s="6">
      <c r="A127" s="5" t="inlineStr">
        <is>
          <t>Maskin4</t>
        </is>
      </c>
      <c r="H127" s="5" t="n">
        <v>30</v>
      </c>
      <c r="I127" s="5" t="n">
        <v>29</v>
      </c>
      <c r="J127" s="5" t="n">
        <v>29</v>
      </c>
      <c r="K127" s="5" t="n">
        <v>25</v>
      </c>
      <c r="L127" s="5" t="n">
        <v>21</v>
      </c>
      <c r="M127" s="5" t="n">
        <v>21</v>
      </c>
      <c r="N127" s="5" t="n">
        <v>28</v>
      </c>
      <c r="O127" s="5" t="n">
        <v>20</v>
      </c>
      <c r="P127" s="5" t="n">
        <v>28</v>
      </c>
      <c r="Q127" s="5" t="n">
        <v>18</v>
      </c>
      <c r="R127" s="5" t="n">
        <v>20</v>
      </c>
      <c r="S127" s="5" t="n">
        <v>28</v>
      </c>
      <c r="T127" s="5" t="n">
        <v>16</v>
      </c>
      <c r="U127" s="5" t="n">
        <v>23</v>
      </c>
      <c r="V127" s="5" t="n">
        <v>28</v>
      </c>
      <c r="W127" s="5" t="n">
        <v>33</v>
      </c>
    </row>
    <row customHeight="1" ht="15" r="128" s="6">
      <c r="A128" s="5" t="inlineStr">
        <is>
          <t>Maskin5</t>
        </is>
      </c>
    </row>
    <row customHeight="1" ht="15" r="129" s="6">
      <c r="A129" s="5" t="inlineStr">
        <is>
          <t>Maskin6</t>
        </is>
      </c>
      <c r="H129" s="5" t="n">
        <v>30</v>
      </c>
      <c r="I129" s="5" t="n">
        <v>25</v>
      </c>
      <c r="J129" s="5" t="n">
        <v>29</v>
      </c>
      <c r="K129" s="5" t="n">
        <v>28</v>
      </c>
      <c r="L129" s="5" t="n">
        <v>22</v>
      </c>
      <c r="M129" s="5" t="n">
        <v>26</v>
      </c>
      <c r="N129" s="5" t="n">
        <v>28</v>
      </c>
      <c r="O129" s="5" t="n">
        <v>24</v>
      </c>
      <c r="P129" s="5" t="n">
        <v>30</v>
      </c>
      <c r="Q129" s="5" t="n">
        <v>20</v>
      </c>
      <c r="R129" s="5" t="n">
        <v>16</v>
      </c>
      <c r="S129" s="5" t="n">
        <v>24</v>
      </c>
      <c r="T129" s="5" t="n">
        <v>13</v>
      </c>
      <c r="U129" s="5" t="n">
        <v>26</v>
      </c>
      <c r="V129" s="5" t="n">
        <v>28</v>
      </c>
      <c r="W129" s="5" t="n">
        <v>37</v>
      </c>
    </row>
    <row customHeight="1" ht="15" r="130" s="6">
      <c r="A130" s="5" t="inlineStr">
        <is>
          <t>Maskin7</t>
        </is>
      </c>
      <c r="H130" s="5" t="n">
        <v>30</v>
      </c>
      <c r="I130" s="5" t="n">
        <v>29</v>
      </c>
      <c r="J130" s="5" t="n">
        <v>29</v>
      </c>
      <c r="K130" s="5" t="n">
        <v>28</v>
      </c>
      <c r="L130" s="5" t="n">
        <v>18</v>
      </c>
      <c r="M130" s="5" t="n">
        <v>23</v>
      </c>
      <c r="N130" s="5" t="n">
        <v>28</v>
      </c>
      <c r="O130" s="5" t="n">
        <v>15</v>
      </c>
      <c r="P130" s="5" t="n">
        <v>26</v>
      </c>
      <c r="Q130" s="5" t="n">
        <v>14</v>
      </c>
      <c r="R130" s="5" t="n">
        <v>22</v>
      </c>
      <c r="S130" s="5" t="n">
        <v>20</v>
      </c>
      <c r="T130" s="5" t="n">
        <v>15</v>
      </c>
      <c r="U130" s="5" t="n">
        <v>18</v>
      </c>
      <c r="V130" s="5" t="n">
        <v>35</v>
      </c>
      <c r="W130" s="5" t="n">
        <v>37</v>
      </c>
    </row>
    <row customHeight="1" ht="15" r="131" s="6">
      <c r="A131" s="5" t="inlineStr">
        <is>
          <t>Maskin8</t>
        </is>
      </c>
      <c r="H131" s="5" t="n">
        <v>30</v>
      </c>
      <c r="I131" s="5" t="n">
        <v>29</v>
      </c>
      <c r="J131" s="5" t="n">
        <v>27</v>
      </c>
      <c r="K131" s="5" t="n">
        <v>24</v>
      </c>
      <c r="L131" s="5" t="n">
        <v>27</v>
      </c>
      <c r="M131" s="5" t="n">
        <v>22</v>
      </c>
      <c r="N131" s="5" t="n">
        <v>19</v>
      </c>
      <c r="O131" s="5" t="n">
        <v>20</v>
      </c>
      <c r="P131" s="5" t="n">
        <v>25</v>
      </c>
      <c r="Q131" s="5" t="n">
        <v>16</v>
      </c>
      <c r="R131" s="5" t="n">
        <v>18</v>
      </c>
      <c r="S131" s="5" t="n">
        <v>24</v>
      </c>
      <c r="T131" s="5" t="n">
        <v>16</v>
      </c>
      <c r="U131" s="5" t="n">
        <v>27</v>
      </c>
      <c r="V131" s="5" t="n">
        <v>27</v>
      </c>
      <c r="W131" s="5" t="n">
        <v>37</v>
      </c>
    </row>
    <row customHeight="1" ht="15" r="132" s="6">
      <c r="A132" s="5" t="inlineStr">
        <is>
          <t>Maskin9</t>
        </is>
      </c>
      <c r="H132" s="5" t="n">
        <v>30</v>
      </c>
      <c r="I132" s="5" t="n">
        <v>29</v>
      </c>
      <c r="J132" s="5" t="n">
        <v>27</v>
      </c>
      <c r="K132" s="5" t="n">
        <v>25</v>
      </c>
      <c r="L132" s="5" t="n">
        <v>27</v>
      </c>
      <c r="M132" s="5" t="n">
        <v>23</v>
      </c>
      <c r="N132" s="5" t="n">
        <v>15</v>
      </c>
      <c r="O132" s="5" t="n">
        <v>19</v>
      </c>
      <c r="P132" s="5" t="n">
        <v>24</v>
      </c>
      <c r="Q132" s="5" t="n">
        <v>14</v>
      </c>
      <c r="R132" s="5" t="n">
        <v>21</v>
      </c>
      <c r="S132" s="5" t="n">
        <v>25</v>
      </c>
      <c r="T132" s="5" t="n">
        <v>21</v>
      </c>
      <c r="U132" s="5" t="n">
        <v>21</v>
      </c>
      <c r="V132" s="5" t="n">
        <v>29</v>
      </c>
      <c r="W132" s="5" t="n">
        <v>37</v>
      </c>
    </row>
    <row customHeight="1" ht="15" r="133" s="6">
      <c r="A133" s="5" t="inlineStr">
        <is>
          <t>Maskin10</t>
        </is>
      </c>
      <c r="H133" s="5" t="n">
        <v>30</v>
      </c>
      <c r="I133" s="5" t="n">
        <v>29</v>
      </c>
      <c r="J133" s="5" t="n">
        <v>29</v>
      </c>
      <c r="K133" s="5" t="n">
        <v>29</v>
      </c>
      <c r="L133" s="5" t="n">
        <v>29</v>
      </c>
      <c r="M133" s="5" t="n">
        <v>26</v>
      </c>
      <c r="N133" s="5" t="n">
        <v>23</v>
      </c>
      <c r="O133" s="5" t="n">
        <v>24</v>
      </c>
      <c r="P133" s="5" t="n">
        <v>23</v>
      </c>
      <c r="Q133" s="5" t="n">
        <v>22</v>
      </c>
      <c r="R133" s="5" t="n">
        <v>26</v>
      </c>
      <c r="S133" s="5" t="n">
        <v>25</v>
      </c>
      <c r="T133" s="5" t="n">
        <v>20</v>
      </c>
      <c r="U133" s="5" t="n">
        <v>29</v>
      </c>
      <c r="V133" s="5" t="n">
        <v>32</v>
      </c>
      <c r="W133" s="5" t="n">
        <v>35</v>
      </c>
    </row>
    <row customHeight="1" ht="15" r="134" s="6">
      <c r="A134" s="5" t="inlineStr">
        <is>
          <t>Maskin11</t>
        </is>
      </c>
      <c r="B134" s="5" t="n">
        <v>8</v>
      </c>
      <c r="C134" s="5" t="n">
        <v>7</v>
      </c>
      <c r="D134" s="5" t="n">
        <v>7</v>
      </c>
      <c r="E134" s="5" t="n">
        <v>7</v>
      </c>
      <c r="F134" s="5" t="n">
        <v>8</v>
      </c>
      <c r="G134" s="5" t="n">
        <v>7</v>
      </c>
      <c r="H134" s="5" t="n">
        <v>30</v>
      </c>
      <c r="I134" s="5" t="n">
        <v>29</v>
      </c>
      <c r="J134" s="5" t="n">
        <v>29</v>
      </c>
      <c r="K134" s="5" t="n">
        <v>29</v>
      </c>
      <c r="L134" s="5" t="n">
        <v>29</v>
      </c>
      <c r="M134" s="5" t="n">
        <v>28</v>
      </c>
      <c r="N134" s="5" t="n">
        <v>28</v>
      </c>
      <c r="O134" s="5" t="n">
        <v>28</v>
      </c>
      <c r="P134" s="5" t="n">
        <v>29</v>
      </c>
      <c r="Q134" s="5" t="n">
        <v>23</v>
      </c>
      <c r="R134" s="5" t="n">
        <v>28</v>
      </c>
      <c r="S134" s="5" t="n">
        <v>28</v>
      </c>
      <c r="T134" s="5" t="n">
        <v>26</v>
      </c>
      <c r="U134" s="5" t="n">
        <v>22</v>
      </c>
      <c r="V134" s="5" t="n">
        <v>27</v>
      </c>
      <c r="W134" s="5" t="n">
        <v>29</v>
      </c>
      <c r="X134" s="5" t="n">
        <v>8</v>
      </c>
      <c r="Y134" s="5" t="n">
        <v>7</v>
      </c>
    </row>
    <row customHeight="1" ht="15" r="135" s="6">
      <c r="A135" s="5" t="inlineStr">
        <is>
          <t>Maskin12</t>
        </is>
      </c>
      <c r="H135" s="5" t="n">
        <v>30</v>
      </c>
      <c r="I135" s="5" t="n">
        <v>29</v>
      </c>
      <c r="J135" s="5" t="n">
        <v>29</v>
      </c>
      <c r="K135" s="5" t="n">
        <v>29</v>
      </c>
      <c r="L135" s="5" t="n">
        <v>26</v>
      </c>
      <c r="M135" s="5" t="n">
        <v>22</v>
      </c>
      <c r="N135" s="5" t="n">
        <v>24</v>
      </c>
      <c r="O135" s="5" t="n">
        <v>16</v>
      </c>
      <c r="P135" s="5" t="n">
        <v>28</v>
      </c>
      <c r="Q135" s="5" t="n">
        <v>23</v>
      </c>
      <c r="R135" s="5" t="n">
        <v>28</v>
      </c>
      <c r="S135" s="5" t="n">
        <v>26</v>
      </c>
      <c r="T135" s="5" t="n">
        <v>16</v>
      </c>
      <c r="U135" s="5" t="n">
        <v>20</v>
      </c>
      <c r="V135" s="5" t="n">
        <v>28</v>
      </c>
      <c r="W135" s="5" t="n">
        <v>34</v>
      </c>
    </row>
    <row customHeight="1" ht="15" r="136" s="6">
      <c r="A136" s="5" t="inlineStr">
        <is>
          <t>Maskin13</t>
        </is>
      </c>
      <c r="H136" s="5" t="n">
        <v>30</v>
      </c>
      <c r="I136" s="5" t="n">
        <v>29</v>
      </c>
      <c r="J136" s="5" t="n">
        <v>29</v>
      </c>
      <c r="K136" s="5" t="n">
        <v>29</v>
      </c>
      <c r="L136" s="5" t="n">
        <v>27</v>
      </c>
      <c r="M136" s="5" t="n">
        <v>21</v>
      </c>
      <c r="N136" s="5" t="n">
        <v>26</v>
      </c>
      <c r="O136" s="5" t="n">
        <v>28</v>
      </c>
      <c r="P136" s="5" t="n">
        <v>26</v>
      </c>
      <c r="Q136" s="5" t="n">
        <v>28</v>
      </c>
      <c r="R136" s="5" t="n">
        <v>25</v>
      </c>
      <c r="S136" s="5" t="n">
        <v>27</v>
      </c>
      <c r="T136" s="5" t="n">
        <v>20</v>
      </c>
      <c r="U136" s="5" t="n">
        <v>30</v>
      </c>
      <c r="V136" s="5" t="n">
        <v>15</v>
      </c>
      <c r="W136" s="5" t="n">
        <v>33</v>
      </c>
    </row>
    <row customHeight="1" ht="15" r="137" s="6">
      <c r="A137" s="5" t="inlineStr">
        <is>
          <t>Maskin14</t>
        </is>
      </c>
      <c r="H137" s="5" t="n">
        <v>22</v>
      </c>
      <c r="I137" s="5" t="n">
        <v>22</v>
      </c>
      <c r="J137" s="5" t="n">
        <v>26</v>
      </c>
      <c r="K137" s="5" t="n">
        <v>29</v>
      </c>
      <c r="L137" s="5" t="n">
        <v>29</v>
      </c>
      <c r="M137" s="5" t="n">
        <v>28</v>
      </c>
      <c r="N137" s="5" t="n">
        <v>28</v>
      </c>
      <c r="O137" s="5" t="n">
        <v>22</v>
      </c>
      <c r="P137" s="5" t="n">
        <v>28</v>
      </c>
      <c r="Q137" s="5" t="n">
        <v>28</v>
      </c>
      <c r="R137" s="5" t="n">
        <v>22</v>
      </c>
      <c r="S137" s="5" t="n">
        <v>22</v>
      </c>
      <c r="T137" s="5" t="n">
        <v>23</v>
      </c>
      <c r="U137" s="5" t="n">
        <v>25</v>
      </c>
      <c r="V137" s="5" t="n">
        <v>35</v>
      </c>
      <c r="W137" s="5" t="n">
        <v>37</v>
      </c>
    </row>
    <row customHeight="1" ht="15" r="138" s="6">
      <c r="A138" s="5" t="inlineStr">
        <is>
          <t>Maskin15</t>
        </is>
      </c>
      <c r="H138" s="5" t="n">
        <v>30</v>
      </c>
      <c r="I138" s="5" t="n">
        <v>29</v>
      </c>
      <c r="J138" s="5" t="n">
        <v>29</v>
      </c>
      <c r="K138" s="5" t="n">
        <v>27</v>
      </c>
      <c r="L138" s="5" t="n">
        <v>26</v>
      </c>
      <c r="M138" s="5" t="n">
        <v>21</v>
      </c>
      <c r="N138" s="5" t="n">
        <v>16</v>
      </c>
      <c r="O138" s="5" t="n">
        <v>21</v>
      </c>
      <c r="P138" s="5" t="n">
        <v>21</v>
      </c>
      <c r="Q138" s="5" t="n">
        <v>21</v>
      </c>
      <c r="R138" s="5" t="n">
        <v>17</v>
      </c>
      <c r="S138" s="5" t="n">
        <v>18</v>
      </c>
      <c r="T138" s="5" t="n">
        <v>13</v>
      </c>
      <c r="U138" s="5" t="n">
        <v>19</v>
      </c>
      <c r="V138" s="5" t="n">
        <v>12</v>
      </c>
      <c r="W138" s="5" t="n">
        <v>26</v>
      </c>
    </row>
    <row customHeight="1" ht="15" r="139" s="6">
      <c r="A139" s="5" t="inlineStr">
        <is>
          <t>Maskin16</t>
        </is>
      </c>
      <c r="H139" s="5" t="n">
        <v>30</v>
      </c>
      <c r="I139" s="5" t="n">
        <v>29</v>
      </c>
      <c r="J139" s="5" t="n">
        <v>29</v>
      </c>
      <c r="K139" s="5" t="n">
        <v>27</v>
      </c>
      <c r="L139" s="5" t="n">
        <v>24</v>
      </c>
      <c r="M139" s="5" t="n">
        <v>28</v>
      </c>
      <c r="N139" s="5" t="n">
        <v>28</v>
      </c>
      <c r="O139" s="5" t="n">
        <v>26</v>
      </c>
      <c r="P139" s="5" t="n">
        <v>21</v>
      </c>
      <c r="Q139" s="5" t="n">
        <v>28</v>
      </c>
      <c r="R139" s="5" t="n">
        <v>20</v>
      </c>
      <c r="S139" s="5" t="n">
        <v>26</v>
      </c>
      <c r="T139" s="5" t="n">
        <v>22</v>
      </c>
      <c r="U139" s="5" t="n">
        <v>17</v>
      </c>
      <c r="V139" s="5" t="n">
        <v>22</v>
      </c>
      <c r="W139" s="5" t="n">
        <v>37</v>
      </c>
    </row>
    <row customHeight="1" ht="13.8" r="140" s="6">
      <c r="B140" s="5">
        <f>SUM(B124:B139)</f>
        <v/>
      </c>
      <c r="C140" s="5">
        <f>SUM(C124:C139)</f>
        <v/>
      </c>
      <c r="D140" s="5">
        <f>SUM(D124:D139)</f>
        <v/>
      </c>
      <c r="E140" s="5">
        <f>SUM(E124:E139)</f>
        <v/>
      </c>
      <c r="F140" s="5">
        <f>SUM(F124:F139)</f>
        <v/>
      </c>
      <c r="G140" s="5">
        <f>SUM(G124:G139)</f>
        <v/>
      </c>
      <c r="H140" s="5">
        <f>SUM(H124:H139)</f>
        <v/>
      </c>
      <c r="I140" s="5">
        <f>SUM(I124:I139)</f>
        <v/>
      </c>
      <c r="J140" s="5">
        <f>SUM(J124:J139)</f>
        <v/>
      </c>
      <c r="K140" s="5">
        <f>SUM(K124:K139)</f>
        <v/>
      </c>
      <c r="L140" s="5">
        <f>SUM(L124:L139)</f>
        <v/>
      </c>
      <c r="M140" s="5">
        <f>SUM(M124:M139)</f>
        <v/>
      </c>
      <c r="N140" s="5">
        <f>SUM(N124:N139)</f>
        <v/>
      </c>
      <c r="O140" s="5">
        <f>SUM(O124:O139)</f>
        <v/>
      </c>
      <c r="P140" s="5">
        <f>SUM(P124:P139)</f>
        <v/>
      </c>
      <c r="Q140" s="5">
        <f>SUM(Q124:Q139)</f>
        <v/>
      </c>
      <c r="R140" s="5">
        <f>SUM(R124:R139)</f>
        <v/>
      </c>
      <c r="S140" s="5">
        <f>SUM(S124:S139)</f>
        <v/>
      </c>
      <c r="T140" s="5">
        <f>SUM(T124:T139)</f>
        <v/>
      </c>
      <c r="U140" s="5">
        <f>SUM(U124:U139)</f>
        <v/>
      </c>
      <c r="V140" s="5">
        <f>SUM(V124:V139)</f>
        <v/>
      </c>
      <c r="W140" s="5">
        <f>SUM(W124:W139)</f>
        <v/>
      </c>
      <c r="X140" s="5">
        <f>SUM(X124:X139)</f>
        <v/>
      </c>
      <c r="Y140" s="5">
        <f>SUM(Y124:Y139)</f>
        <v/>
      </c>
    </row>
    <row customHeight="1" ht="13.8" r="141" s="6">
      <c r="B141" s="9">
        <f>B140/B122</f>
        <v/>
      </c>
      <c r="C141" s="9">
        <f>C140/C122</f>
        <v/>
      </c>
      <c r="D141" s="9">
        <f>D140/D122</f>
        <v/>
      </c>
      <c r="E141" s="9">
        <f>E140/E122</f>
        <v/>
      </c>
      <c r="F141" s="9">
        <f>F140/F122</f>
        <v/>
      </c>
      <c r="G141" s="9">
        <f>G140/G122</f>
        <v/>
      </c>
      <c r="H141" s="9">
        <f>93.75%-(H140/H122)</f>
        <v/>
      </c>
      <c r="I141" s="9">
        <f>93.75%-(I140/I122)</f>
        <v/>
      </c>
      <c r="J141" s="9">
        <f>93.75%-(J140/J122)</f>
        <v/>
      </c>
      <c r="K141" s="9">
        <f>93.75%-(K140/K122)</f>
        <v/>
      </c>
      <c r="L141" s="9">
        <f>93.75%-(L140/L122)</f>
        <v/>
      </c>
      <c r="M141" s="9">
        <f>93.75%-(M140/M122)</f>
        <v/>
      </c>
      <c r="N141" s="9">
        <f>93.75%-(N140/N122)</f>
        <v/>
      </c>
      <c r="O141" s="9">
        <f>93.75%-(O140/O122)</f>
        <v/>
      </c>
      <c r="P141" s="9">
        <f>93.75%-(P140/P122)</f>
        <v/>
      </c>
      <c r="Q141" s="9">
        <f>93.75%-(Q140/Q122)</f>
        <v/>
      </c>
      <c r="R141" s="9">
        <f>93.75%-(R140/R122)</f>
        <v/>
      </c>
      <c r="S141" s="9">
        <f>93.75%-(S140/S122)</f>
        <v/>
      </c>
      <c r="T141" s="9">
        <f>93.75%-(T140/T122)</f>
        <v/>
      </c>
      <c r="U141" s="9">
        <f>93.75%-(U140/U122)</f>
        <v/>
      </c>
      <c r="V141" s="9">
        <f>93.75%-(V140/V122)</f>
        <v/>
      </c>
      <c r="W141" s="9">
        <f>93.75%-(W140/W122)</f>
        <v/>
      </c>
      <c r="X141" s="9">
        <f>X140/X122</f>
        <v/>
      </c>
      <c r="Y141" s="9">
        <f>Y140/Y122</f>
        <v/>
      </c>
    </row>
    <row customHeight="1" ht="13.8" r="142" s="6"/>
    <row customHeight="1" ht="13.8" r="143" s="6"/>
    <row customHeight="1" ht="13.8" r="144" s="6"/>
    <row customHeight="1" ht="13.8" r="145" s="6">
      <c r="B145" s="5" t="inlineStr">
        <is>
          <t>Mandag</t>
        </is>
      </c>
      <c r="C145" s="5" t="inlineStr">
        <is>
          <t>Tirsdag</t>
        </is>
      </c>
      <c r="D145" s="5" t="inlineStr">
        <is>
          <t>Onsdag</t>
        </is>
      </c>
      <c r="E145" s="5" t="inlineStr">
        <is>
          <t>Torsdag</t>
        </is>
      </c>
      <c r="F145" s="5" t="inlineStr">
        <is>
          <t>Fredag</t>
        </is>
      </c>
      <c r="G145" s="5" t="inlineStr">
        <is>
          <t>Lørdag</t>
        </is>
      </c>
      <c r="H145" s="5" t="inlineStr">
        <is>
          <t>Søndag</t>
        </is>
      </c>
    </row>
    <row customHeight="1" ht="13.8" r="146" s="6">
      <c r="A146" s="5" t="inlineStr">
        <is>
          <t>Uke snitt</t>
        </is>
      </c>
      <c r="B146" s="9">
        <f>SUM(H20:W20)/16</f>
        <v/>
      </c>
      <c r="C146" s="9">
        <f>SUM(H40:W40)/16</f>
        <v/>
      </c>
      <c r="D146" s="9">
        <f>SUM(H60:W60)/16</f>
        <v/>
      </c>
      <c r="E146" s="9">
        <f>SUM(H81:W81)/16</f>
        <v/>
      </c>
      <c r="F146" s="9">
        <f>SUM(H101:W101)/16</f>
        <v/>
      </c>
      <c r="G146" s="9">
        <f>SUM(H121:W121)/16</f>
        <v/>
      </c>
      <c r="H146" s="9">
        <f>SUM(H141:W141)/16</f>
        <v/>
      </c>
    </row>
    <row customHeight="1" ht="13.8" r="147" s="6"/>
    <row customHeight="1" ht="13.8" r="148" s="6"/>
    <row customHeight="1" ht="13.8" r="149" s="6"/>
    <row customHeight="1" ht="13.8" r="150" s="6"/>
    <row customHeight="1" ht="13.8" r="151" s="6"/>
    <row customHeight="1" ht="13.8" r="152" s="6"/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Andreas Primstad</dc:creator>
  <dc:language xmlns:dc="http://purl.org/dc/elements/1.1/">en-US</dc:language>
  <dcterms:created xmlns:dcterms="http://purl.org/dc/terms/" xmlns:xsi="http://www.w3.org/2001/XMLSchema-instance" xsi:type="dcterms:W3CDTF">2020-09-03T21:51:56Z</dcterms:created>
  <dcterms:modified xmlns:dcterms="http://purl.org/dc/terms/" xmlns:xsi="http://www.w3.org/2001/XMLSchema-instance" xsi:type="dcterms:W3CDTF">2020-10-01T02:03:16Z</dcterms:modified>
  <cp:revision>59</cp:revision>
</cp:coreProperties>
</file>