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04853DD5-102D-422B-8201-4CDC11D5DE4A}" xr6:coauthVersionLast="45" xr6:coauthVersionMax="45" xr10:uidLastSave="{00000000-0000-0000-0000-000000000000}"/>
  <bookViews>
    <workbookView xWindow="-120" yWindow="-120" windowWidth="20730" windowHeight="1131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<sst xmlns="http://schemas.openxmlformats.org/spreadsheetml/2006/main" count="977" uniqueCount="209">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</sst>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[Dashboard-Excel.xlsx]Bar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CABB-4868-8B86-5F04F31576B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88A-4DAA-8B9F-9015290E797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88A-4DAA-8B9F-9015290E797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88A-4DAA-8B9F-9015290E797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88A-4DAA-8B9F-9015290E797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88A-4DAA-8B9F-9015290E797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388A-4DAA-8B9F-9015290E797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388A-4DAA-8B9F-9015290E797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[Dashboard-Excel.xlsx]Bar Chart!PivotTable4</c:name>
    <c:fmtId val="17"/>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02B0-4058-9DB0-3176834EF4B7}"/>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02B0-4058-9DB0-3176834EF4B7}"/>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19</xdr:row>
      <xdr:rowOff>121142</xdr:rowOff>
    </xdr:from>
    <xdr:to>
      <xdr:col>8</xdr:col>
      <xdr:colOff>336177</xdr:colOff>
      <xdr:row>35</xdr:row>
      <xdr:rowOff>22411</xdr:rowOff>
    </xdr:to>
    <xdr:graphicFrame macro="">
      <xdr:nvGraphicFramePr>
        <xdr:cNvPr id="2" name="Chart 1">
          <a:extLst>
            <a:ext uri="{FF2B5EF4-FFF2-40B4-BE49-F238E27FC236}">
              <a16:creationId xmlns:a16="http://schemas.microsoft.com/office/drawing/2014/main" id="{CF94B6D5-2C0D-4E7B-8C31-504F09C9504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343182</xdr:colOff>
      <xdr:row>19</xdr:row>
      <xdr:rowOff>124666</xdr:rowOff>
    </xdr:from>
    <xdr:to>
      <xdr:col>16</xdr:col>
      <xdr:colOff>67240</xdr:colOff>
      <xdr:row>35</xdr:row>
      <xdr:rowOff>33618</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CD5FF39-41C4-410A-8C4D-48BEA5441547}"/>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184123" y="3744166"/>
              <a:ext cx="4564999" cy="2956952"/>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76199</xdr:colOff>
      <xdr:row>1</xdr:row>
      <xdr:rowOff>19050</xdr:rowOff>
    </xdr:from>
    <xdr:to>
      <xdr:col>21</xdr:col>
      <xdr:colOff>309562</xdr:colOff>
      <xdr:row>19</xdr:row>
      <xdr:rowOff>123265</xdr:rowOff>
    </xdr:to>
    <xdr:graphicFrame macro="">
      <xdr:nvGraphicFramePr>
        <xdr:cNvPr id="4" name="Chart 3">
          <a:extLst>
            <a:ext uri="{FF2B5EF4-FFF2-40B4-BE49-F238E27FC236}">
              <a16:creationId xmlns:a16="http://schemas.microsoft.com/office/drawing/2014/main" id="{B90558FF-B278-428F-A39E-45ABEC18217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16</xdr:col>
      <xdr:colOff>78441</xdr:colOff>
      <xdr:row>19</xdr:row>
      <xdr:rowOff>113740</xdr:rowOff>
    </xdr:from>
    <xdr:to>
      <xdr:col>21</xdr:col>
      <xdr:colOff>302557</xdr:colOff>
      <xdr:row>35</xdr:row>
      <xdr:rowOff>33618</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B2272262-972C-42D6-B378-AF6F3308ABC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875584" y="3733240"/>
              <a:ext cx="3285723" cy="2967878"/>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2042</xdr:colOff>
      <xdr:row>1</xdr:row>
      <xdr:rowOff>0</xdr:rowOff>
    </xdr:from>
    <xdr:to>
      <xdr:col>10</xdr:col>
      <xdr:colOff>272143</xdr:colOff>
      <xdr:row>19</xdr:row>
      <xdr:rowOff>108857</xdr:rowOff>
    </xdr:to>
    <xdr:graphicFrame macro="">
      <xdr:nvGraphicFramePr>
        <xdr:cNvPr id="7" name="Chart 6">
          <a:extLst>
            <a:ext uri="{FF2B5EF4-FFF2-40B4-BE49-F238E27FC236}">
              <a16:creationId xmlns:a16="http://schemas.microsoft.com/office/drawing/2014/main" id="{5DD58568-D73E-4ACF-AF6D-B99EDAF81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265340</xdr:colOff>
      <xdr:row>1</xdr:row>
      <xdr:rowOff>20410</xdr:rowOff>
    </xdr:from>
    <xdr:to>
      <xdr:col>14</xdr:col>
      <xdr:colOff>122464</xdr:colOff>
      <xdr:row>19</xdr:row>
      <xdr:rowOff>122464</xdr:rowOff>
    </xdr:to>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88626D3C-1278-403A-8733-D8204DC54E2F}"/>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388554" y="210910"/>
              <a:ext cx="2306410" cy="353105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61">
      <pivotArea outline="0" collapsedLevelsAreSubtotals="1" fieldPosition="0">
        <references count="1">
          <reference field="4294967294" count="1" selected="0">
            <x v="0"/>
          </reference>
        </references>
      </pivotArea>
    </format>
    <format dxfId="60">
      <pivotArea dataOnly="0" labelOnly="1" outline="0" fieldPosition="0">
        <references count="1">
          <reference field="4294967294" count="1">
            <x v="0"/>
          </reference>
        </references>
      </pivotArea>
    </format>
    <format dxfId="59">
      <pivotArea outline="0" collapsedLevelsAreSubtotals="1" fieldPosition="0">
        <references count="1">
          <reference field="4294967294" count="1" selected="0">
            <x v="1"/>
          </reference>
        </references>
      </pivotArea>
    </format>
    <format dxfId="58">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7F5FC371-3264-4ED9-81C2-EC7459741E7D}"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AA443DFA-9DB4-4868-86F7-95C86210D685}"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1" headerRowCellStyle="60% - Accent1">
  <autoFilter ref="A1:S156" xr:uid="{142A1155-8F99-4580-8274-3FFCD265F860}"/>
  <tableColumns count="19">
    <tableColumn id="2" xr3:uid="{0090DD31-AAEF-418B-A6D5-5A47F973884A}" name="Manufacturer" dataDxfId="80" dataCellStyle="60% - Accent2"/>
    <tableColumn id="1" xr3:uid="{1D457C4B-D2B8-4760-9FBD-20980339C812}" name="Model" dataDxfId="79" dataCellStyle="60% - Accent6"/>
    <tableColumn id="4" xr3:uid="{8522711B-6353-4D72-9921-4036DEB24699}" name="Unit Sales" dataDxfId="78"/>
    <tableColumn id="5" xr3:uid="{3F2EFF05-CEC1-43C4-8457-EC0A04BFE37D}" name="Price" dataDxfId="77"/>
    <tableColumn id="6" xr3:uid="{D0C7E9A3-6A78-4834-995F-71A07F7E5FEC}" name="Year Resale Value" dataDxfId="76"/>
    <tableColumn id="7" xr3:uid="{2892AE5C-2583-41F9-9297-9EA4C2895B5F}" name="Retention %" dataDxfId="75" dataCellStyle="Percent">
      <calculatedColumnFormula>SUM(E2/D2)</calculatedColumnFormula>
    </tableColumn>
    <tableColumn id="8" xr3:uid="{40A7E790-705B-474C-BD5E-B93CFDEAAD37}" name="Retention Value" dataDxfId="74" dataCellStyle="Percent">
      <calculatedColumnFormula>IF(F2&gt;69%, "GOOD", "POOR")</calculatedColumnFormula>
    </tableColumn>
    <tableColumn id="9" xr3:uid="{9FD1D782-0EB9-4AC8-9FB6-1F5437BC6100}" name="Engine Size" dataDxfId="73"/>
    <tableColumn id="10" xr3:uid="{97F7DE8D-9589-426B-AA4F-2E3F8BB7A81B}" name="Horsepower" dataDxfId="72"/>
    <tableColumn id="11" xr3:uid="{4CB9C68E-A6F1-497A-9877-E41495059145}" name="HP Level" dataDxfId="71">
      <calculatedColumnFormula array="1">_xlfn.IFS(I2&gt;299,"High HP",I2&gt;99,"Medium HP",I2&lt;100,"Low HP")</calculatedColumnFormula>
    </tableColumn>
    <tableColumn id="3" xr3:uid="{3733B2DD-D65D-439A-9EC2-28F65DC369D7}" name="Vehicle_type" dataDxfId="70"/>
    <tableColumn id="17" xr3:uid="{5136D0F0-2F8F-4D70-995F-CE39B1996127}" name="Fuel Efficiency" dataDxfId="69"/>
    <tableColumn id="19" xr3:uid="{5F133F36-F1C6-453A-A10C-A9917A623804}" name="Power Perf Factor" dataDxfId="68"/>
    <tableColumn id="12" xr3:uid="{6E551230-1170-40DA-8649-BDDA922271D8}" name="Wheelbase" dataDxfId="67"/>
    <tableColumn id="13" xr3:uid="{53A36FF3-E823-43B4-958B-9E02EC2B56F7}" name="Width" dataDxfId="66"/>
    <tableColumn id="14" xr3:uid="{0728B768-EB40-4E54-9F8B-8FC310D3272C}" name="Length" dataDxfId="65"/>
    <tableColumn id="15" xr3:uid="{2264EB11-0818-4B2A-A027-42B066FA9869}" name="Curb Weight" dataDxfId="64"/>
    <tableColumn id="16" xr3:uid="{58B24934-BE7E-4FBD-9F96-CEF0725C6117}" name="Fuel Capacity" dataDxfId="63"/>
    <tableColumn id="18" xr3:uid="{00FF364F-DDBE-4E2C-8F3E-DBDA321FA22A}" name="Latest Launch" dataDxfId="6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4" dataCellStyle="60% - Accent2"/>
    <tableColumn id="1" xr3:uid="{91732ACF-B59B-4736-A06E-BE7ADB4669C2}" name="Model" dataDxfId="53" dataCellStyle="60% - Accent6"/>
    <tableColumn id="4" xr3:uid="{AC38EB39-9FE7-4815-9A95-BD4739621249}" name="Unit Sales" dataDxfId="52"/>
    <tableColumn id="5" xr3:uid="{48155666-2FFE-4435-98FA-77A71F62A4CD}" name="Price" dataDxfId="51"/>
    <tableColumn id="6" xr3:uid="{E6C9B305-43C4-4AA9-AF99-52F226A2A489}" name="Year Resale Value" dataDxfId="50"/>
    <tableColumn id="7" xr3:uid="{53AB75B2-B4C7-4B08-A310-E333B5D08F1E}" name="Retention %" dataDxfId="49" dataCellStyle="Percent">
      <calculatedColumnFormula>SUM(E2/D2)</calculatedColumnFormula>
    </tableColumn>
    <tableColumn id="8" xr3:uid="{14C0ED08-C800-44FC-AEFF-AD4CB3BA4CE3}" name="Retention Value" dataDxfId="48" dataCellStyle="Percent">
      <calculatedColumnFormula>IF(F2&gt;69%, "GOOD", "POOR")</calculatedColumnFormula>
    </tableColumn>
    <tableColumn id="9" xr3:uid="{2D1C7A45-6CF4-4F66-812C-40A50CEEFE3C}" name="Engine Size" dataDxfId="47"/>
    <tableColumn id="10" xr3:uid="{6F868495-C5F3-4EB0-A931-7DB5EE263B04}" name="Horsepower" dataDxfId="46"/>
    <tableColumn id="11" xr3:uid="{21D8283C-331B-4FBC-ADCB-511EC8FEEA5B}" name="HP Level" dataDxfId="45">
      <calculatedColumnFormula array="1">_xlfn.IFS(I2&gt;299,"High HP",I2&gt;99,"Medium HP",I2&lt;100,"Low HP")</calculatedColumnFormula>
    </tableColumn>
    <tableColumn id="3" xr3:uid="{D8DD2294-3DBB-4222-BDE1-25B41E8C6E23}" name="Vehicle_type" dataDxfId="44"/>
    <tableColumn id="17" xr3:uid="{41974CDD-17C2-4811-8CA1-4FE62EF36874}" name="Fuel Efficiency" dataDxfId="43"/>
    <tableColumn id="19" xr3:uid="{FF974689-EC10-4BD7-931E-F6D2FC8A04BB}" name="Power Perf Factor" dataDxfId="42"/>
    <tableColumn id="16" xr3:uid="{A47D6D7B-55BF-4939-8425-7A7DC0E408AE}" name="Fuel Capacity" dataDxfId="41"/>
    <tableColumn id="12" xr3:uid="{59E0B2CA-E73A-4CDD-A62F-F1A4C75E90F7}" name="Wheelbase" dataDxfId="40"/>
    <tableColumn id="13" xr3:uid="{1318511A-327E-4603-9CFA-8A67BC21BEB8}" name="Width" dataDxfId="39"/>
    <tableColumn id="14" xr3:uid="{B48108FE-8EF4-43AB-ACEA-F7B30A9D3C55}" name="Length" dataDxfId="38"/>
    <tableColumn id="15" xr3:uid="{1C70CD07-6AE4-4D29-95C6-1D02DF8772F3}" name="Curb Weight" dataDxfId="37"/>
    <tableColumn id="18" xr3:uid="{801588FA-173B-403F-BAF7-D1F66FFF62EA}" name="Latest Launch" dataDxfId="3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A2" sqref="A2"/>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83" priority="5" operator="containsText" text="GOOD">
      <formula>NOT(ISERROR(SEARCH("GOOD",G2)))</formula>
    </cfRule>
  </conditionalFormatting>
  <conditionalFormatting sqref="G2:G156">
    <cfRule type="containsText" dxfId="8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1"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3"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7" priority="2" operator="containsText" text="GOOD">
      <formula>NOT(ISERROR(SEARCH("GOOD",G2)))</formula>
    </cfRule>
  </conditionalFormatting>
  <conditionalFormatting sqref="G2:G156">
    <cfRule type="containsText" dxfId="56"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189B6-F019-4E5A-87A5-46BB719F3EA9}">
  <dimension ref="A1"/>
  <sheetViews>
    <sheetView showGridLines="0" showRowColHeaders="0" tabSelected="1" zoomScale="70" zoomScaleNormal="70" workbookViewId="0">
      <selection activeCell="AA14" sqref="AA1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Andreas</cp:lastModifiedBy>
  <cp:revision/>
  <dcterms:created xsi:type="dcterms:W3CDTF">2020-05-21T14:49:04Z</dcterms:created>
  <dcterms:modified xsi:type="dcterms:W3CDTF">2024-08-16T04:18:14Z</dcterms:modified>
  <cp:category/>
  <cp:contentStatus/>
</cp:coreProperties>
</file>