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99 DEV ENV\JAS-MINE\SimPaths\analysis\"/>
    </mc:Choice>
  </mc:AlternateContent>
  <xr:revisionPtr revIDLastSave="0" documentId="13_ncr:1_{24754D58-508A-4951-AB4F-84A7554B9FBC}" xr6:coauthVersionLast="47" xr6:coauthVersionMax="47" xr10:uidLastSave="{00000000-0000-0000-0000-000000000000}"/>
  <bookViews>
    <workbookView xWindow="-120" yWindow="-120" windowWidth="29040" windowHeight="15720" activeTab="4" xr2:uid="{FF257537-61BE-417F-A610-2BEACBAD6A2E}"/>
  </bookViews>
  <sheets>
    <sheet name="zero" sheetId="2" r:id="rId1"/>
    <sheet name="naive" sheetId="4" r:id="rId2"/>
    <sheet name="base" sheetId="1" r:id="rId3"/>
    <sheet name="naive - zero" sheetId="6" r:id="rId4"/>
    <sheet name="base - naive" sheetId="5" r:id="rId5"/>
    <sheet name="base - zero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3" i="3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3" i="5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4" i="2"/>
  <c r="A15" i="2"/>
  <c r="A16" i="2"/>
  <c r="A17" i="2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B3" i="6"/>
  <c r="A4" i="2"/>
  <c r="A5" i="2" s="1"/>
  <c r="A6" i="2" s="1"/>
  <c r="A7" i="2" s="1"/>
  <c r="A8" i="2" s="1"/>
  <c r="A9" i="2" s="1"/>
  <c r="A10" i="2" s="1"/>
  <c r="A11" i="2" s="1"/>
  <c r="A12" i="2" s="1"/>
  <c r="A13" i="2" s="1"/>
  <c r="R19" i="5" l="1"/>
  <c r="S19" i="3"/>
  <c r="J19" i="3"/>
  <c r="R19" i="3"/>
  <c r="P19" i="5"/>
  <c r="Q19" i="5"/>
  <c r="D19" i="3"/>
  <c r="T19" i="5"/>
  <c r="D19" i="5"/>
  <c r="H19" i="5"/>
  <c r="B19" i="5"/>
  <c r="O19" i="5"/>
  <c r="S19" i="5"/>
  <c r="C19" i="5"/>
  <c r="G19" i="5"/>
  <c r="J19" i="5"/>
  <c r="V19" i="5"/>
  <c r="F19" i="5"/>
  <c r="N19" i="5"/>
  <c r="I19" i="5"/>
  <c r="U19" i="5"/>
  <c r="E19" i="5"/>
  <c r="M19" i="5"/>
  <c r="L19" i="5"/>
  <c r="K19" i="5"/>
  <c r="T19" i="6"/>
  <c r="S19" i="6"/>
  <c r="M19" i="6"/>
  <c r="C19" i="6"/>
  <c r="U19" i="6"/>
  <c r="E19" i="3"/>
  <c r="K19" i="3"/>
  <c r="O19" i="3"/>
  <c r="I19" i="6"/>
  <c r="G19" i="3"/>
  <c r="F19" i="3"/>
  <c r="N19" i="6"/>
  <c r="H19" i="6"/>
  <c r="M19" i="3"/>
  <c r="L19" i="3"/>
  <c r="Q19" i="6"/>
  <c r="V19" i="6"/>
  <c r="G19" i="6"/>
  <c r="D19" i="6"/>
  <c r="R19" i="6"/>
  <c r="V19" i="3"/>
  <c r="O19" i="6"/>
  <c r="J19" i="6"/>
  <c r="F19" i="6"/>
  <c r="B19" i="6"/>
  <c r="I19" i="3"/>
  <c r="H19" i="3"/>
  <c r="C19" i="3"/>
  <c r="P19" i="6"/>
  <c r="T19" i="3"/>
  <c r="N19" i="3"/>
  <c r="U19" i="3"/>
  <c r="L19" i="6"/>
  <c r="Q19" i="3"/>
  <c r="K19" i="6"/>
  <c r="E19" i="6"/>
  <c r="B19" i="3"/>
  <c r="P19" i="3"/>
</calcChain>
</file>

<file path=xl/sharedStrings.xml><?xml version="1.0" encoding="utf-8"?>
<sst xmlns="http://schemas.openxmlformats.org/spreadsheetml/2006/main" count="143" uniqueCount="31">
  <si>
    <t>r1</t>
  </si>
  <si>
    <t>r2</t>
  </si>
  <si>
    <t>r3</t>
  </si>
  <si>
    <t>r4</t>
  </si>
  <si>
    <t>r5</t>
  </si>
  <si>
    <t>r6</t>
  </si>
  <si>
    <t>r7</t>
  </si>
  <si>
    <t>age</t>
  </si>
  <si>
    <t>hours worked per week</t>
  </si>
  <si>
    <t>employed</t>
  </si>
  <si>
    <t>not employed</t>
  </si>
  <si>
    <t>student</t>
  </si>
  <si>
    <t>low wage offer</t>
  </si>
  <si>
    <t>partnered</t>
  </si>
  <si>
    <t>health index</t>
  </si>
  <si>
    <t>disabled</t>
  </si>
  <si>
    <t>need care</t>
  </si>
  <si>
    <t>care hourse provided weekly</t>
  </si>
  <si>
    <t>care provider</t>
  </si>
  <si>
    <t>employed spouse</t>
  </si>
  <si>
    <t>equivalised consumption per year</t>
  </si>
  <si>
    <t>childcare costs per week</t>
  </si>
  <si>
    <t>discretionary consumption per year</t>
  </si>
  <si>
    <t>euqivalised disposable income per year</t>
  </si>
  <si>
    <t>gross income per month</t>
  </si>
  <si>
    <t>liquid wealth</t>
  </si>
  <si>
    <t xml:space="preserve"> GCSEs</t>
  </si>
  <si>
    <t>no qualifications</t>
  </si>
  <si>
    <t>degree level</t>
  </si>
  <si>
    <t>average</t>
  </si>
  <si>
    <t>employment falls due to costs of disability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</si>
</sst>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D477-A0FD-4579-B4B5-2D0B91304A87}">
  <dimension ref="A2:V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1" sqref="A21:V27"/>
    </sheetView>
  </sheetViews>
  <sheetFormatPr defaultRowHeight="15" x14ac:dyDescent="0.25"/>
  <sheetData>
    <row r="2" spans="1:22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27</v>
      </c>
      <c r="U2" t="s">
        <v>26</v>
      </c>
      <c r="V2" t="s">
        <v>28</v>
      </c>
    </row>
    <row r="3" spans="1:22" x14ac:dyDescent="0.25">
      <c r="A3">
        <v>29</v>
      </c>
      <c r="B3">
        <v>20.260370000000002</v>
      </c>
      <c r="C3">
        <v>0.76007219999999998</v>
      </c>
      <c r="D3">
        <v>0.229104</v>
      </c>
      <c r="E3">
        <v>1.08238E-2</v>
      </c>
      <c r="F3">
        <v>5.5923E-2</v>
      </c>
      <c r="G3">
        <v>0.29705350000000003</v>
      </c>
      <c r="H3">
        <v>3.231509</v>
      </c>
      <c r="I3">
        <v>4.2092600000000001E-2</v>
      </c>
      <c r="J3">
        <v>4.2092600000000001E-2</v>
      </c>
      <c r="K3">
        <v>0</v>
      </c>
      <c r="L3">
        <v>0.1118461</v>
      </c>
      <c r="M3">
        <v>0.25015029999999999</v>
      </c>
      <c r="N3">
        <v>17529.060000000001</v>
      </c>
      <c r="O3">
        <v>0</v>
      </c>
      <c r="P3">
        <v>26058.75</v>
      </c>
      <c r="Q3">
        <v>21228.02</v>
      </c>
      <c r="R3">
        <v>2062.788</v>
      </c>
      <c r="S3">
        <v>18236.259999999998</v>
      </c>
      <c r="T3">
        <v>2.6458200000000001E-2</v>
      </c>
      <c r="U3">
        <v>0.46001199999999998</v>
      </c>
      <c r="V3">
        <v>0.51352980000000004</v>
      </c>
    </row>
    <row r="4" spans="1:22" x14ac:dyDescent="0.25">
      <c r="A4">
        <f>A3+1</f>
        <v>30</v>
      </c>
      <c r="B4">
        <v>16.403970000000001</v>
      </c>
      <c r="C4">
        <v>0.70517359999999996</v>
      </c>
      <c r="D4">
        <v>0.28277819999999998</v>
      </c>
      <c r="E4">
        <v>1.20482E-2</v>
      </c>
      <c r="F4">
        <v>4.1814299999999999E-2</v>
      </c>
      <c r="G4">
        <v>0.51452869999999995</v>
      </c>
      <c r="H4">
        <v>3.2133240000000001</v>
      </c>
      <c r="I4">
        <v>3.8979399999999997E-2</v>
      </c>
      <c r="J4">
        <v>3.8979399999999997E-2</v>
      </c>
      <c r="K4">
        <v>0</v>
      </c>
      <c r="L4">
        <v>0.1112686</v>
      </c>
      <c r="M4">
        <v>0.44790930000000001</v>
      </c>
      <c r="N4">
        <v>18892.25</v>
      </c>
      <c r="O4">
        <v>0</v>
      </c>
      <c r="P4">
        <v>29936.53</v>
      </c>
      <c r="Q4">
        <v>20752.54</v>
      </c>
      <c r="R4">
        <v>2228.049</v>
      </c>
      <c r="S4">
        <v>39062.410000000003</v>
      </c>
      <c r="T4">
        <v>2.55138E-2</v>
      </c>
      <c r="U4">
        <v>0.45570519999999998</v>
      </c>
      <c r="V4">
        <v>0.51878100000000005</v>
      </c>
    </row>
    <row r="5" spans="1:22" x14ac:dyDescent="0.25">
      <c r="A5">
        <f t="shared" ref="A5:A17" si="0">A4+1</f>
        <v>31</v>
      </c>
      <c r="B5">
        <v>16.914739999999998</v>
      </c>
      <c r="C5">
        <v>0.70198680000000002</v>
      </c>
      <c r="D5">
        <v>0.28559600000000002</v>
      </c>
      <c r="E5">
        <v>1.24172E-2</v>
      </c>
      <c r="F5">
        <v>2.8973499999999999E-2</v>
      </c>
      <c r="G5">
        <v>0.57284769999999996</v>
      </c>
      <c r="H5">
        <v>3.154801</v>
      </c>
      <c r="I5">
        <v>3.4768199999999999E-2</v>
      </c>
      <c r="J5">
        <v>3.4768199999999999E-2</v>
      </c>
      <c r="K5">
        <v>0</v>
      </c>
      <c r="L5">
        <v>0.1134106</v>
      </c>
      <c r="M5">
        <v>0.49006620000000001</v>
      </c>
      <c r="N5">
        <v>18846.900000000001</v>
      </c>
      <c r="O5">
        <v>0</v>
      </c>
      <c r="P5">
        <v>30494.36</v>
      </c>
      <c r="Q5">
        <v>21335.23</v>
      </c>
      <c r="R5">
        <v>2382.8890000000001</v>
      </c>
      <c r="S5">
        <v>55453.46</v>
      </c>
      <c r="T5">
        <v>2.1523199999999999E-2</v>
      </c>
      <c r="U5">
        <v>0.45612580000000003</v>
      </c>
      <c r="V5">
        <v>0.52235100000000001</v>
      </c>
    </row>
    <row r="6" spans="1:22" x14ac:dyDescent="0.25">
      <c r="A6">
        <f t="shared" si="0"/>
        <v>32</v>
      </c>
      <c r="B6">
        <v>13.442080000000001</v>
      </c>
      <c r="C6">
        <v>0.6348471</v>
      </c>
      <c r="D6">
        <v>0.35773860000000002</v>
      </c>
      <c r="E6">
        <v>7.4143000000000004E-3</v>
      </c>
      <c r="F6">
        <v>4.7266000000000002E-2</v>
      </c>
      <c r="G6">
        <v>0.62928640000000002</v>
      </c>
      <c r="H6">
        <v>3.1334569999999999</v>
      </c>
      <c r="I6">
        <v>3.4291000000000002E-2</v>
      </c>
      <c r="J6">
        <v>3.4291000000000002E-2</v>
      </c>
      <c r="K6">
        <v>0</v>
      </c>
      <c r="L6">
        <v>0.1195551</v>
      </c>
      <c r="M6">
        <v>0.54031510000000005</v>
      </c>
      <c r="N6">
        <v>19499.46</v>
      </c>
      <c r="O6">
        <v>0</v>
      </c>
      <c r="P6">
        <v>31950.12</v>
      </c>
      <c r="Q6">
        <v>20327.86</v>
      </c>
      <c r="R6">
        <v>2304.7640000000001</v>
      </c>
      <c r="S6">
        <v>66424.460000000006</v>
      </c>
      <c r="T6">
        <v>2.3169599999999999E-2</v>
      </c>
      <c r="U6">
        <v>0.44670989999999999</v>
      </c>
      <c r="V6">
        <v>0.53012049999999999</v>
      </c>
    </row>
    <row r="7" spans="1:22" x14ac:dyDescent="0.25">
      <c r="A7">
        <f t="shared" si="0"/>
        <v>33</v>
      </c>
      <c r="B7">
        <v>15.52413</v>
      </c>
      <c r="C7">
        <v>0.63223940000000001</v>
      </c>
      <c r="D7">
        <v>0.35810809999999998</v>
      </c>
      <c r="E7">
        <v>9.6524999999999996E-3</v>
      </c>
      <c r="F7">
        <v>5.2123599999999999E-2</v>
      </c>
      <c r="G7">
        <v>0.6283784</v>
      </c>
      <c r="H7">
        <v>3.1235520000000001</v>
      </c>
      <c r="I7">
        <v>3.4749000000000002E-2</v>
      </c>
      <c r="J7">
        <v>3.4749000000000002E-2</v>
      </c>
      <c r="K7">
        <v>0</v>
      </c>
      <c r="L7">
        <v>0.1061776</v>
      </c>
      <c r="M7">
        <v>0.53861000000000003</v>
      </c>
      <c r="N7">
        <v>19539.59</v>
      </c>
      <c r="O7">
        <v>0</v>
      </c>
      <c r="P7">
        <v>31981.18</v>
      </c>
      <c r="Q7">
        <v>21097.02</v>
      </c>
      <c r="R7">
        <v>2381.9319999999998</v>
      </c>
      <c r="S7">
        <v>68289.27</v>
      </c>
      <c r="T7">
        <v>2.3165999999999999E-2</v>
      </c>
      <c r="U7">
        <v>0.44787640000000001</v>
      </c>
      <c r="V7">
        <v>0.52895749999999997</v>
      </c>
    </row>
    <row r="8" spans="1:22" x14ac:dyDescent="0.25">
      <c r="A8">
        <f t="shared" si="0"/>
        <v>34</v>
      </c>
      <c r="B8">
        <v>14.65986</v>
      </c>
      <c r="C8">
        <v>0.62921349999999998</v>
      </c>
      <c r="D8">
        <v>0.351379</v>
      </c>
      <c r="E8">
        <v>1.9407600000000001E-2</v>
      </c>
      <c r="F8">
        <v>5.51583E-2</v>
      </c>
      <c r="G8">
        <v>0.62819199999999997</v>
      </c>
      <c r="H8">
        <v>3.0898880000000002</v>
      </c>
      <c r="I8">
        <v>3.3707899999999999E-2</v>
      </c>
      <c r="J8">
        <v>3.3707899999999999E-2</v>
      </c>
      <c r="K8">
        <v>0</v>
      </c>
      <c r="L8">
        <v>0.1144025</v>
      </c>
      <c r="M8">
        <v>0.54136870000000004</v>
      </c>
      <c r="N8">
        <v>20035.79</v>
      </c>
      <c r="O8">
        <v>0</v>
      </c>
      <c r="P8">
        <v>32735.45</v>
      </c>
      <c r="Q8">
        <v>20329.8</v>
      </c>
      <c r="R8">
        <v>2272.6320000000001</v>
      </c>
      <c r="S8">
        <v>61210.49</v>
      </c>
      <c r="T8">
        <v>2.45148E-2</v>
      </c>
      <c r="U8">
        <v>0.43820219999999999</v>
      </c>
      <c r="V8">
        <v>0.53728290000000001</v>
      </c>
    </row>
    <row r="9" spans="1:22" x14ac:dyDescent="0.25">
      <c r="A9">
        <f t="shared" si="0"/>
        <v>35</v>
      </c>
      <c r="B9">
        <v>15.851929999999999</v>
      </c>
      <c r="C9">
        <v>0.63867399999999996</v>
      </c>
      <c r="D9">
        <v>0.34917130000000002</v>
      </c>
      <c r="E9">
        <v>1.2154699999999999E-2</v>
      </c>
      <c r="F9">
        <v>3.7569100000000001E-2</v>
      </c>
      <c r="G9">
        <v>0.61436460000000004</v>
      </c>
      <c r="H9">
        <v>3.0994480000000002</v>
      </c>
      <c r="I9">
        <v>3.7569100000000001E-2</v>
      </c>
      <c r="J9">
        <v>3.7569100000000001E-2</v>
      </c>
      <c r="K9">
        <v>0</v>
      </c>
      <c r="L9">
        <v>0.1292818</v>
      </c>
      <c r="M9">
        <v>0.53591160000000004</v>
      </c>
      <c r="N9">
        <v>19598.93</v>
      </c>
      <c r="O9">
        <v>0</v>
      </c>
      <c r="P9">
        <v>31793.919999999998</v>
      </c>
      <c r="Q9">
        <v>20888.77</v>
      </c>
      <c r="R9">
        <v>2457.7759999999998</v>
      </c>
      <c r="S9">
        <v>59406.49</v>
      </c>
      <c r="T9">
        <v>2.32044E-2</v>
      </c>
      <c r="U9">
        <v>0.44198900000000002</v>
      </c>
      <c r="V9">
        <v>0.53480660000000002</v>
      </c>
    </row>
    <row r="10" spans="1:22" x14ac:dyDescent="0.25">
      <c r="A10">
        <f t="shared" si="0"/>
        <v>36</v>
      </c>
    </row>
    <row r="11" spans="1:22" x14ac:dyDescent="0.25">
      <c r="A11">
        <f t="shared" si="0"/>
        <v>37</v>
      </c>
    </row>
    <row r="12" spans="1:22" x14ac:dyDescent="0.25">
      <c r="A12">
        <f t="shared" si="0"/>
        <v>38</v>
      </c>
    </row>
    <row r="13" spans="1:22" x14ac:dyDescent="0.25">
      <c r="A13">
        <f t="shared" si="0"/>
        <v>39</v>
      </c>
    </row>
    <row r="14" spans="1:22" x14ac:dyDescent="0.25">
      <c r="A14">
        <f t="shared" si="0"/>
        <v>40</v>
      </c>
    </row>
    <row r="15" spans="1:22" x14ac:dyDescent="0.25">
      <c r="A15">
        <f t="shared" si="0"/>
        <v>41</v>
      </c>
    </row>
    <row r="16" spans="1:22" x14ac:dyDescent="0.25">
      <c r="A16">
        <f t="shared" si="0"/>
        <v>42</v>
      </c>
    </row>
    <row r="17" spans="1:1" x14ac:dyDescent="0.25">
      <c r="A17">
        <f t="shared" si="0"/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7CDA-4370-4F60-81CF-A25A00398411}">
  <dimension ref="A2:V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9" sqref="A19:A25"/>
    </sheetView>
  </sheetViews>
  <sheetFormatPr defaultRowHeight="15" x14ac:dyDescent="0.25"/>
  <sheetData>
    <row r="2" spans="1:22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27</v>
      </c>
      <c r="U2" t="s">
        <v>26</v>
      </c>
      <c r="V2" t="s">
        <v>28</v>
      </c>
    </row>
    <row r="3" spans="1:22" x14ac:dyDescent="0.25">
      <c r="A3">
        <v>29</v>
      </c>
      <c r="B3">
        <v>20.523700000000002</v>
      </c>
      <c r="C3">
        <v>0.76244080000000003</v>
      </c>
      <c r="D3">
        <v>0.22630330000000001</v>
      </c>
      <c r="E3">
        <v>1.1255899999999999E-2</v>
      </c>
      <c r="F3">
        <v>4.6800899999999999E-2</v>
      </c>
      <c r="G3">
        <v>0.3098341</v>
      </c>
      <c r="H3">
        <v>3.3157580000000002</v>
      </c>
      <c r="I3">
        <v>4.7985800000000002E-2</v>
      </c>
      <c r="J3">
        <v>4.7985800000000002E-2</v>
      </c>
      <c r="K3">
        <v>1.6195029999999999</v>
      </c>
      <c r="L3">
        <v>0.1072275</v>
      </c>
      <c r="M3">
        <v>0.26540279999999999</v>
      </c>
      <c r="N3">
        <v>17173.189999999999</v>
      </c>
      <c r="O3">
        <v>9.6226479999999999</v>
      </c>
      <c r="P3">
        <v>25590.69</v>
      </c>
      <c r="Q3">
        <v>21291.25</v>
      </c>
      <c r="R3">
        <v>2076.3150000000001</v>
      </c>
      <c r="S3">
        <v>14594.79</v>
      </c>
      <c r="T3">
        <v>1.59953E-2</v>
      </c>
      <c r="U3">
        <v>0.4496445</v>
      </c>
      <c r="V3">
        <v>0.53436019999999995</v>
      </c>
    </row>
    <row r="4" spans="1:22" x14ac:dyDescent="0.25">
      <c r="A4">
        <f>A3+1</f>
        <v>30</v>
      </c>
      <c r="B4">
        <v>16.554760000000002</v>
      </c>
      <c r="C4">
        <v>0.68575520000000001</v>
      </c>
      <c r="D4">
        <v>0.30493920000000002</v>
      </c>
      <c r="E4">
        <v>9.3057000000000001E-3</v>
      </c>
      <c r="F4">
        <v>3.4359300000000002E-2</v>
      </c>
      <c r="G4">
        <v>0.54115959999999996</v>
      </c>
      <c r="H4">
        <v>3.2619899999999999</v>
      </c>
      <c r="I4">
        <v>5.3686499999999998E-2</v>
      </c>
      <c r="J4">
        <v>5.3686499999999998E-2</v>
      </c>
      <c r="K4">
        <v>1.665179</v>
      </c>
      <c r="L4">
        <v>9.8783099999999999E-2</v>
      </c>
      <c r="M4">
        <v>0.47172510000000001</v>
      </c>
      <c r="N4">
        <v>18946.88</v>
      </c>
      <c r="O4">
        <v>21.812999999999999</v>
      </c>
      <c r="P4">
        <v>30257.99</v>
      </c>
      <c r="Q4">
        <v>21979.69</v>
      </c>
      <c r="R4">
        <v>2346.2689999999998</v>
      </c>
      <c r="S4">
        <v>57470.17</v>
      </c>
      <c r="T4">
        <v>1.5748000000000002E-2</v>
      </c>
      <c r="U4">
        <v>0.45669290000000001</v>
      </c>
      <c r="V4">
        <v>0.52755909999999995</v>
      </c>
    </row>
    <row r="5" spans="1:22" x14ac:dyDescent="0.25">
      <c r="A5">
        <f t="shared" ref="A5:A17" si="0">A4+1</f>
        <v>31</v>
      </c>
      <c r="B5">
        <v>16.69275</v>
      </c>
      <c r="C5">
        <v>0.68704160000000003</v>
      </c>
      <c r="D5">
        <v>0.3015485</v>
      </c>
      <c r="E5">
        <v>1.1409900000000001E-2</v>
      </c>
      <c r="F5">
        <v>3.9934799999999999E-2</v>
      </c>
      <c r="G5">
        <v>0.59413199999999999</v>
      </c>
      <c r="H5">
        <v>3.2477589999999998</v>
      </c>
      <c r="I5">
        <v>4.2379800000000002E-2</v>
      </c>
      <c r="J5">
        <v>4.2379800000000002E-2</v>
      </c>
      <c r="K5">
        <v>1.718701</v>
      </c>
      <c r="L5">
        <v>0.1059495</v>
      </c>
      <c r="M5">
        <v>0.51263239999999999</v>
      </c>
      <c r="N5">
        <v>18788.04</v>
      </c>
      <c r="O5">
        <v>27.460640000000001</v>
      </c>
      <c r="P5">
        <v>30555.05</v>
      </c>
      <c r="Q5">
        <v>22306.54</v>
      </c>
      <c r="R5">
        <v>2513.1860000000001</v>
      </c>
      <c r="S5">
        <v>67573.850000000006</v>
      </c>
      <c r="T5">
        <v>1.5484899999999999E-2</v>
      </c>
      <c r="U5">
        <v>0.45313769999999998</v>
      </c>
      <c r="V5">
        <v>0.53137730000000005</v>
      </c>
    </row>
    <row r="6" spans="1:22" x14ac:dyDescent="0.25">
      <c r="A6">
        <f t="shared" si="0"/>
        <v>32</v>
      </c>
      <c r="B6">
        <v>13.529629999999999</v>
      </c>
      <c r="C6">
        <v>0.61349129999999996</v>
      </c>
      <c r="D6">
        <v>0.37830449999999999</v>
      </c>
      <c r="E6">
        <v>8.2042E-3</v>
      </c>
      <c r="F6">
        <v>3.3728399999999999E-2</v>
      </c>
      <c r="G6">
        <v>0.66453969999999996</v>
      </c>
      <c r="H6">
        <v>3.206928</v>
      </c>
      <c r="I6">
        <v>3.8286199999999999E-2</v>
      </c>
      <c r="J6">
        <v>3.8286199999999999E-2</v>
      </c>
      <c r="K6">
        <v>2.570627</v>
      </c>
      <c r="L6">
        <v>0.11485869999999999</v>
      </c>
      <c r="M6">
        <v>0.57976300000000003</v>
      </c>
      <c r="N6">
        <v>19135.48</v>
      </c>
      <c r="O6">
        <v>19.110690000000002</v>
      </c>
      <c r="P6">
        <v>31584.44</v>
      </c>
      <c r="Q6">
        <v>20987.61</v>
      </c>
      <c r="R6">
        <v>2430.7080000000001</v>
      </c>
      <c r="S6">
        <v>78932.41</v>
      </c>
      <c r="T6">
        <v>1.36737E-2</v>
      </c>
      <c r="U6">
        <v>0.45214219999999999</v>
      </c>
      <c r="V6">
        <v>0.53418410000000005</v>
      </c>
    </row>
    <row r="7" spans="1:22" x14ac:dyDescent="0.25">
      <c r="A7">
        <f t="shared" si="0"/>
        <v>33</v>
      </c>
      <c r="B7">
        <v>15.96987</v>
      </c>
      <c r="C7">
        <v>0.64500939999999995</v>
      </c>
      <c r="D7">
        <v>0.34086630000000001</v>
      </c>
      <c r="E7">
        <v>1.4124299999999999E-2</v>
      </c>
      <c r="F7">
        <v>4.3314499999999999E-2</v>
      </c>
      <c r="G7">
        <v>0.65913370000000004</v>
      </c>
      <c r="H7">
        <v>3.2354050000000001</v>
      </c>
      <c r="I7">
        <v>2.7307000000000001E-2</v>
      </c>
      <c r="J7">
        <v>2.7307000000000001E-2</v>
      </c>
      <c r="K7">
        <v>2.2932090000000001</v>
      </c>
      <c r="L7">
        <v>0.1045198</v>
      </c>
      <c r="M7">
        <v>0.57438789999999995</v>
      </c>
      <c r="N7">
        <v>19372.919999999998</v>
      </c>
      <c r="O7">
        <v>11.0184</v>
      </c>
      <c r="P7">
        <v>31897.51</v>
      </c>
      <c r="Q7">
        <v>21894.57</v>
      </c>
      <c r="R7">
        <v>2534.7550000000001</v>
      </c>
      <c r="S7">
        <v>77103.100000000006</v>
      </c>
      <c r="T7">
        <v>1.31827E-2</v>
      </c>
      <c r="U7">
        <v>0.44821090000000002</v>
      </c>
      <c r="V7">
        <v>0.53860640000000004</v>
      </c>
    </row>
    <row r="8" spans="1:22" x14ac:dyDescent="0.25">
      <c r="A8">
        <f t="shared" si="0"/>
        <v>34</v>
      </c>
      <c r="B8">
        <v>14.572290000000001</v>
      </c>
      <c r="C8">
        <v>0.59638550000000001</v>
      </c>
      <c r="D8">
        <v>0.38253009999999998</v>
      </c>
      <c r="E8">
        <v>2.10843E-2</v>
      </c>
      <c r="F8">
        <v>3.91566E-2</v>
      </c>
      <c r="G8">
        <v>0.66265059999999998</v>
      </c>
      <c r="H8">
        <v>3.187751</v>
      </c>
      <c r="I8">
        <v>2.61044E-2</v>
      </c>
      <c r="J8">
        <v>2.61044E-2</v>
      </c>
      <c r="K8">
        <v>1.824295</v>
      </c>
      <c r="L8">
        <v>0.10040159999999999</v>
      </c>
      <c r="M8">
        <v>0.58433729999999995</v>
      </c>
      <c r="N8">
        <v>19985.04</v>
      </c>
      <c r="O8">
        <v>9.5117429999999992</v>
      </c>
      <c r="P8">
        <v>32959.85</v>
      </c>
      <c r="Q8">
        <v>20886.79</v>
      </c>
      <c r="R8">
        <v>2414.2339999999999</v>
      </c>
      <c r="S8">
        <v>77225.47</v>
      </c>
      <c r="T8">
        <v>1.30522E-2</v>
      </c>
      <c r="U8">
        <v>0.44377509999999998</v>
      </c>
      <c r="V8">
        <v>0.54317269999999995</v>
      </c>
    </row>
    <row r="9" spans="1:22" x14ac:dyDescent="0.25">
      <c r="A9">
        <f t="shared" si="0"/>
        <v>35</v>
      </c>
      <c r="B9">
        <v>14.684380000000001</v>
      </c>
      <c r="C9">
        <v>0.57704569999999999</v>
      </c>
      <c r="D9">
        <v>0.40170030000000001</v>
      </c>
      <c r="E9">
        <v>2.1253999999999999E-2</v>
      </c>
      <c r="F9">
        <v>4.6758800000000003E-2</v>
      </c>
      <c r="G9">
        <v>0.66206160000000003</v>
      </c>
      <c r="H9">
        <v>3.165781</v>
      </c>
      <c r="I9">
        <v>2.6567500000000001E-2</v>
      </c>
      <c r="J9">
        <v>2.6567500000000001E-2</v>
      </c>
      <c r="K9">
        <v>2.45865</v>
      </c>
      <c r="L9">
        <v>0.1105207</v>
      </c>
      <c r="M9">
        <v>0.58660999999999996</v>
      </c>
      <c r="N9">
        <v>19736.82</v>
      </c>
      <c r="O9">
        <v>11.0939</v>
      </c>
      <c r="P9">
        <v>32511.42</v>
      </c>
      <c r="Q9">
        <v>20755.93</v>
      </c>
      <c r="R9">
        <v>2372.8829999999998</v>
      </c>
      <c r="S9">
        <v>81824.23</v>
      </c>
      <c r="T9">
        <v>1.38151E-2</v>
      </c>
      <c r="U9">
        <v>0.44739640000000003</v>
      </c>
      <c r="V9">
        <v>0.5387885</v>
      </c>
    </row>
    <row r="10" spans="1:22" x14ac:dyDescent="0.25">
      <c r="A10">
        <f t="shared" si="0"/>
        <v>36</v>
      </c>
    </row>
    <row r="11" spans="1:22" x14ac:dyDescent="0.25">
      <c r="A11">
        <f t="shared" si="0"/>
        <v>37</v>
      </c>
    </row>
    <row r="12" spans="1:22" x14ac:dyDescent="0.25">
      <c r="A12">
        <f t="shared" si="0"/>
        <v>38</v>
      </c>
    </row>
    <row r="13" spans="1:22" x14ac:dyDescent="0.25">
      <c r="A13">
        <f t="shared" si="0"/>
        <v>39</v>
      </c>
    </row>
    <row r="14" spans="1:22" x14ac:dyDescent="0.25">
      <c r="A14">
        <f t="shared" si="0"/>
        <v>40</v>
      </c>
    </row>
    <row r="15" spans="1:22" x14ac:dyDescent="0.25">
      <c r="A15">
        <f t="shared" si="0"/>
        <v>41</v>
      </c>
    </row>
    <row r="16" spans="1:22" x14ac:dyDescent="0.25">
      <c r="A16">
        <f t="shared" si="0"/>
        <v>42</v>
      </c>
    </row>
    <row r="17" spans="1:1" x14ac:dyDescent="0.25">
      <c r="A17">
        <f t="shared" si="0"/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558E-4514-4D44-996F-A49E3AF6D601}">
  <dimension ref="A2:V2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V9"/>
    </sheetView>
  </sheetViews>
  <sheetFormatPr defaultRowHeight="15" x14ac:dyDescent="0.25"/>
  <sheetData>
    <row r="2" spans="1:22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27</v>
      </c>
      <c r="U2" t="s">
        <v>26</v>
      </c>
      <c r="V2" t="s">
        <v>28</v>
      </c>
    </row>
    <row r="3" spans="1:22" x14ac:dyDescent="0.25">
      <c r="A3">
        <v>29</v>
      </c>
      <c r="B3">
        <v>20.08137</v>
      </c>
      <c r="C3">
        <v>0.74683540000000004</v>
      </c>
      <c r="D3">
        <v>0.24110909999999999</v>
      </c>
      <c r="E3">
        <v>1.20555E-2</v>
      </c>
      <c r="F3">
        <v>6.2688400000000005E-2</v>
      </c>
      <c r="G3">
        <v>0.30982520000000002</v>
      </c>
      <c r="H3">
        <v>3.2995779999999999</v>
      </c>
      <c r="I3">
        <v>4.7016299999999997E-2</v>
      </c>
      <c r="J3">
        <v>4.7016299999999997E-2</v>
      </c>
      <c r="K3">
        <v>1.8944939999999999</v>
      </c>
      <c r="L3">
        <v>0.111513</v>
      </c>
      <c r="M3">
        <v>0.2646172</v>
      </c>
      <c r="N3">
        <v>17290.88</v>
      </c>
      <c r="O3">
        <v>8.8717810000000004</v>
      </c>
      <c r="P3">
        <v>25848.5</v>
      </c>
      <c r="Q3">
        <v>21540.9</v>
      </c>
      <c r="R3">
        <v>2058.3000000000002</v>
      </c>
      <c r="S3">
        <v>28193.64</v>
      </c>
      <c r="T3">
        <v>2.04943E-2</v>
      </c>
      <c r="U3">
        <v>0.46051839999999999</v>
      </c>
      <c r="V3">
        <v>0.51898730000000004</v>
      </c>
    </row>
    <row r="4" spans="1:22" x14ac:dyDescent="0.25">
      <c r="A4">
        <f>A3+1</f>
        <v>30</v>
      </c>
      <c r="B4">
        <v>16.749289999999998</v>
      </c>
      <c r="C4">
        <v>0.68555239999999995</v>
      </c>
      <c r="D4">
        <v>0.30382439999999999</v>
      </c>
      <c r="E4">
        <v>1.0623199999999999E-2</v>
      </c>
      <c r="F4">
        <v>3.25779E-2</v>
      </c>
      <c r="G4">
        <v>0.54674219999999996</v>
      </c>
      <c r="H4">
        <v>3.2556660000000002</v>
      </c>
      <c r="I4">
        <v>5.3116099999999999E-2</v>
      </c>
      <c r="J4">
        <v>5.3116099999999999E-2</v>
      </c>
      <c r="K4">
        <v>2.2563800000000001</v>
      </c>
      <c r="L4">
        <v>0.1055241</v>
      </c>
      <c r="M4">
        <v>0.47733710000000001</v>
      </c>
      <c r="N4">
        <v>18812.63</v>
      </c>
      <c r="O4">
        <v>23.694330000000001</v>
      </c>
      <c r="P4">
        <v>30097.02</v>
      </c>
      <c r="Q4">
        <v>21697.1</v>
      </c>
      <c r="R4">
        <v>2335.768</v>
      </c>
      <c r="S4">
        <v>54219.12</v>
      </c>
      <c r="T4">
        <v>2.05382E-2</v>
      </c>
      <c r="U4">
        <v>0.45467419999999997</v>
      </c>
      <c r="V4">
        <v>0.52478749999999996</v>
      </c>
    </row>
    <row r="5" spans="1:22" x14ac:dyDescent="0.25">
      <c r="A5">
        <f t="shared" ref="A5:A17" si="0">A4+1</f>
        <v>31</v>
      </c>
      <c r="B5">
        <v>16.296479999999999</v>
      </c>
      <c r="C5">
        <v>0.68468470000000003</v>
      </c>
      <c r="D5">
        <v>0.30384929999999999</v>
      </c>
      <c r="E5">
        <v>1.1466E-2</v>
      </c>
      <c r="F5">
        <v>4.5045000000000002E-2</v>
      </c>
      <c r="G5">
        <v>0.60360360000000002</v>
      </c>
      <c r="H5">
        <v>3.199017</v>
      </c>
      <c r="I5">
        <v>3.8492999999999999E-2</v>
      </c>
      <c r="J5">
        <v>3.8492999999999999E-2</v>
      </c>
      <c r="K5">
        <v>2.1540699999999999</v>
      </c>
      <c r="L5">
        <v>9.9918099999999996E-2</v>
      </c>
      <c r="M5">
        <v>0.52579849999999995</v>
      </c>
      <c r="N5">
        <v>18446</v>
      </c>
      <c r="O5">
        <v>26.458839999999999</v>
      </c>
      <c r="P5">
        <v>30030.83</v>
      </c>
      <c r="Q5">
        <v>21667.040000000001</v>
      </c>
      <c r="R5">
        <v>2441.6039999999998</v>
      </c>
      <c r="S5">
        <v>50942.31</v>
      </c>
      <c r="T5">
        <v>1.7198999999999999E-2</v>
      </c>
      <c r="U5">
        <v>0.45126949999999999</v>
      </c>
      <c r="V5">
        <v>0.53153150000000005</v>
      </c>
    </row>
    <row r="6" spans="1:22" x14ac:dyDescent="0.25">
      <c r="A6">
        <f t="shared" si="0"/>
        <v>32</v>
      </c>
      <c r="B6">
        <v>14.201650000000001</v>
      </c>
      <c r="C6">
        <v>0.60861589999999999</v>
      </c>
      <c r="D6">
        <v>0.38313469999999999</v>
      </c>
      <c r="E6">
        <v>8.2492999999999993E-3</v>
      </c>
      <c r="F6">
        <v>4.0329999999999998E-2</v>
      </c>
      <c r="G6">
        <v>0.66177819999999998</v>
      </c>
      <c r="H6">
        <v>3.1952340000000001</v>
      </c>
      <c r="I6">
        <v>4.0329999999999998E-2</v>
      </c>
      <c r="J6">
        <v>4.0329999999999998E-2</v>
      </c>
      <c r="K6">
        <v>2.438847</v>
      </c>
      <c r="L6">
        <v>0.1090742</v>
      </c>
      <c r="M6">
        <v>0.57653529999999997</v>
      </c>
      <c r="N6">
        <v>19214.11</v>
      </c>
      <c r="O6">
        <v>16.179580000000001</v>
      </c>
      <c r="P6">
        <v>31681.79</v>
      </c>
      <c r="Q6">
        <v>21110.03</v>
      </c>
      <c r="R6">
        <v>2450.681</v>
      </c>
      <c r="S6">
        <v>62574.8</v>
      </c>
      <c r="T6">
        <v>1.6498599999999999E-2</v>
      </c>
      <c r="U6">
        <v>0.4500458</v>
      </c>
      <c r="V6">
        <v>0.53345549999999997</v>
      </c>
    </row>
    <row r="7" spans="1:22" x14ac:dyDescent="0.25">
      <c r="A7">
        <f t="shared" si="0"/>
        <v>33</v>
      </c>
      <c r="B7">
        <v>14.422499999999999</v>
      </c>
      <c r="C7">
        <v>0.59262760000000003</v>
      </c>
      <c r="D7">
        <v>0.3960302</v>
      </c>
      <c r="E7">
        <v>1.13422E-2</v>
      </c>
      <c r="F7">
        <v>3.7807199999999999E-2</v>
      </c>
      <c r="G7">
        <v>0.66257089999999996</v>
      </c>
      <c r="H7">
        <v>3.189981</v>
      </c>
      <c r="I7">
        <v>3.5916799999999999E-2</v>
      </c>
      <c r="J7">
        <v>3.5916799999999999E-2</v>
      </c>
      <c r="K7">
        <v>2.4080979999999998</v>
      </c>
      <c r="L7">
        <v>0.1172023</v>
      </c>
      <c r="M7">
        <v>0.5765595</v>
      </c>
      <c r="N7">
        <v>19150.47</v>
      </c>
      <c r="O7">
        <v>11.35122</v>
      </c>
      <c r="P7">
        <v>31506.81</v>
      </c>
      <c r="Q7">
        <v>21326.34</v>
      </c>
      <c r="R7">
        <v>2411.2269999999999</v>
      </c>
      <c r="S7">
        <v>60213.52</v>
      </c>
      <c r="T7">
        <v>1.6068099999999998E-2</v>
      </c>
      <c r="U7">
        <v>0.44234400000000001</v>
      </c>
      <c r="V7">
        <v>0.54158790000000001</v>
      </c>
    </row>
    <row r="8" spans="1:22" x14ac:dyDescent="0.25">
      <c r="A8">
        <f t="shared" si="0"/>
        <v>34</v>
      </c>
      <c r="B8">
        <v>14.233000000000001</v>
      </c>
      <c r="C8">
        <v>0.58299999999999996</v>
      </c>
      <c r="D8">
        <v>0.39600000000000002</v>
      </c>
      <c r="E8">
        <v>2.1000000000000001E-2</v>
      </c>
      <c r="F8">
        <v>3.7999999999999999E-2</v>
      </c>
      <c r="G8">
        <v>0.64900000000000002</v>
      </c>
      <c r="H8">
        <v>3.1680000000000001</v>
      </c>
      <c r="I8">
        <v>2.9000000000000001E-2</v>
      </c>
      <c r="J8">
        <v>2.9000000000000001E-2</v>
      </c>
      <c r="K8">
        <v>2.0987300000000002</v>
      </c>
      <c r="L8">
        <v>0.10199999999999999</v>
      </c>
      <c r="M8">
        <v>0.56899999999999995</v>
      </c>
      <c r="N8">
        <v>19452.669999999998</v>
      </c>
      <c r="O8">
        <v>7.212504</v>
      </c>
      <c r="P8">
        <v>31931.41</v>
      </c>
      <c r="Q8">
        <v>19716.810000000001</v>
      </c>
      <c r="R8">
        <v>2214.616</v>
      </c>
      <c r="S8">
        <v>59775.22</v>
      </c>
      <c r="T8">
        <v>1.6E-2</v>
      </c>
      <c r="U8">
        <v>0.44</v>
      </c>
      <c r="V8">
        <v>0.54400000000000004</v>
      </c>
    </row>
    <row r="9" spans="1:22" x14ac:dyDescent="0.25">
      <c r="A9">
        <f t="shared" si="0"/>
        <v>35</v>
      </c>
      <c r="B9">
        <v>13.998939999999999</v>
      </c>
      <c r="C9">
        <v>0.57507989999999998</v>
      </c>
      <c r="D9">
        <v>0.41533550000000002</v>
      </c>
      <c r="E9">
        <v>9.5846999999999998E-3</v>
      </c>
      <c r="F9">
        <v>3.8338700000000003E-2</v>
      </c>
      <c r="G9">
        <v>0.6411076</v>
      </c>
      <c r="H9">
        <v>3.1512250000000002</v>
      </c>
      <c r="I9">
        <v>3.4078799999999999E-2</v>
      </c>
      <c r="J9">
        <v>3.4078799999999999E-2</v>
      </c>
      <c r="K9">
        <v>2.4503020000000002</v>
      </c>
      <c r="L9">
        <v>0.1160809</v>
      </c>
      <c r="M9">
        <v>0.55910539999999997</v>
      </c>
      <c r="N9">
        <v>19168.759999999998</v>
      </c>
      <c r="O9">
        <v>7.7769740000000001</v>
      </c>
      <c r="P9">
        <v>31285.77</v>
      </c>
      <c r="Q9">
        <v>19922.599999999999</v>
      </c>
      <c r="R9">
        <v>2227.1860000000001</v>
      </c>
      <c r="S9">
        <v>63231.81</v>
      </c>
      <c r="T9">
        <v>1.59744E-2</v>
      </c>
      <c r="U9">
        <v>0.4387646</v>
      </c>
      <c r="V9">
        <v>0.54526090000000005</v>
      </c>
    </row>
    <row r="10" spans="1:22" x14ac:dyDescent="0.25">
      <c r="A10">
        <f t="shared" si="0"/>
        <v>36</v>
      </c>
    </row>
    <row r="11" spans="1:22" x14ac:dyDescent="0.25">
      <c r="A11">
        <f t="shared" si="0"/>
        <v>37</v>
      </c>
    </row>
    <row r="12" spans="1:22" x14ac:dyDescent="0.25">
      <c r="A12">
        <f t="shared" si="0"/>
        <v>38</v>
      </c>
    </row>
    <row r="13" spans="1:22" x14ac:dyDescent="0.25">
      <c r="A13">
        <f t="shared" si="0"/>
        <v>39</v>
      </c>
    </row>
    <row r="14" spans="1:22" x14ac:dyDescent="0.25">
      <c r="A14">
        <f t="shared" si="0"/>
        <v>40</v>
      </c>
    </row>
    <row r="15" spans="1:22" x14ac:dyDescent="0.25">
      <c r="A15">
        <f t="shared" si="0"/>
        <v>41</v>
      </c>
    </row>
    <row r="16" spans="1:22" x14ac:dyDescent="0.25">
      <c r="A16">
        <f t="shared" si="0"/>
        <v>42</v>
      </c>
    </row>
    <row r="17" spans="1:22" x14ac:dyDescent="0.25">
      <c r="A17">
        <f t="shared" si="0"/>
        <v>43</v>
      </c>
    </row>
    <row r="19" spans="1:22" x14ac:dyDescent="0.25">
      <c r="A19" t="s">
        <v>0</v>
      </c>
      <c r="B19">
        <v>20.08137</v>
      </c>
      <c r="C19">
        <v>0.74683540000000004</v>
      </c>
      <c r="D19">
        <v>0.24110909999999999</v>
      </c>
      <c r="E19">
        <v>1.20555E-2</v>
      </c>
      <c r="F19">
        <v>6.2688400000000005E-2</v>
      </c>
      <c r="G19">
        <v>0.30982520000000002</v>
      </c>
      <c r="H19">
        <v>3.2995779999999999</v>
      </c>
      <c r="I19">
        <v>4.7016299999999997E-2</v>
      </c>
      <c r="J19">
        <v>4.7016299999999997E-2</v>
      </c>
      <c r="K19">
        <v>1.8944939999999999</v>
      </c>
      <c r="L19">
        <v>0.111513</v>
      </c>
      <c r="M19">
        <v>0.2646172</v>
      </c>
      <c r="N19">
        <v>17290.88</v>
      </c>
      <c r="O19">
        <v>8.8717810000000004</v>
      </c>
      <c r="P19">
        <v>25848.5</v>
      </c>
      <c r="Q19">
        <v>21540.9</v>
      </c>
      <c r="R19">
        <v>2058.3000000000002</v>
      </c>
      <c r="S19">
        <v>28193.64</v>
      </c>
      <c r="T19">
        <v>2.04943E-2</v>
      </c>
      <c r="U19">
        <v>0.46051839999999999</v>
      </c>
      <c r="V19">
        <v>0.51898730000000004</v>
      </c>
    </row>
    <row r="20" spans="1:22" x14ac:dyDescent="0.25">
      <c r="A20" t="s">
        <v>1</v>
      </c>
      <c r="B20">
        <v>16.749289999999998</v>
      </c>
      <c r="C20">
        <v>0.68555239999999995</v>
      </c>
      <c r="D20">
        <v>0.30382439999999999</v>
      </c>
      <c r="E20">
        <v>1.0623199999999999E-2</v>
      </c>
      <c r="F20">
        <v>3.25779E-2</v>
      </c>
      <c r="G20">
        <v>0.54674219999999996</v>
      </c>
      <c r="H20">
        <v>3.2556660000000002</v>
      </c>
      <c r="I20">
        <v>5.3116099999999999E-2</v>
      </c>
      <c r="J20">
        <v>5.3116099999999999E-2</v>
      </c>
      <c r="K20">
        <v>2.2563800000000001</v>
      </c>
      <c r="L20">
        <v>0.1055241</v>
      </c>
      <c r="M20">
        <v>0.47733710000000001</v>
      </c>
      <c r="N20">
        <v>18812.63</v>
      </c>
      <c r="O20">
        <v>23.694330000000001</v>
      </c>
      <c r="P20">
        <v>30097.02</v>
      </c>
      <c r="Q20">
        <v>21697.1</v>
      </c>
      <c r="R20">
        <v>2335.768</v>
      </c>
      <c r="S20">
        <v>54219.12</v>
      </c>
      <c r="T20">
        <v>2.05382E-2</v>
      </c>
      <c r="U20">
        <v>0.45467419999999997</v>
      </c>
      <c r="V20">
        <v>0.52478749999999996</v>
      </c>
    </row>
    <row r="21" spans="1:22" x14ac:dyDescent="0.25">
      <c r="A21" t="s">
        <v>2</v>
      </c>
      <c r="B21">
        <v>16.296479999999999</v>
      </c>
      <c r="C21">
        <v>0.68468470000000003</v>
      </c>
      <c r="D21">
        <v>0.30384929999999999</v>
      </c>
      <c r="E21">
        <v>1.1466E-2</v>
      </c>
      <c r="F21">
        <v>4.5045000000000002E-2</v>
      </c>
      <c r="G21">
        <v>0.60360360000000002</v>
      </c>
      <c r="H21">
        <v>3.199017</v>
      </c>
      <c r="I21">
        <v>3.8492999999999999E-2</v>
      </c>
      <c r="J21">
        <v>3.8492999999999999E-2</v>
      </c>
      <c r="K21">
        <v>2.1540699999999999</v>
      </c>
      <c r="L21">
        <v>9.9918099999999996E-2</v>
      </c>
      <c r="M21">
        <v>0.52579849999999995</v>
      </c>
      <c r="N21">
        <v>18446</v>
      </c>
      <c r="O21">
        <v>26.458839999999999</v>
      </c>
      <c r="P21">
        <v>30030.83</v>
      </c>
      <c r="Q21">
        <v>21667.040000000001</v>
      </c>
      <c r="R21">
        <v>2441.6039999999998</v>
      </c>
      <c r="S21">
        <v>50942.31</v>
      </c>
      <c r="T21">
        <v>1.7198999999999999E-2</v>
      </c>
      <c r="U21">
        <v>0.45126949999999999</v>
      </c>
      <c r="V21">
        <v>0.53153150000000005</v>
      </c>
    </row>
    <row r="22" spans="1:22" x14ac:dyDescent="0.25">
      <c r="A22" t="s">
        <v>3</v>
      </c>
      <c r="B22">
        <v>14.201650000000001</v>
      </c>
      <c r="C22">
        <v>0.60861589999999999</v>
      </c>
      <c r="D22">
        <v>0.38313469999999999</v>
      </c>
      <c r="E22">
        <v>8.2492999999999993E-3</v>
      </c>
      <c r="F22">
        <v>4.0329999999999998E-2</v>
      </c>
      <c r="G22">
        <v>0.66177819999999998</v>
      </c>
      <c r="H22">
        <v>3.1952340000000001</v>
      </c>
      <c r="I22">
        <v>4.0329999999999998E-2</v>
      </c>
      <c r="J22">
        <v>4.0329999999999998E-2</v>
      </c>
      <c r="K22">
        <v>2.438847</v>
      </c>
      <c r="L22">
        <v>0.1090742</v>
      </c>
      <c r="M22">
        <v>0.57653529999999997</v>
      </c>
      <c r="N22">
        <v>19214.11</v>
      </c>
      <c r="O22">
        <v>16.179580000000001</v>
      </c>
      <c r="P22">
        <v>31681.79</v>
      </c>
      <c r="Q22">
        <v>21110.03</v>
      </c>
      <c r="R22">
        <v>2450.681</v>
      </c>
      <c r="S22">
        <v>62574.8</v>
      </c>
      <c r="T22">
        <v>1.6498599999999999E-2</v>
      </c>
      <c r="U22">
        <v>0.4500458</v>
      </c>
      <c r="V22">
        <v>0.53345549999999997</v>
      </c>
    </row>
    <row r="23" spans="1:22" x14ac:dyDescent="0.25">
      <c r="A23" t="s">
        <v>4</v>
      </c>
      <c r="B23">
        <v>14.422499999999999</v>
      </c>
      <c r="C23">
        <v>0.59262760000000003</v>
      </c>
      <c r="D23">
        <v>0.3960302</v>
      </c>
      <c r="E23">
        <v>1.13422E-2</v>
      </c>
      <c r="F23">
        <v>3.7807199999999999E-2</v>
      </c>
      <c r="G23">
        <v>0.66257089999999996</v>
      </c>
      <c r="H23">
        <v>3.189981</v>
      </c>
      <c r="I23">
        <v>3.5916799999999999E-2</v>
      </c>
      <c r="J23">
        <v>3.5916799999999999E-2</v>
      </c>
      <c r="K23">
        <v>2.4080979999999998</v>
      </c>
      <c r="L23">
        <v>0.1172023</v>
      </c>
      <c r="M23">
        <v>0.5765595</v>
      </c>
      <c r="N23">
        <v>19150.47</v>
      </c>
      <c r="O23">
        <v>11.35122</v>
      </c>
      <c r="P23">
        <v>31506.81</v>
      </c>
      <c r="Q23">
        <v>21326.34</v>
      </c>
      <c r="R23">
        <v>2411.2269999999999</v>
      </c>
      <c r="S23">
        <v>60213.52</v>
      </c>
      <c r="T23">
        <v>1.6068099999999998E-2</v>
      </c>
      <c r="U23">
        <v>0.44234400000000001</v>
      </c>
      <c r="V23">
        <v>0.54158790000000001</v>
      </c>
    </row>
    <row r="24" spans="1:22" x14ac:dyDescent="0.25">
      <c r="A24" t="s">
        <v>5</v>
      </c>
      <c r="B24">
        <v>14.233000000000001</v>
      </c>
      <c r="C24">
        <v>0.58299999999999996</v>
      </c>
      <c r="D24">
        <v>0.39600000000000002</v>
      </c>
      <c r="E24">
        <v>2.1000000000000001E-2</v>
      </c>
      <c r="F24">
        <v>3.7999999999999999E-2</v>
      </c>
      <c r="G24">
        <v>0.64900000000000002</v>
      </c>
      <c r="H24">
        <v>3.1680000000000001</v>
      </c>
      <c r="I24">
        <v>2.9000000000000001E-2</v>
      </c>
      <c r="J24">
        <v>2.9000000000000001E-2</v>
      </c>
      <c r="K24">
        <v>2.0987300000000002</v>
      </c>
      <c r="L24">
        <v>0.10199999999999999</v>
      </c>
      <c r="M24">
        <v>0.56899999999999995</v>
      </c>
      <c r="N24">
        <v>19452.669999999998</v>
      </c>
      <c r="O24">
        <v>7.212504</v>
      </c>
      <c r="P24">
        <v>31931.41</v>
      </c>
      <c r="Q24">
        <v>19716.810000000001</v>
      </c>
      <c r="R24">
        <v>2214.616</v>
      </c>
      <c r="S24">
        <v>59775.22</v>
      </c>
      <c r="T24">
        <v>1.6E-2</v>
      </c>
      <c r="U24">
        <v>0.44</v>
      </c>
      <c r="V24">
        <v>0.54400000000000004</v>
      </c>
    </row>
    <row r="25" spans="1:22" x14ac:dyDescent="0.25">
      <c r="A25" t="s">
        <v>6</v>
      </c>
      <c r="B25">
        <v>13.998939999999999</v>
      </c>
      <c r="C25">
        <v>0.57507989999999998</v>
      </c>
      <c r="D25">
        <v>0.41533550000000002</v>
      </c>
      <c r="E25">
        <v>9.5846999999999998E-3</v>
      </c>
      <c r="F25">
        <v>3.8338700000000003E-2</v>
      </c>
      <c r="G25">
        <v>0.6411076</v>
      </c>
      <c r="H25">
        <v>3.1512250000000002</v>
      </c>
      <c r="I25">
        <v>3.4078799999999999E-2</v>
      </c>
      <c r="J25">
        <v>3.4078799999999999E-2</v>
      </c>
      <c r="K25">
        <v>2.4503020000000002</v>
      </c>
      <c r="L25">
        <v>0.1160809</v>
      </c>
      <c r="M25">
        <v>0.55910539999999997</v>
      </c>
      <c r="N25">
        <v>19168.759999999998</v>
      </c>
      <c r="O25">
        <v>7.7769740000000001</v>
      </c>
      <c r="P25">
        <v>31285.77</v>
      </c>
      <c r="Q25">
        <v>19922.599999999999</v>
      </c>
      <c r="R25">
        <v>2227.1860000000001</v>
      </c>
      <c r="S25">
        <v>63231.81</v>
      </c>
      <c r="T25">
        <v>1.59744E-2</v>
      </c>
      <c r="U25">
        <v>0.4387646</v>
      </c>
      <c r="V25">
        <v>0.54526090000000005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4EA0-8D54-49A9-ABC6-C424FF8537A1}">
  <dimension ref="A2:V2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19" sqref="S19"/>
    </sheetView>
  </sheetViews>
  <sheetFormatPr defaultRowHeight="15" x14ac:dyDescent="0.25"/>
  <sheetData>
    <row r="2" spans="1:22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27</v>
      </c>
      <c r="U2" t="s">
        <v>26</v>
      </c>
      <c r="V2" t="s">
        <v>28</v>
      </c>
    </row>
    <row r="3" spans="1:22" x14ac:dyDescent="0.25">
      <c r="A3">
        <v>29</v>
      </c>
      <c r="B3">
        <f>naive!B3-zero!B3</f>
        <v>0.26332999999999984</v>
      </c>
      <c r="C3">
        <f>naive!C3-zero!C3</f>
        <v>2.368600000000054E-3</v>
      </c>
      <c r="D3">
        <f>naive!D3-zero!D3</f>
        <v>-2.8006999999999893E-3</v>
      </c>
      <c r="E3">
        <f>naive!E3-zero!E3</f>
        <v>4.320999999999995E-4</v>
      </c>
      <c r="F3">
        <f>naive!F3-zero!F3</f>
        <v>-9.122100000000001E-3</v>
      </c>
      <c r="G3">
        <f>naive!G3-zero!G3</f>
        <v>1.2780599999999975E-2</v>
      </c>
      <c r="H3">
        <f>naive!H3-zero!H3</f>
        <v>8.424900000000024E-2</v>
      </c>
      <c r="I3">
        <f>naive!I3-zero!I3</f>
        <v>5.8932000000000012E-3</v>
      </c>
      <c r="J3">
        <f>naive!J3-zero!J3</f>
        <v>5.8932000000000012E-3</v>
      </c>
      <c r="K3">
        <f>naive!K3-zero!K3</f>
        <v>1.6195029999999999</v>
      </c>
      <c r="L3">
        <f>naive!L3-zero!L3</f>
        <v>-4.6186000000000005E-3</v>
      </c>
      <c r="M3">
        <f>naive!M3-zero!M3</f>
        <v>1.5252500000000002E-2</v>
      </c>
      <c r="N3">
        <f>naive!N3-zero!N3</f>
        <v>-355.87000000000262</v>
      </c>
      <c r="O3">
        <f>naive!O3-zero!O3</f>
        <v>9.6226479999999999</v>
      </c>
      <c r="P3">
        <f>naive!P3-zero!P3</f>
        <v>-468.06000000000131</v>
      </c>
      <c r="Q3">
        <f>naive!Q3-zero!Q3</f>
        <v>63.229999999999563</v>
      </c>
      <c r="R3">
        <f>naive!R3-zero!R3</f>
        <v>13.527000000000044</v>
      </c>
      <c r="S3">
        <f>naive!S3-zero!S3</f>
        <v>-3641.4699999999975</v>
      </c>
      <c r="T3">
        <f>naive!T3-zero!T3</f>
        <v>-1.0462900000000001E-2</v>
      </c>
      <c r="U3">
        <f>naive!U3-zero!U3</f>
        <v>-1.0367499999999974E-2</v>
      </c>
      <c r="V3">
        <f>naive!V3-zero!V3</f>
        <v>2.0830399999999916E-2</v>
      </c>
    </row>
    <row r="4" spans="1:22" x14ac:dyDescent="0.25">
      <c r="A4">
        <f>A3+1</f>
        <v>30</v>
      </c>
      <c r="B4">
        <f>naive!B4-zero!B4</f>
        <v>0.15079000000000065</v>
      </c>
      <c r="C4">
        <f>naive!C4-zero!C4</f>
        <v>-1.9418399999999947E-2</v>
      </c>
      <c r="D4">
        <f>naive!D4-zero!D4</f>
        <v>2.2161000000000042E-2</v>
      </c>
      <c r="E4">
        <f>naive!E4-zero!E4</f>
        <v>-2.7425000000000001E-3</v>
      </c>
      <c r="F4">
        <f>naive!F4-zero!F4</f>
        <v>-7.4549999999999964E-3</v>
      </c>
      <c r="G4">
        <f>naive!G4-zero!G4</f>
        <v>2.6630900000000013E-2</v>
      </c>
      <c r="H4">
        <f>naive!H4-zero!H4</f>
        <v>4.8665999999999876E-2</v>
      </c>
      <c r="I4">
        <f>naive!I4-zero!I4</f>
        <v>1.4707100000000001E-2</v>
      </c>
      <c r="J4">
        <f>naive!J4-zero!J4</f>
        <v>1.4707100000000001E-2</v>
      </c>
      <c r="K4">
        <f>naive!K4-zero!K4</f>
        <v>1.665179</v>
      </c>
      <c r="L4">
        <f>naive!L4-zero!L4</f>
        <v>-1.2485499999999997E-2</v>
      </c>
      <c r="M4">
        <f>naive!M4-zero!M4</f>
        <v>2.3815799999999998E-2</v>
      </c>
      <c r="N4">
        <f>naive!N4-zero!N4</f>
        <v>54.630000000001019</v>
      </c>
      <c r="O4">
        <f>naive!O4-zero!O4</f>
        <v>21.812999999999999</v>
      </c>
      <c r="P4">
        <f>naive!P4-zero!P4</f>
        <v>321.46000000000276</v>
      </c>
      <c r="Q4">
        <f>naive!Q4-zero!Q4</f>
        <v>1227.1499999999978</v>
      </c>
      <c r="R4">
        <f>naive!R4-zero!R4</f>
        <v>118.2199999999998</v>
      </c>
      <c r="S4">
        <f>naive!S4-zero!S4</f>
        <v>18407.759999999995</v>
      </c>
      <c r="T4">
        <f>naive!T4-zero!T4</f>
        <v>-9.7657999999999981E-3</v>
      </c>
      <c r="U4">
        <f>naive!U4-zero!U4</f>
        <v>9.8770000000003577E-4</v>
      </c>
      <c r="V4">
        <f>naive!V4-zero!V4</f>
        <v>8.7780999999998999E-3</v>
      </c>
    </row>
    <row r="5" spans="1:22" x14ac:dyDescent="0.25">
      <c r="A5">
        <f t="shared" ref="A5:A17" si="0">A4+1</f>
        <v>31</v>
      </c>
      <c r="B5">
        <f>naive!B5-zero!B5</f>
        <v>-0.22198999999999813</v>
      </c>
      <c r="C5">
        <f>naive!C5-zero!C5</f>
        <v>-1.4945199999999992E-2</v>
      </c>
      <c r="D5">
        <f>naive!D5-zero!D5</f>
        <v>1.5952499999999981E-2</v>
      </c>
      <c r="E5">
        <f>naive!E5-zero!E5</f>
        <v>-1.0072999999999992E-3</v>
      </c>
      <c r="F5">
        <f>naive!F5-zero!F5</f>
        <v>1.09613E-2</v>
      </c>
      <c r="G5">
        <f>naive!G5-zero!G5</f>
        <v>2.1284300000000034E-2</v>
      </c>
      <c r="H5">
        <f>naive!H5-zero!H5</f>
        <v>9.2957999999999874E-2</v>
      </c>
      <c r="I5">
        <f>naive!I5-zero!I5</f>
        <v>7.6116000000000031E-3</v>
      </c>
      <c r="J5">
        <f>naive!J5-zero!J5</f>
        <v>7.6116000000000031E-3</v>
      </c>
      <c r="K5">
        <f>naive!K5-zero!K5</f>
        <v>1.718701</v>
      </c>
      <c r="L5">
        <f>naive!L5-zero!L5</f>
        <v>-7.4610999999999983E-3</v>
      </c>
      <c r="M5">
        <f>naive!M5-zero!M5</f>
        <v>2.2566199999999981E-2</v>
      </c>
      <c r="N5">
        <f>naive!N5-zero!N5</f>
        <v>-58.860000000000582</v>
      </c>
      <c r="O5">
        <f>naive!O5-zero!O5</f>
        <v>27.460640000000001</v>
      </c>
      <c r="P5">
        <f>naive!P5-zero!P5</f>
        <v>60.68999999999869</v>
      </c>
      <c r="Q5">
        <f>naive!Q5-zero!Q5</f>
        <v>971.31000000000131</v>
      </c>
      <c r="R5">
        <f>naive!R5-zero!R5</f>
        <v>130.29700000000003</v>
      </c>
      <c r="S5">
        <f>naive!S5-zero!S5</f>
        <v>12120.390000000007</v>
      </c>
      <c r="T5">
        <f>naive!T5-zero!T5</f>
        <v>-6.0382999999999999E-3</v>
      </c>
      <c r="U5">
        <f>naive!U5-zero!U5</f>
        <v>-2.9881000000000491E-3</v>
      </c>
      <c r="V5">
        <f>naive!V5-zero!V5</f>
        <v>9.0263000000000426E-3</v>
      </c>
    </row>
    <row r="6" spans="1:22" x14ac:dyDescent="0.25">
      <c r="A6">
        <f t="shared" si="0"/>
        <v>32</v>
      </c>
      <c r="B6">
        <f>naive!B6-zero!B6</f>
        <v>8.7549999999998462E-2</v>
      </c>
      <c r="C6">
        <f>naive!C6-zero!C6</f>
        <v>-2.1355800000000036E-2</v>
      </c>
      <c r="D6">
        <f>naive!D6-zero!D6</f>
        <v>2.056589999999997E-2</v>
      </c>
      <c r="E6">
        <f>naive!E6-zero!E6</f>
        <v>7.8989999999999963E-4</v>
      </c>
      <c r="F6">
        <f>naive!F6-zero!F6</f>
        <v>-1.3537600000000004E-2</v>
      </c>
      <c r="G6">
        <f>naive!G6-zero!G6</f>
        <v>3.5253299999999932E-2</v>
      </c>
      <c r="H6">
        <f>naive!H6-zero!H6</f>
        <v>7.3471000000000064E-2</v>
      </c>
      <c r="I6">
        <f>naive!I6-zero!I6</f>
        <v>3.9951999999999974E-3</v>
      </c>
      <c r="J6">
        <f>naive!J6-zero!J6</f>
        <v>3.9951999999999974E-3</v>
      </c>
      <c r="K6">
        <f>naive!K6-zero!K6</f>
        <v>2.570627</v>
      </c>
      <c r="L6">
        <f>naive!L6-zero!L6</f>
        <v>-4.6964000000000033E-3</v>
      </c>
      <c r="M6">
        <f>naive!M6-zero!M6</f>
        <v>3.944789999999998E-2</v>
      </c>
      <c r="N6">
        <f>naive!N6-zero!N6</f>
        <v>-363.97999999999956</v>
      </c>
      <c r="O6">
        <f>naive!O6-zero!O6</f>
        <v>19.110690000000002</v>
      </c>
      <c r="P6">
        <f>naive!P6-zero!P6</f>
        <v>-365.68000000000029</v>
      </c>
      <c r="Q6">
        <f>naive!Q6-zero!Q6</f>
        <v>659.75</v>
      </c>
      <c r="R6">
        <f>naive!R6-zero!R6</f>
        <v>125.94399999999996</v>
      </c>
      <c r="S6">
        <f>naive!S6-zero!S6</f>
        <v>12507.949999999997</v>
      </c>
      <c r="T6">
        <f>naive!T6-zero!T6</f>
        <v>-9.4958999999999981E-3</v>
      </c>
      <c r="U6">
        <f>naive!U6-zero!U6</f>
        <v>5.432300000000001E-3</v>
      </c>
      <c r="V6">
        <f>naive!V6-zero!V6</f>
        <v>4.0636000000000561E-3</v>
      </c>
    </row>
    <row r="7" spans="1:22" x14ac:dyDescent="0.25">
      <c r="A7">
        <f t="shared" si="0"/>
        <v>33</v>
      </c>
      <c r="B7">
        <f>naive!B7-zero!B7</f>
        <v>0.44574000000000069</v>
      </c>
      <c r="C7">
        <f>naive!C7-zero!C7</f>
        <v>1.2769999999999948E-2</v>
      </c>
      <c r="D7">
        <f>naive!D7-zero!D7</f>
        <v>-1.7241799999999974E-2</v>
      </c>
      <c r="E7">
        <f>naive!E7-zero!E7</f>
        <v>4.4717999999999997E-3</v>
      </c>
      <c r="F7">
        <f>naive!F7-zero!F7</f>
        <v>-8.8091000000000003E-3</v>
      </c>
      <c r="G7">
        <f>naive!G7-zero!G7</f>
        <v>3.0755300000000041E-2</v>
      </c>
      <c r="H7">
        <f>naive!H7-zero!H7</f>
        <v>0.11185299999999998</v>
      </c>
      <c r="I7">
        <f>naive!I7-zero!I7</f>
        <v>-7.4420000000000007E-3</v>
      </c>
      <c r="J7">
        <f>naive!J7-zero!J7</f>
        <v>-7.4420000000000007E-3</v>
      </c>
      <c r="K7">
        <f>naive!K7-zero!K7</f>
        <v>2.2932090000000001</v>
      </c>
      <c r="L7">
        <f>naive!L7-zero!L7</f>
        <v>-1.6578000000000009E-3</v>
      </c>
      <c r="M7">
        <f>naive!M7-zero!M7</f>
        <v>3.5777899999999918E-2</v>
      </c>
      <c r="N7">
        <f>naive!N7-zero!N7</f>
        <v>-166.67000000000189</v>
      </c>
      <c r="O7">
        <f>naive!O7-zero!O7</f>
        <v>11.0184</v>
      </c>
      <c r="P7">
        <f>naive!P7-zero!P7</f>
        <v>-83.670000000001892</v>
      </c>
      <c r="Q7">
        <f>naive!Q7-zero!Q7</f>
        <v>797.54999999999927</v>
      </c>
      <c r="R7">
        <f>naive!R7-zero!R7</f>
        <v>152.82300000000032</v>
      </c>
      <c r="S7">
        <f>naive!S7-zero!S7</f>
        <v>8813.8300000000017</v>
      </c>
      <c r="T7">
        <f>naive!T7-zero!T7</f>
        <v>-9.9832999999999988E-3</v>
      </c>
      <c r="U7">
        <f>naive!U7-zero!U7</f>
        <v>3.3450000000001534E-4</v>
      </c>
      <c r="V7">
        <f>naive!V7-zero!V7</f>
        <v>9.6489000000000713E-3</v>
      </c>
    </row>
    <row r="8" spans="1:22" x14ac:dyDescent="0.25">
      <c r="A8">
        <f t="shared" si="0"/>
        <v>34</v>
      </c>
      <c r="B8">
        <f>naive!B8-zero!B8</f>
        <v>-8.7569999999999482E-2</v>
      </c>
      <c r="C8">
        <f>naive!C8-zero!C8</f>
        <v>-3.2827999999999968E-2</v>
      </c>
      <c r="D8">
        <f>naive!D8-zero!D8</f>
        <v>3.1151099999999987E-2</v>
      </c>
      <c r="E8">
        <f>naive!E8-zero!E8</f>
        <v>1.6766999999999997E-3</v>
      </c>
      <c r="F8">
        <f>naive!F8-zero!F8</f>
        <v>-1.6001700000000001E-2</v>
      </c>
      <c r="G8">
        <f>naive!G8-zero!G8</f>
        <v>3.4458600000000006E-2</v>
      </c>
      <c r="H8">
        <f>naive!H8-zero!H8</f>
        <v>9.7862999999999811E-2</v>
      </c>
      <c r="I8">
        <f>naive!I8-zero!I8</f>
        <v>-7.6034999999999991E-3</v>
      </c>
      <c r="J8">
        <f>naive!J8-zero!J8</f>
        <v>-7.6034999999999991E-3</v>
      </c>
      <c r="K8">
        <f>naive!K8-zero!K8</f>
        <v>1.824295</v>
      </c>
      <c r="L8">
        <f>naive!L8-zero!L8</f>
        <v>-1.4000900000000011E-2</v>
      </c>
      <c r="M8">
        <f>naive!M8-zero!M8</f>
        <v>4.2968599999999912E-2</v>
      </c>
      <c r="N8">
        <f>naive!N8-zero!N8</f>
        <v>-50.75</v>
      </c>
      <c r="O8">
        <f>naive!O8-zero!O8</f>
        <v>9.5117429999999992</v>
      </c>
      <c r="P8">
        <f>naive!P8-zero!P8</f>
        <v>224.39999999999782</v>
      </c>
      <c r="Q8">
        <f>naive!Q8-zero!Q8</f>
        <v>556.9900000000016</v>
      </c>
      <c r="R8">
        <f>naive!R8-zero!R8</f>
        <v>141.60199999999986</v>
      </c>
      <c r="S8">
        <f>naive!S8-zero!S8</f>
        <v>16014.980000000003</v>
      </c>
      <c r="T8">
        <f>naive!T8-zero!T8</f>
        <v>-1.14626E-2</v>
      </c>
      <c r="U8">
        <f>naive!U8-zero!U8</f>
        <v>5.5728999999999917E-3</v>
      </c>
      <c r="V8">
        <f>naive!V8-zero!V8</f>
        <v>5.8897999999999451E-3</v>
      </c>
    </row>
    <row r="9" spans="1:22" x14ac:dyDescent="0.25">
      <c r="A9">
        <f t="shared" si="0"/>
        <v>35</v>
      </c>
      <c r="B9">
        <f>naive!B9-zero!B9</f>
        <v>-1.1675499999999985</v>
      </c>
      <c r="C9">
        <f>naive!C9-zero!C9</f>
        <v>-6.1628299999999969E-2</v>
      </c>
      <c r="D9">
        <f>naive!D9-zero!D9</f>
        <v>5.2528999999999992E-2</v>
      </c>
      <c r="E9">
        <f>naive!E9-zero!E9</f>
        <v>9.0992999999999994E-3</v>
      </c>
      <c r="F9">
        <f>naive!F9-zero!F9</f>
        <v>9.189700000000002E-3</v>
      </c>
      <c r="G9">
        <f>naive!G9-zero!G9</f>
        <v>4.7696999999999989E-2</v>
      </c>
      <c r="H9">
        <f>naive!H9-zero!H9</f>
        <v>6.6332999999999753E-2</v>
      </c>
      <c r="I9">
        <f>naive!I9-zero!I9</f>
        <v>-1.10016E-2</v>
      </c>
      <c r="J9">
        <f>naive!J9-zero!J9</f>
        <v>-1.10016E-2</v>
      </c>
      <c r="K9">
        <f>naive!K9-zero!K9</f>
        <v>2.45865</v>
      </c>
      <c r="L9">
        <f>naive!L9-zero!L9</f>
        <v>-1.8761100000000003E-2</v>
      </c>
      <c r="M9">
        <f>naive!M9-zero!M9</f>
        <v>5.0698399999999921E-2</v>
      </c>
      <c r="N9">
        <f>naive!N9-zero!N9</f>
        <v>137.88999999999942</v>
      </c>
      <c r="O9">
        <f>naive!O9-zero!O9</f>
        <v>11.0939</v>
      </c>
      <c r="P9">
        <f>naive!P9-zero!P9</f>
        <v>717.5</v>
      </c>
      <c r="Q9">
        <f>naive!Q9-zero!Q9</f>
        <v>-132.84000000000015</v>
      </c>
      <c r="R9">
        <f>naive!R9-zero!R9</f>
        <v>-84.893000000000029</v>
      </c>
      <c r="S9">
        <f>naive!S9-zero!S9</f>
        <v>22417.739999999998</v>
      </c>
      <c r="T9">
        <f>naive!T9-zero!T9</f>
        <v>-9.3892999999999997E-3</v>
      </c>
      <c r="U9">
        <f>naive!U9-zero!U9</f>
        <v>5.4074000000000066E-3</v>
      </c>
      <c r="V9">
        <f>naive!V9-zero!V9</f>
        <v>3.9818999999999827E-3</v>
      </c>
    </row>
    <row r="10" spans="1:22" x14ac:dyDescent="0.25">
      <c r="A10">
        <f t="shared" si="0"/>
        <v>36</v>
      </c>
      <c r="B10">
        <f>naive!B10-zero!B10</f>
        <v>0</v>
      </c>
      <c r="C10">
        <f>naive!C10-zero!C10</f>
        <v>0</v>
      </c>
      <c r="D10">
        <f>naive!D10-zero!D10</f>
        <v>0</v>
      </c>
      <c r="E10">
        <f>naive!E10-zero!E10</f>
        <v>0</v>
      </c>
      <c r="F10">
        <f>naive!F10-zero!F10</f>
        <v>0</v>
      </c>
      <c r="G10">
        <f>naive!G10-zero!G10</f>
        <v>0</v>
      </c>
      <c r="H10">
        <f>naive!H10-zero!H10</f>
        <v>0</v>
      </c>
      <c r="I10">
        <f>naive!I10-zero!I10</f>
        <v>0</v>
      </c>
      <c r="J10">
        <f>naive!J10-zero!J10</f>
        <v>0</v>
      </c>
      <c r="K10">
        <f>naive!K10-zero!K10</f>
        <v>0</v>
      </c>
      <c r="L10">
        <f>naive!L10-zero!L10</f>
        <v>0</v>
      </c>
      <c r="M10">
        <f>naive!M10-zero!M10</f>
        <v>0</v>
      </c>
      <c r="N10">
        <f>naive!N10-zero!N10</f>
        <v>0</v>
      </c>
      <c r="O10">
        <f>naive!O10-zero!O10</f>
        <v>0</v>
      </c>
      <c r="P10">
        <f>naive!P10-zero!P10</f>
        <v>0</v>
      </c>
      <c r="Q10">
        <f>naive!Q10-zero!Q10</f>
        <v>0</v>
      </c>
      <c r="R10">
        <f>naive!R10-zero!R10</f>
        <v>0</v>
      </c>
      <c r="S10">
        <f>naive!S10-zero!S10</f>
        <v>0</v>
      </c>
      <c r="T10">
        <f>naive!T10-zero!T10</f>
        <v>0</v>
      </c>
      <c r="U10">
        <f>naive!U10-zero!U10</f>
        <v>0</v>
      </c>
      <c r="V10">
        <f>naive!V10-zero!V10</f>
        <v>0</v>
      </c>
    </row>
    <row r="11" spans="1:22" x14ac:dyDescent="0.25">
      <c r="A11">
        <f t="shared" si="0"/>
        <v>37</v>
      </c>
      <c r="B11">
        <f>naive!B11-zero!B11</f>
        <v>0</v>
      </c>
      <c r="C11">
        <f>naive!C11-zero!C11</f>
        <v>0</v>
      </c>
      <c r="D11">
        <f>naive!D11-zero!D11</f>
        <v>0</v>
      </c>
      <c r="E11">
        <f>naive!E11-zero!E11</f>
        <v>0</v>
      </c>
      <c r="F11">
        <f>naive!F11-zero!F11</f>
        <v>0</v>
      </c>
      <c r="G11">
        <f>naive!G11-zero!G11</f>
        <v>0</v>
      </c>
      <c r="H11">
        <f>naive!H11-zero!H11</f>
        <v>0</v>
      </c>
      <c r="I11">
        <f>naive!I11-zero!I11</f>
        <v>0</v>
      </c>
      <c r="J11">
        <f>naive!J11-zero!J11</f>
        <v>0</v>
      </c>
      <c r="K11">
        <f>naive!K11-zero!K11</f>
        <v>0</v>
      </c>
      <c r="L11">
        <f>naive!L11-zero!L11</f>
        <v>0</v>
      </c>
      <c r="M11">
        <f>naive!M11-zero!M11</f>
        <v>0</v>
      </c>
      <c r="N11">
        <f>naive!N11-zero!N11</f>
        <v>0</v>
      </c>
      <c r="O11">
        <f>naive!O11-zero!O11</f>
        <v>0</v>
      </c>
      <c r="P11">
        <f>naive!P11-zero!P11</f>
        <v>0</v>
      </c>
      <c r="Q11">
        <f>naive!Q11-zero!Q11</f>
        <v>0</v>
      </c>
      <c r="R11">
        <f>naive!R11-zero!R11</f>
        <v>0</v>
      </c>
      <c r="S11">
        <f>naive!S11-zero!S11</f>
        <v>0</v>
      </c>
      <c r="T11">
        <f>naive!T11-zero!T11</f>
        <v>0</v>
      </c>
      <c r="U11">
        <f>naive!U11-zero!U11</f>
        <v>0</v>
      </c>
      <c r="V11">
        <f>naive!V11-zero!V11</f>
        <v>0</v>
      </c>
    </row>
    <row r="12" spans="1:22" x14ac:dyDescent="0.25">
      <c r="A12">
        <f t="shared" si="0"/>
        <v>38</v>
      </c>
      <c r="B12">
        <f>naive!B12-zero!B12</f>
        <v>0</v>
      </c>
      <c r="C12">
        <f>naive!C12-zero!C12</f>
        <v>0</v>
      </c>
      <c r="D12">
        <f>naive!D12-zero!D12</f>
        <v>0</v>
      </c>
      <c r="E12">
        <f>naive!E12-zero!E12</f>
        <v>0</v>
      </c>
      <c r="F12">
        <f>naive!F12-zero!F12</f>
        <v>0</v>
      </c>
      <c r="G12">
        <f>naive!G12-zero!G12</f>
        <v>0</v>
      </c>
      <c r="H12">
        <f>naive!H12-zero!H12</f>
        <v>0</v>
      </c>
      <c r="I12">
        <f>naive!I12-zero!I12</f>
        <v>0</v>
      </c>
      <c r="J12">
        <f>naive!J12-zero!J12</f>
        <v>0</v>
      </c>
      <c r="K12">
        <f>naive!K12-zero!K12</f>
        <v>0</v>
      </c>
      <c r="L12">
        <f>naive!L12-zero!L12</f>
        <v>0</v>
      </c>
      <c r="M12">
        <f>naive!M12-zero!M12</f>
        <v>0</v>
      </c>
      <c r="N12">
        <f>naive!N12-zero!N12</f>
        <v>0</v>
      </c>
      <c r="O12">
        <f>naive!O12-zero!O12</f>
        <v>0</v>
      </c>
      <c r="P12">
        <f>naive!P12-zero!P12</f>
        <v>0</v>
      </c>
      <c r="Q12">
        <f>naive!Q12-zero!Q12</f>
        <v>0</v>
      </c>
      <c r="R12">
        <f>naive!R12-zero!R12</f>
        <v>0</v>
      </c>
      <c r="S12">
        <f>naive!S12-zero!S12</f>
        <v>0</v>
      </c>
      <c r="T12">
        <f>naive!T12-zero!T12</f>
        <v>0</v>
      </c>
      <c r="U12">
        <f>naive!U12-zero!U12</f>
        <v>0</v>
      </c>
      <c r="V12">
        <f>naive!V12-zero!V12</f>
        <v>0</v>
      </c>
    </row>
    <row r="13" spans="1:22" x14ac:dyDescent="0.25">
      <c r="A13">
        <f t="shared" si="0"/>
        <v>39</v>
      </c>
      <c r="B13">
        <f>naive!B13-zero!B13</f>
        <v>0</v>
      </c>
      <c r="C13">
        <f>naive!C13-zero!C13</f>
        <v>0</v>
      </c>
      <c r="D13">
        <f>naive!D13-zero!D13</f>
        <v>0</v>
      </c>
      <c r="E13">
        <f>naive!E13-zero!E13</f>
        <v>0</v>
      </c>
      <c r="F13">
        <f>naive!F13-zero!F13</f>
        <v>0</v>
      </c>
      <c r="G13">
        <f>naive!G13-zero!G13</f>
        <v>0</v>
      </c>
      <c r="H13">
        <f>naive!H13-zero!H13</f>
        <v>0</v>
      </c>
      <c r="I13">
        <f>naive!I13-zero!I13</f>
        <v>0</v>
      </c>
      <c r="J13">
        <f>naive!J13-zero!J13</f>
        <v>0</v>
      </c>
      <c r="K13">
        <f>naive!K13-zero!K13</f>
        <v>0</v>
      </c>
      <c r="L13">
        <f>naive!L13-zero!L13</f>
        <v>0</v>
      </c>
      <c r="M13">
        <f>naive!M13-zero!M13</f>
        <v>0</v>
      </c>
      <c r="N13">
        <f>naive!N13-zero!N13</f>
        <v>0</v>
      </c>
      <c r="O13">
        <f>naive!O13-zero!O13</f>
        <v>0</v>
      </c>
      <c r="P13">
        <f>naive!P13-zero!P13</f>
        <v>0</v>
      </c>
      <c r="Q13">
        <f>naive!Q13-zero!Q13</f>
        <v>0</v>
      </c>
      <c r="R13">
        <f>naive!R13-zero!R13</f>
        <v>0</v>
      </c>
      <c r="S13">
        <f>naive!S13-zero!S13</f>
        <v>0</v>
      </c>
      <c r="T13">
        <f>naive!T13-zero!T13</f>
        <v>0</v>
      </c>
      <c r="U13">
        <f>naive!U13-zero!U13</f>
        <v>0</v>
      </c>
      <c r="V13">
        <f>naive!V13-zero!V13</f>
        <v>0</v>
      </c>
    </row>
    <row r="14" spans="1:22" x14ac:dyDescent="0.25">
      <c r="A14">
        <f t="shared" si="0"/>
        <v>40</v>
      </c>
      <c r="B14">
        <f>naive!B14-zero!B14</f>
        <v>0</v>
      </c>
      <c r="C14">
        <f>naive!C14-zero!C14</f>
        <v>0</v>
      </c>
      <c r="D14">
        <f>naive!D14-zero!D14</f>
        <v>0</v>
      </c>
      <c r="E14">
        <f>naive!E14-zero!E14</f>
        <v>0</v>
      </c>
      <c r="F14">
        <f>naive!F14-zero!F14</f>
        <v>0</v>
      </c>
      <c r="G14">
        <f>naive!G14-zero!G14</f>
        <v>0</v>
      </c>
      <c r="H14">
        <f>naive!H14-zero!H14</f>
        <v>0</v>
      </c>
      <c r="I14">
        <f>naive!I14-zero!I14</f>
        <v>0</v>
      </c>
      <c r="J14">
        <f>naive!J14-zero!J14</f>
        <v>0</v>
      </c>
      <c r="K14">
        <f>naive!K14-zero!K14</f>
        <v>0</v>
      </c>
      <c r="L14">
        <f>naive!L14-zero!L14</f>
        <v>0</v>
      </c>
      <c r="M14">
        <f>naive!M14-zero!M14</f>
        <v>0</v>
      </c>
      <c r="N14">
        <f>naive!N14-zero!N14</f>
        <v>0</v>
      </c>
      <c r="O14">
        <f>naive!O14-zero!O14</f>
        <v>0</v>
      </c>
      <c r="P14">
        <f>naive!P14-zero!P14</f>
        <v>0</v>
      </c>
      <c r="Q14">
        <f>naive!Q14-zero!Q14</f>
        <v>0</v>
      </c>
      <c r="R14">
        <f>naive!R14-zero!R14</f>
        <v>0</v>
      </c>
      <c r="S14">
        <f>naive!S14-zero!S14</f>
        <v>0</v>
      </c>
      <c r="T14">
        <f>naive!T14-zero!T14</f>
        <v>0</v>
      </c>
      <c r="U14">
        <f>naive!U14-zero!U14</f>
        <v>0</v>
      </c>
      <c r="V14">
        <f>naive!V14-zero!V14</f>
        <v>0</v>
      </c>
    </row>
    <row r="15" spans="1:22" x14ac:dyDescent="0.25">
      <c r="A15">
        <f t="shared" si="0"/>
        <v>41</v>
      </c>
      <c r="B15">
        <f>naive!B15-zero!B15</f>
        <v>0</v>
      </c>
      <c r="C15">
        <f>naive!C15-zero!C15</f>
        <v>0</v>
      </c>
      <c r="D15">
        <f>naive!D15-zero!D15</f>
        <v>0</v>
      </c>
      <c r="E15">
        <f>naive!E15-zero!E15</f>
        <v>0</v>
      </c>
      <c r="F15">
        <f>naive!F15-zero!F15</f>
        <v>0</v>
      </c>
      <c r="G15">
        <f>naive!G15-zero!G15</f>
        <v>0</v>
      </c>
      <c r="H15">
        <f>naive!H15-zero!H15</f>
        <v>0</v>
      </c>
      <c r="I15">
        <f>naive!I15-zero!I15</f>
        <v>0</v>
      </c>
      <c r="J15">
        <f>naive!J15-zero!J15</f>
        <v>0</v>
      </c>
      <c r="K15">
        <f>naive!K15-zero!K15</f>
        <v>0</v>
      </c>
      <c r="L15">
        <f>naive!L15-zero!L15</f>
        <v>0</v>
      </c>
      <c r="M15">
        <f>naive!M15-zero!M15</f>
        <v>0</v>
      </c>
      <c r="N15">
        <f>naive!N15-zero!N15</f>
        <v>0</v>
      </c>
      <c r="O15">
        <f>naive!O15-zero!O15</f>
        <v>0</v>
      </c>
      <c r="P15">
        <f>naive!P15-zero!P15</f>
        <v>0</v>
      </c>
      <c r="Q15">
        <f>naive!Q15-zero!Q15</f>
        <v>0</v>
      </c>
      <c r="R15">
        <f>naive!R15-zero!R15</f>
        <v>0</v>
      </c>
      <c r="S15">
        <f>naive!S15-zero!S15</f>
        <v>0</v>
      </c>
      <c r="T15">
        <f>naive!T15-zero!T15</f>
        <v>0</v>
      </c>
      <c r="U15">
        <f>naive!U15-zero!U15</f>
        <v>0</v>
      </c>
      <c r="V15">
        <f>naive!V15-zero!V15</f>
        <v>0</v>
      </c>
    </row>
    <row r="16" spans="1:22" x14ac:dyDescent="0.25">
      <c r="A16">
        <f t="shared" si="0"/>
        <v>42</v>
      </c>
      <c r="B16">
        <f>naive!B16-zero!B16</f>
        <v>0</v>
      </c>
      <c r="C16">
        <f>naive!C16-zero!C16</f>
        <v>0</v>
      </c>
      <c r="D16">
        <f>naive!D16-zero!D16</f>
        <v>0</v>
      </c>
      <c r="E16">
        <f>naive!E16-zero!E16</f>
        <v>0</v>
      </c>
      <c r="F16">
        <f>naive!F16-zero!F16</f>
        <v>0</v>
      </c>
      <c r="G16">
        <f>naive!G16-zero!G16</f>
        <v>0</v>
      </c>
      <c r="H16">
        <f>naive!H16-zero!H16</f>
        <v>0</v>
      </c>
      <c r="I16">
        <f>naive!I16-zero!I16</f>
        <v>0</v>
      </c>
      <c r="J16">
        <f>naive!J16-zero!J16</f>
        <v>0</v>
      </c>
      <c r="K16">
        <f>naive!K16-zero!K16</f>
        <v>0</v>
      </c>
      <c r="L16">
        <f>naive!L16-zero!L16</f>
        <v>0</v>
      </c>
      <c r="M16">
        <f>naive!M16-zero!M16</f>
        <v>0</v>
      </c>
      <c r="N16">
        <f>naive!N16-zero!N16</f>
        <v>0</v>
      </c>
      <c r="O16">
        <f>naive!O16-zero!O16</f>
        <v>0</v>
      </c>
      <c r="P16">
        <f>naive!P16-zero!P16</f>
        <v>0</v>
      </c>
      <c r="Q16">
        <f>naive!Q16-zero!Q16</f>
        <v>0</v>
      </c>
      <c r="R16">
        <f>naive!R16-zero!R16</f>
        <v>0</v>
      </c>
      <c r="S16">
        <f>naive!S16-zero!S16</f>
        <v>0</v>
      </c>
      <c r="T16">
        <f>naive!T16-zero!T16</f>
        <v>0</v>
      </c>
      <c r="U16">
        <f>naive!U16-zero!U16</f>
        <v>0</v>
      </c>
      <c r="V16">
        <f>naive!V16-zero!V16</f>
        <v>0</v>
      </c>
    </row>
    <row r="17" spans="1:22" x14ac:dyDescent="0.25">
      <c r="A17">
        <f t="shared" si="0"/>
        <v>43</v>
      </c>
      <c r="B17">
        <f>naive!B17-zero!B17</f>
        <v>0</v>
      </c>
      <c r="C17">
        <f>naive!C17-zero!C17</f>
        <v>0</v>
      </c>
      <c r="D17">
        <f>naive!D17-zero!D17</f>
        <v>0</v>
      </c>
      <c r="E17">
        <f>naive!E17-zero!E17</f>
        <v>0</v>
      </c>
      <c r="F17">
        <f>naive!F17-zero!F17</f>
        <v>0</v>
      </c>
      <c r="G17">
        <f>naive!G17-zero!G17</f>
        <v>0</v>
      </c>
      <c r="H17">
        <f>naive!H17-zero!H17</f>
        <v>0</v>
      </c>
      <c r="I17">
        <f>naive!I17-zero!I17</f>
        <v>0</v>
      </c>
      <c r="J17">
        <f>naive!J17-zero!J17</f>
        <v>0</v>
      </c>
      <c r="K17">
        <f>naive!K17-zero!K17</f>
        <v>0</v>
      </c>
      <c r="L17">
        <f>naive!L17-zero!L17</f>
        <v>0</v>
      </c>
      <c r="M17">
        <f>naive!M17-zero!M17</f>
        <v>0</v>
      </c>
      <c r="N17">
        <f>naive!N17-zero!N17</f>
        <v>0</v>
      </c>
      <c r="O17">
        <f>naive!O17-zero!O17</f>
        <v>0</v>
      </c>
      <c r="P17">
        <f>naive!P17-zero!P17</f>
        <v>0</v>
      </c>
      <c r="Q17">
        <f>naive!Q17-zero!Q17</f>
        <v>0</v>
      </c>
      <c r="R17">
        <f>naive!R17-zero!R17</f>
        <v>0</v>
      </c>
      <c r="S17">
        <f>naive!S17-zero!S17</f>
        <v>0</v>
      </c>
      <c r="T17">
        <f>naive!T17-zero!T17</f>
        <v>0</v>
      </c>
      <c r="U17">
        <f>naive!U17-zero!U17</f>
        <v>0</v>
      </c>
      <c r="V17">
        <f>naive!V17-zero!V17</f>
        <v>0</v>
      </c>
    </row>
    <row r="19" spans="1:22" x14ac:dyDescent="0.25">
      <c r="A19" t="s">
        <v>29</v>
      </c>
      <c r="B19" s="2">
        <f>AVERAGE(B3:B17)</f>
        <v>-3.53133333333331E-2</v>
      </c>
      <c r="C19" s="2">
        <f t="shared" ref="C19:V19" si="1">AVERAGE(C3:C17)</f>
        <v>-9.0024733333333266E-3</v>
      </c>
      <c r="D19" s="2">
        <f t="shared" si="1"/>
        <v>8.1544666666666672E-3</v>
      </c>
      <c r="E19" s="2">
        <f t="shared" si="1"/>
        <v>8.479999999999999E-4</v>
      </c>
      <c r="F19" s="2">
        <f t="shared" si="1"/>
        <v>-2.3183000000000001E-3</v>
      </c>
      <c r="G19" s="2">
        <f t="shared" si="1"/>
        <v>1.3923999999999999E-2</v>
      </c>
      <c r="H19" s="2">
        <f t="shared" si="1"/>
        <v>3.8359533333333307E-2</v>
      </c>
      <c r="I19" s="2">
        <f t="shared" si="1"/>
        <v>4.1066666666666682E-4</v>
      </c>
      <c r="J19" s="2">
        <f t="shared" si="1"/>
        <v>4.1066666666666682E-4</v>
      </c>
      <c r="K19" s="2">
        <f t="shared" si="1"/>
        <v>0.94334426666666671</v>
      </c>
      <c r="L19" s="2">
        <f t="shared" si="1"/>
        <v>-4.2454266666666672E-3</v>
      </c>
      <c r="M19" s="2">
        <f t="shared" si="1"/>
        <v>1.5368486666666648E-2</v>
      </c>
      <c r="N19" s="2">
        <f t="shared" si="1"/>
        <v>-53.574000000000282</v>
      </c>
      <c r="O19" s="2">
        <f t="shared" si="1"/>
        <v>7.3087347333333339</v>
      </c>
      <c r="P19" s="2">
        <f t="shared" si="1"/>
        <v>27.109333333333051</v>
      </c>
      <c r="Q19" s="2">
        <f t="shared" si="1"/>
        <v>276.20933333333329</v>
      </c>
      <c r="R19" s="2">
        <f t="shared" si="1"/>
        <v>39.834666666666664</v>
      </c>
      <c r="S19" s="2">
        <f t="shared" si="1"/>
        <v>5776.0786666666672</v>
      </c>
      <c r="T19" s="2">
        <f t="shared" si="1"/>
        <v>-4.4398733333333336E-3</v>
      </c>
      <c r="U19" s="2">
        <f t="shared" si="1"/>
        <v>2.919466666666685E-4</v>
      </c>
      <c r="V19" s="2">
        <f t="shared" si="1"/>
        <v>4.1479333333333274E-3</v>
      </c>
    </row>
    <row r="21" spans="1:22" x14ac:dyDescent="0.25">
      <c r="D21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E4A6-F579-40E7-8355-0FA3C4ECC0AC}">
  <dimension ref="A2:V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23" sqref="O23"/>
    </sheetView>
  </sheetViews>
  <sheetFormatPr defaultRowHeight="15" x14ac:dyDescent="0.25"/>
  <sheetData>
    <row r="2" spans="1:22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27</v>
      </c>
      <c r="U2" t="s">
        <v>26</v>
      </c>
      <c r="V2" t="s">
        <v>28</v>
      </c>
    </row>
    <row r="3" spans="1:22" x14ac:dyDescent="0.25">
      <c r="A3">
        <v>29</v>
      </c>
      <c r="B3">
        <f>base!B3-naive!B3</f>
        <v>-0.44233000000000189</v>
      </c>
      <c r="C3">
        <f>base!C3-naive!C3</f>
        <v>-1.5605399999999992E-2</v>
      </c>
      <c r="D3">
        <f>base!D3-naive!D3</f>
        <v>1.480579999999998E-2</v>
      </c>
      <c r="E3">
        <f>base!E3-naive!E3</f>
        <v>7.99600000000001E-4</v>
      </c>
      <c r="F3">
        <f>base!F3-naive!F3</f>
        <v>1.5887500000000006E-2</v>
      </c>
      <c r="G3">
        <f>base!G3-naive!G3</f>
        <v>-8.8999999999783697E-6</v>
      </c>
      <c r="H3">
        <f>base!H3-naive!H3</f>
        <v>-1.6180000000000305E-2</v>
      </c>
      <c r="I3">
        <f>base!I3-naive!I3</f>
        <v>-9.6950000000000508E-4</v>
      </c>
      <c r="J3">
        <f>base!J3-naive!J3</f>
        <v>-9.6950000000000508E-4</v>
      </c>
      <c r="K3">
        <f>base!K3-naive!K3</f>
        <v>0.27499099999999999</v>
      </c>
      <c r="L3">
        <f>base!L3-naive!L3</f>
        <v>4.2854999999999976E-3</v>
      </c>
      <c r="M3">
        <f>base!M3-naive!M3</f>
        <v>-7.8559999999999741E-4</v>
      </c>
      <c r="N3">
        <f>base!N3-naive!N3</f>
        <v>117.69000000000233</v>
      </c>
      <c r="O3">
        <f>base!O3-naive!O3</f>
        <v>-0.75086699999999951</v>
      </c>
      <c r="P3">
        <f>base!P3-naive!P3</f>
        <v>257.81000000000131</v>
      </c>
      <c r="Q3">
        <f>base!Q3-naive!Q3</f>
        <v>249.65000000000146</v>
      </c>
      <c r="R3">
        <f>base!R3-naive!R3</f>
        <v>-18.014999999999873</v>
      </c>
      <c r="S3">
        <f>base!S3-naive!S3</f>
        <v>13598.849999999999</v>
      </c>
      <c r="T3">
        <f>base!T3-naive!T3</f>
        <v>4.4989999999999995E-3</v>
      </c>
      <c r="U3">
        <f>base!U3-naive!U3</f>
        <v>1.0873899999999992E-2</v>
      </c>
      <c r="V3">
        <f>base!V3-naive!V3</f>
        <v>-1.5372899999999912E-2</v>
      </c>
    </row>
    <row r="4" spans="1:22" x14ac:dyDescent="0.25">
      <c r="A4">
        <f>A3+1</f>
        <v>30</v>
      </c>
      <c r="B4">
        <f>base!B4-naive!B4</f>
        <v>0.19452999999999676</v>
      </c>
      <c r="C4">
        <f>base!C4-naive!C4</f>
        <v>-2.0280000000005849E-4</v>
      </c>
      <c r="D4">
        <f>base!D4-naive!D4</f>
        <v>-1.1148000000000269E-3</v>
      </c>
      <c r="E4">
        <f>base!E4-naive!E4</f>
        <v>1.3174999999999992E-3</v>
      </c>
      <c r="F4">
        <f>base!F4-naive!F4</f>
        <v>-1.7814000000000024E-3</v>
      </c>
      <c r="G4">
        <f>base!G4-naive!G4</f>
        <v>5.5825999999999931E-3</v>
      </c>
      <c r="H4">
        <f>base!H4-naive!H4</f>
        <v>-6.3239999999997742E-3</v>
      </c>
      <c r="I4">
        <f>base!I4-naive!I4</f>
        <v>-5.7039999999999869E-4</v>
      </c>
      <c r="J4">
        <f>base!J4-naive!J4</f>
        <v>-5.7039999999999869E-4</v>
      </c>
      <c r="K4">
        <f>base!K4-naive!K4</f>
        <v>0.59120100000000009</v>
      </c>
      <c r="L4">
        <f>base!L4-naive!L4</f>
        <v>6.740999999999997E-3</v>
      </c>
      <c r="M4">
        <f>base!M4-naive!M4</f>
        <v>5.6120000000000059E-3</v>
      </c>
      <c r="N4">
        <f>base!N4-naive!N4</f>
        <v>-134.25</v>
      </c>
      <c r="O4">
        <f>base!O4-naive!O4</f>
        <v>1.8813300000000019</v>
      </c>
      <c r="P4">
        <f>base!P4-naive!P4</f>
        <v>-160.97000000000116</v>
      </c>
      <c r="Q4">
        <f>base!Q4-naive!Q4</f>
        <v>-282.59000000000015</v>
      </c>
      <c r="R4">
        <f>base!R4-naive!R4</f>
        <v>-10.500999999999749</v>
      </c>
      <c r="S4">
        <f>base!S4-naive!S4</f>
        <v>-3251.0499999999956</v>
      </c>
      <c r="T4">
        <f>base!T4-naive!T4</f>
        <v>4.7901999999999979E-3</v>
      </c>
      <c r="U4">
        <f>base!U4-naive!U4</f>
        <v>-2.0187000000000399E-3</v>
      </c>
      <c r="V4">
        <f>base!V4-naive!V4</f>
        <v>-2.7715999999999852E-3</v>
      </c>
    </row>
    <row r="5" spans="1:22" x14ac:dyDescent="0.25">
      <c r="A5">
        <f t="shared" ref="A5:A17" si="0">A4+1</f>
        <v>31</v>
      </c>
      <c r="B5">
        <f>base!B5-naive!B5</f>
        <v>-0.39627000000000123</v>
      </c>
      <c r="C5">
        <f>base!C5-naive!C5</f>
        <v>-2.3568999999999951E-3</v>
      </c>
      <c r="D5">
        <f>base!D5-naive!D5</f>
        <v>2.3007999999999917E-3</v>
      </c>
      <c r="E5">
        <f>base!E5-naive!E5</f>
        <v>5.60999999999999E-5</v>
      </c>
      <c r="F5">
        <f>base!F5-naive!F5</f>
        <v>5.1102000000000022E-3</v>
      </c>
      <c r="G5">
        <f>base!G5-naive!G5</f>
        <v>9.4716000000000244E-3</v>
      </c>
      <c r="H5">
        <f>base!H5-naive!H5</f>
        <v>-4.8741999999999841E-2</v>
      </c>
      <c r="I5">
        <f>base!I5-naive!I5</f>
        <v>-3.8868000000000028E-3</v>
      </c>
      <c r="J5">
        <f>base!J5-naive!J5</f>
        <v>-3.8868000000000028E-3</v>
      </c>
      <c r="K5">
        <f>base!K5-naive!K5</f>
        <v>0.43536899999999989</v>
      </c>
      <c r="L5">
        <f>base!L5-naive!L5</f>
        <v>-6.0314000000000062E-3</v>
      </c>
      <c r="M5">
        <f>base!M5-naive!M5</f>
        <v>1.3166099999999958E-2</v>
      </c>
      <c r="N5">
        <f>base!N5-naive!N5</f>
        <v>-342.04000000000087</v>
      </c>
      <c r="O5">
        <f>base!O5-naive!O5</f>
        <v>-1.0018000000000029</v>
      </c>
      <c r="P5">
        <f>base!P5-naive!P5</f>
        <v>-524.21999999999753</v>
      </c>
      <c r="Q5">
        <f>base!Q5-naive!Q5</f>
        <v>-639.5</v>
      </c>
      <c r="R5">
        <f>base!R5-naive!R5</f>
        <v>-71.582000000000335</v>
      </c>
      <c r="S5">
        <f>base!S5-naive!S5</f>
        <v>-16631.540000000008</v>
      </c>
      <c r="T5">
        <f>base!T5-naive!T5</f>
        <v>1.7140999999999997E-3</v>
      </c>
      <c r="U5">
        <f>base!U5-naive!U5</f>
        <v>-1.8681999999999865E-3</v>
      </c>
      <c r="V5">
        <f>base!V5-naive!V5</f>
        <v>1.5419999999999323E-4</v>
      </c>
    </row>
    <row r="6" spans="1:22" x14ac:dyDescent="0.25">
      <c r="A6">
        <f t="shared" si="0"/>
        <v>32</v>
      </c>
      <c r="B6">
        <f>base!B6-naive!B6</f>
        <v>0.67202000000000162</v>
      </c>
      <c r="C6">
        <f>base!C6-naive!C6</f>
        <v>-4.8753999999999742E-3</v>
      </c>
      <c r="D6">
        <f>base!D6-naive!D6</f>
        <v>4.8302000000000067E-3</v>
      </c>
      <c r="E6">
        <f>base!E6-naive!E6</f>
        <v>4.5099999999999307E-5</v>
      </c>
      <c r="F6">
        <f>base!F6-naive!F6</f>
        <v>6.6015999999999991E-3</v>
      </c>
      <c r="G6">
        <f>base!G6-naive!G6</f>
        <v>-2.7614999999999723E-3</v>
      </c>
      <c r="H6">
        <f>base!H6-naive!H6</f>
        <v>-1.1693999999999871E-2</v>
      </c>
      <c r="I6">
        <f>base!I6-naive!I6</f>
        <v>2.0437999999999984E-3</v>
      </c>
      <c r="J6">
        <f>base!J6-naive!J6</f>
        <v>2.0437999999999984E-3</v>
      </c>
      <c r="K6">
        <f>base!K6-naive!K6</f>
        <v>-0.13178000000000001</v>
      </c>
      <c r="L6">
        <f>base!L6-naive!L6</f>
        <v>-5.784499999999998E-3</v>
      </c>
      <c r="M6">
        <f>base!M6-naive!M6</f>
        <v>-3.2277000000000555E-3</v>
      </c>
      <c r="N6">
        <f>base!N6-naive!N6</f>
        <v>78.630000000001019</v>
      </c>
      <c r="O6">
        <f>base!O6-naive!O6</f>
        <v>-2.9311100000000003</v>
      </c>
      <c r="P6">
        <f>base!P6-naive!P6</f>
        <v>97.350000000002183</v>
      </c>
      <c r="Q6">
        <f>base!Q6-naive!Q6</f>
        <v>122.41999999999825</v>
      </c>
      <c r="R6">
        <f>base!R6-naive!R6</f>
        <v>19.972999999999956</v>
      </c>
      <c r="S6">
        <f>base!S6-naive!S6</f>
        <v>-16357.61</v>
      </c>
      <c r="T6">
        <f>base!T6-naive!T6</f>
        <v>2.8248999999999982E-3</v>
      </c>
      <c r="U6">
        <f>base!U6-naive!U6</f>
        <v>-2.0963999999999983E-3</v>
      </c>
      <c r="V6">
        <f>base!V6-naive!V6</f>
        <v>-7.2860000000007918E-4</v>
      </c>
    </row>
    <row r="7" spans="1:22" x14ac:dyDescent="0.25">
      <c r="A7">
        <f t="shared" si="0"/>
        <v>33</v>
      </c>
      <c r="B7">
        <f>base!B7-naive!B7</f>
        <v>-1.5473700000000008</v>
      </c>
      <c r="C7">
        <f>base!C7-naive!C7</f>
        <v>-5.2381799999999923E-2</v>
      </c>
      <c r="D7">
        <f>base!D7-naive!D7</f>
        <v>5.5163899999999988E-2</v>
      </c>
      <c r="E7">
        <f>base!E7-naive!E7</f>
        <v>-2.7820999999999992E-3</v>
      </c>
      <c r="F7">
        <f>base!F7-naive!F7</f>
        <v>-5.5072999999999997E-3</v>
      </c>
      <c r="G7">
        <f>base!G7-naive!G7</f>
        <v>3.4371999999999181E-3</v>
      </c>
      <c r="H7">
        <f>base!H7-naive!H7</f>
        <v>-4.5424000000000131E-2</v>
      </c>
      <c r="I7">
        <f>base!I7-naive!I7</f>
        <v>8.6097999999999973E-3</v>
      </c>
      <c r="J7">
        <f>base!J7-naive!J7</f>
        <v>8.6097999999999973E-3</v>
      </c>
      <c r="K7">
        <f>base!K7-naive!K7</f>
        <v>0.1148889999999998</v>
      </c>
      <c r="L7">
        <f>base!L7-naive!L7</f>
        <v>1.2682499999999999E-2</v>
      </c>
      <c r="M7">
        <f>base!M7-naive!M7</f>
        <v>2.1716000000000513E-3</v>
      </c>
      <c r="N7">
        <f>base!N7-naive!N7</f>
        <v>-222.44999999999709</v>
      </c>
      <c r="O7">
        <f>base!O7-naive!O7</f>
        <v>0.33281999999999989</v>
      </c>
      <c r="P7">
        <f>base!P7-naive!P7</f>
        <v>-390.69999999999709</v>
      </c>
      <c r="Q7">
        <f>base!Q7-naive!Q7</f>
        <v>-568.22999999999956</v>
      </c>
      <c r="R7">
        <f>base!R7-naive!R7</f>
        <v>-123.52800000000025</v>
      </c>
      <c r="S7">
        <f>base!S7-naive!S7</f>
        <v>-16889.580000000009</v>
      </c>
      <c r="T7">
        <f>base!T7-naive!T7</f>
        <v>2.885399999999998E-3</v>
      </c>
      <c r="U7">
        <f>base!U7-naive!U7</f>
        <v>-5.8669000000000082E-3</v>
      </c>
      <c r="V7">
        <f>base!V7-naive!V7</f>
        <v>2.9814999999999703E-3</v>
      </c>
    </row>
    <row r="8" spans="1:22" x14ac:dyDescent="0.25">
      <c r="A8">
        <f t="shared" si="0"/>
        <v>34</v>
      </c>
      <c r="B8">
        <f>base!B8-naive!B8</f>
        <v>-0.33929000000000009</v>
      </c>
      <c r="C8">
        <f>base!C8-naive!C8</f>
        <v>-1.338550000000005E-2</v>
      </c>
      <c r="D8">
        <f>base!D8-naive!D8</f>
        <v>1.3469900000000035E-2</v>
      </c>
      <c r="E8">
        <f>base!E8-naive!E8</f>
        <v>-8.4299999999998959E-5</v>
      </c>
      <c r="F8">
        <f>base!F8-naive!F8</f>
        <v>-1.1566000000000007E-3</v>
      </c>
      <c r="G8">
        <f>base!G8-naive!G8</f>
        <v>-1.3650599999999957E-2</v>
      </c>
      <c r="H8">
        <f>base!H8-naive!H8</f>
        <v>-1.9750999999999852E-2</v>
      </c>
      <c r="I8">
        <f>base!I8-naive!I8</f>
        <v>2.8956000000000016E-3</v>
      </c>
      <c r="J8">
        <f>base!J8-naive!J8</f>
        <v>2.8956000000000016E-3</v>
      </c>
      <c r="K8">
        <f>base!K8-naive!K8</f>
        <v>0.27443500000000021</v>
      </c>
      <c r="L8">
        <f>base!L8-naive!L8</f>
        <v>1.5983999999999998E-3</v>
      </c>
      <c r="M8">
        <f>base!M8-naive!M8</f>
        <v>-1.5337299999999998E-2</v>
      </c>
      <c r="N8">
        <f>base!N8-naive!N8</f>
        <v>-532.37000000000262</v>
      </c>
      <c r="O8">
        <f>base!O8-naive!O8</f>
        <v>-2.2992389999999991</v>
      </c>
      <c r="P8">
        <f>base!P8-naive!P8</f>
        <v>-1028.4399999999987</v>
      </c>
      <c r="Q8">
        <f>base!Q8-naive!Q8</f>
        <v>-1169.9799999999996</v>
      </c>
      <c r="R8">
        <f>base!R8-naive!R8</f>
        <v>-199.61799999999994</v>
      </c>
      <c r="S8">
        <f>base!S8-naive!S8</f>
        <v>-17450.25</v>
      </c>
      <c r="T8">
        <f>base!T8-naive!T8</f>
        <v>2.9478000000000004E-3</v>
      </c>
      <c r="U8">
        <f>base!U8-naive!U8</f>
        <v>-3.7750999999999757E-3</v>
      </c>
      <c r="V8">
        <f>base!V8-naive!V8</f>
        <v>8.273000000000863E-4</v>
      </c>
    </row>
    <row r="9" spans="1:22" x14ac:dyDescent="0.25">
      <c r="A9">
        <f t="shared" si="0"/>
        <v>35</v>
      </c>
      <c r="B9">
        <f>base!B9-naive!B9</f>
        <v>-0.6854400000000016</v>
      </c>
      <c r="C9">
        <f>base!C9-naive!C9</f>
        <v>-1.9658000000000175E-3</v>
      </c>
      <c r="D9">
        <f>base!D9-naive!D9</f>
        <v>1.3635200000000014E-2</v>
      </c>
      <c r="E9">
        <f>base!E9-naive!E9</f>
        <v>-1.1669299999999999E-2</v>
      </c>
      <c r="F9">
        <f>base!F9-naive!F9</f>
        <v>-8.4200999999999998E-3</v>
      </c>
      <c r="G9">
        <f>base!G9-naive!G9</f>
        <v>-2.0954000000000028E-2</v>
      </c>
      <c r="H9">
        <f>base!H9-naive!H9</f>
        <v>-1.4555999999999791E-2</v>
      </c>
      <c r="I9">
        <f>base!I9-naive!I9</f>
        <v>7.5112999999999985E-3</v>
      </c>
      <c r="J9">
        <f>base!J9-naive!J9</f>
        <v>7.5112999999999985E-3</v>
      </c>
      <c r="K9">
        <f>base!K9-naive!K9</f>
        <v>-8.3479999999998E-3</v>
      </c>
      <c r="L9">
        <f>base!L9-naive!L9</f>
        <v>5.5602000000000013E-3</v>
      </c>
      <c r="M9">
        <f>base!M9-naive!M9</f>
        <v>-2.750459999999999E-2</v>
      </c>
      <c r="N9">
        <f>base!N9-naive!N9</f>
        <v>-568.06000000000131</v>
      </c>
      <c r="O9">
        <f>base!O9-naive!O9</f>
        <v>-3.3169259999999996</v>
      </c>
      <c r="P9">
        <f>base!P9-naive!P9</f>
        <v>-1225.6499999999978</v>
      </c>
      <c r="Q9">
        <f>base!Q9-naive!Q9</f>
        <v>-833.33000000000175</v>
      </c>
      <c r="R9">
        <f>base!R9-naive!R9</f>
        <v>-145.69699999999966</v>
      </c>
      <c r="S9">
        <f>base!S9-naive!S9</f>
        <v>-18592.419999999998</v>
      </c>
      <c r="T9">
        <f>base!T9-naive!T9</f>
        <v>2.1592999999999994E-3</v>
      </c>
      <c r="U9">
        <f>base!U9-naive!U9</f>
        <v>-8.6318000000000228E-3</v>
      </c>
      <c r="V9">
        <f>base!V9-naive!V9</f>
        <v>6.4724000000000448E-3</v>
      </c>
    </row>
    <row r="10" spans="1:22" x14ac:dyDescent="0.25">
      <c r="A10">
        <f t="shared" si="0"/>
        <v>36</v>
      </c>
      <c r="B10">
        <f>base!B10-naive!B10</f>
        <v>0</v>
      </c>
      <c r="C10">
        <f>base!C10-naive!C10</f>
        <v>0</v>
      </c>
      <c r="D10">
        <f>base!D10-naive!D10</f>
        <v>0</v>
      </c>
      <c r="E10">
        <f>base!E10-naive!E10</f>
        <v>0</v>
      </c>
      <c r="F10">
        <f>base!F10-naive!F10</f>
        <v>0</v>
      </c>
      <c r="G10">
        <f>base!G10-naive!G10</f>
        <v>0</v>
      </c>
      <c r="H10">
        <f>base!H10-naive!H10</f>
        <v>0</v>
      </c>
      <c r="I10">
        <f>base!I10-naive!I10</f>
        <v>0</v>
      </c>
      <c r="J10">
        <f>base!J10-naive!J10</f>
        <v>0</v>
      </c>
      <c r="K10">
        <f>base!K10-naive!K10</f>
        <v>0</v>
      </c>
      <c r="L10">
        <f>base!L10-naive!L10</f>
        <v>0</v>
      </c>
      <c r="M10">
        <f>base!M10-naive!M10</f>
        <v>0</v>
      </c>
      <c r="N10">
        <f>base!N10-naive!N10</f>
        <v>0</v>
      </c>
      <c r="O10">
        <f>base!O10-naive!O10</f>
        <v>0</v>
      </c>
      <c r="P10">
        <f>base!P10-naive!P10</f>
        <v>0</v>
      </c>
      <c r="Q10">
        <f>base!Q10-naive!Q10</f>
        <v>0</v>
      </c>
      <c r="R10">
        <f>base!R10-naive!R10</f>
        <v>0</v>
      </c>
      <c r="S10">
        <f>base!S10-naive!S10</f>
        <v>0</v>
      </c>
      <c r="T10">
        <f>base!T10-naive!T10</f>
        <v>0</v>
      </c>
      <c r="U10">
        <f>base!U10-naive!U10</f>
        <v>0</v>
      </c>
      <c r="V10">
        <f>base!V10-naive!V10</f>
        <v>0</v>
      </c>
    </row>
    <row r="11" spans="1:22" x14ac:dyDescent="0.25">
      <c r="A11">
        <f t="shared" si="0"/>
        <v>37</v>
      </c>
      <c r="B11">
        <f>base!B11-naive!B11</f>
        <v>0</v>
      </c>
      <c r="C11">
        <f>base!C11-naive!C11</f>
        <v>0</v>
      </c>
      <c r="D11">
        <f>base!D11-naive!D11</f>
        <v>0</v>
      </c>
      <c r="E11">
        <f>base!E11-naive!E11</f>
        <v>0</v>
      </c>
      <c r="F11">
        <f>base!F11-naive!F11</f>
        <v>0</v>
      </c>
      <c r="G11">
        <f>base!G11-naive!G11</f>
        <v>0</v>
      </c>
      <c r="H11">
        <f>base!H11-naive!H11</f>
        <v>0</v>
      </c>
      <c r="I11">
        <f>base!I11-naive!I11</f>
        <v>0</v>
      </c>
      <c r="J11">
        <f>base!J11-naive!J11</f>
        <v>0</v>
      </c>
      <c r="K11">
        <f>base!K11-naive!K11</f>
        <v>0</v>
      </c>
      <c r="L11">
        <f>base!L11-naive!L11</f>
        <v>0</v>
      </c>
      <c r="M11">
        <f>base!M11-naive!M11</f>
        <v>0</v>
      </c>
      <c r="N11">
        <f>base!N11-naive!N11</f>
        <v>0</v>
      </c>
      <c r="O11">
        <f>base!O11-naive!O11</f>
        <v>0</v>
      </c>
      <c r="P11">
        <f>base!P11-naive!P11</f>
        <v>0</v>
      </c>
      <c r="Q11">
        <f>base!Q11-naive!Q11</f>
        <v>0</v>
      </c>
      <c r="R11">
        <f>base!R11-naive!R11</f>
        <v>0</v>
      </c>
      <c r="S11">
        <f>base!S11-naive!S11</f>
        <v>0</v>
      </c>
      <c r="T11">
        <f>base!T11-naive!T11</f>
        <v>0</v>
      </c>
      <c r="U11">
        <f>base!U11-naive!U11</f>
        <v>0</v>
      </c>
      <c r="V11">
        <f>base!V11-naive!V11</f>
        <v>0</v>
      </c>
    </row>
    <row r="12" spans="1:22" x14ac:dyDescent="0.25">
      <c r="A12">
        <f t="shared" si="0"/>
        <v>38</v>
      </c>
      <c r="B12">
        <f>base!B12-naive!B12</f>
        <v>0</v>
      </c>
      <c r="C12">
        <f>base!C12-naive!C12</f>
        <v>0</v>
      </c>
      <c r="D12">
        <f>base!D12-naive!D12</f>
        <v>0</v>
      </c>
      <c r="E12">
        <f>base!E12-naive!E12</f>
        <v>0</v>
      </c>
      <c r="F12">
        <f>base!F12-naive!F12</f>
        <v>0</v>
      </c>
      <c r="G12">
        <f>base!G12-naive!G12</f>
        <v>0</v>
      </c>
      <c r="H12">
        <f>base!H12-naive!H12</f>
        <v>0</v>
      </c>
      <c r="I12">
        <f>base!I12-naive!I12</f>
        <v>0</v>
      </c>
      <c r="J12">
        <f>base!J12-naive!J12</f>
        <v>0</v>
      </c>
      <c r="K12">
        <f>base!K12-naive!K12</f>
        <v>0</v>
      </c>
      <c r="L12">
        <f>base!L12-naive!L12</f>
        <v>0</v>
      </c>
      <c r="M12">
        <f>base!M12-naive!M12</f>
        <v>0</v>
      </c>
      <c r="N12">
        <f>base!N12-naive!N12</f>
        <v>0</v>
      </c>
      <c r="O12">
        <f>base!O12-naive!O12</f>
        <v>0</v>
      </c>
      <c r="P12">
        <f>base!P12-naive!P12</f>
        <v>0</v>
      </c>
      <c r="Q12">
        <f>base!Q12-naive!Q12</f>
        <v>0</v>
      </c>
      <c r="R12">
        <f>base!R12-naive!R12</f>
        <v>0</v>
      </c>
      <c r="S12">
        <f>base!S12-naive!S12</f>
        <v>0</v>
      </c>
      <c r="T12">
        <f>base!T12-naive!T12</f>
        <v>0</v>
      </c>
      <c r="U12">
        <f>base!U12-naive!U12</f>
        <v>0</v>
      </c>
      <c r="V12">
        <f>base!V12-naive!V12</f>
        <v>0</v>
      </c>
    </row>
    <row r="13" spans="1:22" x14ac:dyDescent="0.25">
      <c r="A13">
        <f t="shared" si="0"/>
        <v>39</v>
      </c>
      <c r="B13">
        <f>base!B13-naive!B13</f>
        <v>0</v>
      </c>
      <c r="C13">
        <f>base!C13-naive!C13</f>
        <v>0</v>
      </c>
      <c r="D13">
        <f>base!D13-naive!D13</f>
        <v>0</v>
      </c>
      <c r="E13">
        <f>base!E13-naive!E13</f>
        <v>0</v>
      </c>
      <c r="F13">
        <f>base!F13-naive!F13</f>
        <v>0</v>
      </c>
      <c r="G13">
        <f>base!G13-naive!G13</f>
        <v>0</v>
      </c>
      <c r="H13">
        <f>base!H13-naive!H13</f>
        <v>0</v>
      </c>
      <c r="I13">
        <f>base!I13-naive!I13</f>
        <v>0</v>
      </c>
      <c r="J13">
        <f>base!J13-naive!J13</f>
        <v>0</v>
      </c>
      <c r="K13">
        <f>base!K13-naive!K13</f>
        <v>0</v>
      </c>
      <c r="L13">
        <f>base!L13-naive!L13</f>
        <v>0</v>
      </c>
      <c r="M13">
        <f>base!M13-naive!M13</f>
        <v>0</v>
      </c>
      <c r="N13">
        <f>base!N13-naive!N13</f>
        <v>0</v>
      </c>
      <c r="O13">
        <f>base!O13-naive!O13</f>
        <v>0</v>
      </c>
      <c r="P13">
        <f>base!P13-naive!P13</f>
        <v>0</v>
      </c>
      <c r="Q13">
        <f>base!Q13-naive!Q13</f>
        <v>0</v>
      </c>
      <c r="R13">
        <f>base!R13-naive!R13</f>
        <v>0</v>
      </c>
      <c r="S13">
        <f>base!S13-naive!S13</f>
        <v>0</v>
      </c>
      <c r="T13">
        <f>base!T13-naive!T13</f>
        <v>0</v>
      </c>
      <c r="U13">
        <f>base!U13-naive!U13</f>
        <v>0</v>
      </c>
      <c r="V13">
        <f>base!V13-naive!V13</f>
        <v>0</v>
      </c>
    </row>
    <row r="14" spans="1:22" x14ac:dyDescent="0.25">
      <c r="A14">
        <f t="shared" si="0"/>
        <v>40</v>
      </c>
      <c r="B14">
        <f>base!B14-naive!B14</f>
        <v>0</v>
      </c>
      <c r="C14">
        <f>base!C14-naive!C14</f>
        <v>0</v>
      </c>
      <c r="D14">
        <f>base!D14-naive!D14</f>
        <v>0</v>
      </c>
      <c r="E14">
        <f>base!E14-naive!E14</f>
        <v>0</v>
      </c>
      <c r="F14">
        <f>base!F14-naive!F14</f>
        <v>0</v>
      </c>
      <c r="G14">
        <f>base!G14-naive!G14</f>
        <v>0</v>
      </c>
      <c r="H14">
        <f>base!H14-naive!H14</f>
        <v>0</v>
      </c>
      <c r="I14">
        <f>base!I14-naive!I14</f>
        <v>0</v>
      </c>
      <c r="J14">
        <f>base!J14-naive!J14</f>
        <v>0</v>
      </c>
      <c r="K14">
        <f>base!K14-naive!K14</f>
        <v>0</v>
      </c>
      <c r="L14">
        <f>base!L14-naive!L14</f>
        <v>0</v>
      </c>
      <c r="M14">
        <f>base!M14-naive!M14</f>
        <v>0</v>
      </c>
      <c r="N14">
        <f>base!N14-naive!N14</f>
        <v>0</v>
      </c>
      <c r="O14">
        <f>base!O14-naive!O14</f>
        <v>0</v>
      </c>
      <c r="P14">
        <f>base!P14-naive!P14</f>
        <v>0</v>
      </c>
      <c r="Q14">
        <f>base!Q14-naive!Q14</f>
        <v>0</v>
      </c>
      <c r="R14">
        <f>base!R14-naive!R14</f>
        <v>0</v>
      </c>
      <c r="S14">
        <f>base!S14-naive!S14</f>
        <v>0</v>
      </c>
      <c r="T14">
        <f>base!T14-naive!T14</f>
        <v>0</v>
      </c>
      <c r="U14">
        <f>base!U14-naive!U14</f>
        <v>0</v>
      </c>
      <c r="V14">
        <f>base!V14-naive!V14</f>
        <v>0</v>
      </c>
    </row>
    <row r="15" spans="1:22" x14ac:dyDescent="0.25">
      <c r="A15">
        <f t="shared" si="0"/>
        <v>41</v>
      </c>
      <c r="B15">
        <f>base!B15-naive!B15</f>
        <v>0</v>
      </c>
      <c r="C15">
        <f>base!C15-naive!C15</f>
        <v>0</v>
      </c>
      <c r="D15">
        <f>base!D15-naive!D15</f>
        <v>0</v>
      </c>
      <c r="E15">
        <f>base!E15-naive!E15</f>
        <v>0</v>
      </c>
      <c r="F15">
        <f>base!F15-naive!F15</f>
        <v>0</v>
      </c>
      <c r="G15">
        <f>base!G15-naive!G15</f>
        <v>0</v>
      </c>
      <c r="H15">
        <f>base!H15-naive!H15</f>
        <v>0</v>
      </c>
      <c r="I15">
        <f>base!I15-naive!I15</f>
        <v>0</v>
      </c>
      <c r="J15">
        <f>base!J15-naive!J15</f>
        <v>0</v>
      </c>
      <c r="K15">
        <f>base!K15-naive!K15</f>
        <v>0</v>
      </c>
      <c r="L15">
        <f>base!L15-naive!L15</f>
        <v>0</v>
      </c>
      <c r="M15">
        <f>base!M15-naive!M15</f>
        <v>0</v>
      </c>
      <c r="N15">
        <f>base!N15-naive!N15</f>
        <v>0</v>
      </c>
      <c r="O15">
        <f>base!O15-naive!O15</f>
        <v>0</v>
      </c>
      <c r="P15">
        <f>base!P15-naive!P15</f>
        <v>0</v>
      </c>
      <c r="Q15">
        <f>base!Q15-naive!Q15</f>
        <v>0</v>
      </c>
      <c r="R15">
        <f>base!R15-naive!R15</f>
        <v>0</v>
      </c>
      <c r="S15">
        <f>base!S15-naive!S15</f>
        <v>0</v>
      </c>
      <c r="T15">
        <f>base!T15-naive!T15</f>
        <v>0</v>
      </c>
      <c r="U15">
        <f>base!U15-naive!U15</f>
        <v>0</v>
      </c>
      <c r="V15">
        <f>base!V15-naive!V15</f>
        <v>0</v>
      </c>
    </row>
    <row r="16" spans="1:22" x14ac:dyDescent="0.25">
      <c r="A16">
        <f t="shared" si="0"/>
        <v>42</v>
      </c>
      <c r="B16">
        <f>base!B16-naive!B16</f>
        <v>0</v>
      </c>
      <c r="C16">
        <f>base!C16-naive!C16</f>
        <v>0</v>
      </c>
      <c r="D16">
        <f>base!D16-naive!D16</f>
        <v>0</v>
      </c>
      <c r="E16">
        <f>base!E16-naive!E16</f>
        <v>0</v>
      </c>
      <c r="F16">
        <f>base!F16-naive!F16</f>
        <v>0</v>
      </c>
      <c r="G16">
        <f>base!G16-naive!G16</f>
        <v>0</v>
      </c>
      <c r="H16">
        <f>base!H16-naive!H16</f>
        <v>0</v>
      </c>
      <c r="I16">
        <f>base!I16-naive!I16</f>
        <v>0</v>
      </c>
      <c r="J16">
        <f>base!J16-naive!J16</f>
        <v>0</v>
      </c>
      <c r="K16">
        <f>base!K16-naive!K16</f>
        <v>0</v>
      </c>
      <c r="L16">
        <f>base!L16-naive!L16</f>
        <v>0</v>
      </c>
      <c r="M16">
        <f>base!M16-naive!M16</f>
        <v>0</v>
      </c>
      <c r="N16">
        <f>base!N16-naive!N16</f>
        <v>0</v>
      </c>
      <c r="O16">
        <f>base!O16-naive!O16</f>
        <v>0</v>
      </c>
      <c r="P16">
        <f>base!P16-naive!P16</f>
        <v>0</v>
      </c>
      <c r="Q16">
        <f>base!Q16-naive!Q16</f>
        <v>0</v>
      </c>
      <c r="R16">
        <f>base!R16-naive!R16</f>
        <v>0</v>
      </c>
      <c r="S16">
        <f>base!S16-naive!S16</f>
        <v>0</v>
      </c>
      <c r="T16">
        <f>base!T16-naive!T16</f>
        <v>0</v>
      </c>
      <c r="U16">
        <f>base!U16-naive!U16</f>
        <v>0</v>
      </c>
      <c r="V16">
        <f>base!V16-naive!V16</f>
        <v>0</v>
      </c>
    </row>
    <row r="17" spans="1:22" x14ac:dyDescent="0.25">
      <c r="A17">
        <f t="shared" si="0"/>
        <v>43</v>
      </c>
      <c r="B17">
        <f>base!B17-naive!B17</f>
        <v>0</v>
      </c>
      <c r="C17">
        <f>base!C17-naive!C17</f>
        <v>0</v>
      </c>
      <c r="D17">
        <f>base!D17-naive!D17</f>
        <v>0</v>
      </c>
      <c r="E17">
        <f>base!E17-naive!E17</f>
        <v>0</v>
      </c>
      <c r="F17">
        <f>base!F17-naive!F17</f>
        <v>0</v>
      </c>
      <c r="G17">
        <f>base!G17-naive!G17</f>
        <v>0</v>
      </c>
      <c r="H17">
        <f>base!H17-naive!H17</f>
        <v>0</v>
      </c>
      <c r="I17">
        <f>base!I17-naive!I17</f>
        <v>0</v>
      </c>
      <c r="J17">
        <f>base!J17-naive!J17</f>
        <v>0</v>
      </c>
      <c r="K17">
        <f>base!K17-naive!K17</f>
        <v>0</v>
      </c>
      <c r="L17">
        <f>base!L17-naive!L17</f>
        <v>0</v>
      </c>
      <c r="M17">
        <f>base!M17-naive!M17</f>
        <v>0</v>
      </c>
      <c r="N17">
        <f>base!N17-naive!N17</f>
        <v>0</v>
      </c>
      <c r="O17">
        <f>base!O17-naive!O17</f>
        <v>0</v>
      </c>
      <c r="P17">
        <f>base!P17-naive!P17</f>
        <v>0</v>
      </c>
      <c r="Q17">
        <f>base!Q17-naive!Q17</f>
        <v>0</v>
      </c>
      <c r="R17">
        <f>base!R17-naive!R17</f>
        <v>0</v>
      </c>
      <c r="S17">
        <f>base!S17-naive!S17</f>
        <v>0</v>
      </c>
      <c r="T17">
        <f>base!T17-naive!T17</f>
        <v>0</v>
      </c>
      <c r="U17">
        <f>base!U17-naive!U17</f>
        <v>0</v>
      </c>
      <c r="V17">
        <f>base!V17-naive!V17</f>
        <v>0</v>
      </c>
    </row>
    <row r="19" spans="1:22" x14ac:dyDescent="0.25">
      <c r="A19" t="s">
        <v>29</v>
      </c>
      <c r="B19">
        <f>AVERAGE(B3:B17)</f>
        <v>-0.16961000000000048</v>
      </c>
      <c r="C19" s="1">
        <f t="shared" ref="C19:V19" si="1">AVERAGE(C3:C17)</f>
        <v>-6.0515733333333342E-3</v>
      </c>
      <c r="D19" s="1">
        <f t="shared" si="1"/>
        <v>6.872733333333333E-3</v>
      </c>
      <c r="E19" s="1">
        <f t="shared" si="1"/>
        <v>-8.2115999999999982E-4</v>
      </c>
      <c r="F19" s="1">
        <f t="shared" si="1"/>
        <v>7.1559333333333364E-4</v>
      </c>
      <c r="G19">
        <f t="shared" si="1"/>
        <v>-1.2589066666666667E-3</v>
      </c>
      <c r="H19" s="1">
        <f t="shared" si="1"/>
        <v>-1.0844733333333304E-2</v>
      </c>
      <c r="I19" s="1">
        <f t="shared" si="1"/>
        <v>1.0422533333333327E-3</v>
      </c>
      <c r="J19" s="1">
        <f t="shared" si="1"/>
        <v>1.0422533333333327E-3</v>
      </c>
      <c r="K19" s="1">
        <f t="shared" si="1"/>
        <v>0.10338380000000001</v>
      </c>
      <c r="L19" s="1">
        <f t="shared" si="1"/>
        <v>1.2701133333333327E-3</v>
      </c>
      <c r="M19">
        <f t="shared" si="1"/>
        <v>-1.7270333333333351E-3</v>
      </c>
      <c r="N19">
        <f t="shared" si="1"/>
        <v>-106.85666666666657</v>
      </c>
      <c r="O19" s="1">
        <f t="shared" si="1"/>
        <v>-0.5390528</v>
      </c>
      <c r="P19">
        <f t="shared" si="1"/>
        <v>-198.32133333333257</v>
      </c>
      <c r="Q19">
        <f t="shared" si="1"/>
        <v>-208.1040000000001</v>
      </c>
      <c r="R19">
        <f t="shared" si="1"/>
        <v>-36.597866666666654</v>
      </c>
      <c r="S19">
        <f t="shared" si="1"/>
        <v>-5038.2400000000007</v>
      </c>
      <c r="T19">
        <f t="shared" si="1"/>
        <v>1.454713333333333E-3</v>
      </c>
      <c r="U19">
        <f t="shared" si="1"/>
        <v>-8.9221333333333597E-4</v>
      </c>
      <c r="V19">
        <f t="shared" si="1"/>
        <v>-5.6251333333332541E-4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C0F3-1BB8-4EC8-BF48-2783C76617DE}">
  <dimension ref="A2:V1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9" sqref="D19"/>
    </sheetView>
  </sheetViews>
  <sheetFormatPr defaultRowHeight="15" x14ac:dyDescent="0.25"/>
  <sheetData>
    <row r="2" spans="1:22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27</v>
      </c>
      <c r="U2" t="s">
        <v>26</v>
      </c>
      <c r="V2" t="s">
        <v>28</v>
      </c>
    </row>
    <row r="3" spans="1:22" x14ac:dyDescent="0.25">
      <c r="A3">
        <v>29</v>
      </c>
      <c r="B3">
        <f>base!B3-zero!B3</f>
        <v>-0.17900000000000205</v>
      </c>
      <c r="C3">
        <f>base!C3-zero!C3</f>
        <v>-1.3236799999999938E-2</v>
      </c>
      <c r="D3">
        <f>base!D3-zero!D3</f>
        <v>1.2005099999999991E-2</v>
      </c>
      <c r="E3">
        <f>base!E3-zero!E3</f>
        <v>1.2317000000000005E-3</v>
      </c>
      <c r="F3">
        <f>base!F3-zero!F3</f>
        <v>6.7654000000000047E-3</v>
      </c>
      <c r="G3">
        <f>base!G3-zero!G3</f>
        <v>1.2771699999999997E-2</v>
      </c>
      <c r="H3">
        <f>base!H3-zero!H3</f>
        <v>6.8068999999999935E-2</v>
      </c>
      <c r="I3">
        <f>base!I3-zero!I3</f>
        <v>4.9236999999999961E-3</v>
      </c>
      <c r="J3">
        <f>base!J3-zero!J3</f>
        <v>4.9236999999999961E-3</v>
      </c>
      <c r="K3">
        <f>base!K3-zero!K3</f>
        <v>1.8944939999999999</v>
      </c>
      <c r="L3">
        <f>base!L3-zero!L3</f>
        <v>-3.3310000000000284E-4</v>
      </c>
      <c r="M3">
        <f>base!M3-zero!M3</f>
        <v>1.4466900000000005E-2</v>
      </c>
      <c r="N3">
        <f>base!N3-zero!N3</f>
        <v>-238.18000000000029</v>
      </c>
      <c r="O3">
        <f>base!O3-zero!O3</f>
        <v>8.8717810000000004</v>
      </c>
      <c r="P3">
        <f>base!P3-zero!P3</f>
        <v>-210.25</v>
      </c>
      <c r="Q3">
        <f>base!Q3-zero!Q3</f>
        <v>312.88000000000102</v>
      </c>
      <c r="R3">
        <f>base!R3-zero!R3</f>
        <v>-4.487999999999829</v>
      </c>
      <c r="S3">
        <f>base!S3-zero!S3</f>
        <v>9957.380000000001</v>
      </c>
      <c r="T3">
        <f>base!T3-zero!T3</f>
        <v>-5.9639000000000011E-3</v>
      </c>
      <c r="U3">
        <f>base!U3-zero!U3</f>
        <v>5.0640000000001795E-4</v>
      </c>
      <c r="V3">
        <f>base!V3-zero!V3</f>
        <v>5.457500000000004E-3</v>
      </c>
    </row>
    <row r="4" spans="1:22" x14ac:dyDescent="0.25">
      <c r="A4">
        <f>A3+1</f>
        <v>30</v>
      </c>
      <c r="B4">
        <f>base!B4-zero!B4</f>
        <v>0.34531999999999741</v>
      </c>
      <c r="C4">
        <f>base!C4-zero!C4</f>
        <v>-1.9621200000000005E-2</v>
      </c>
      <c r="D4">
        <f>base!D4-zero!D4</f>
        <v>2.1046200000000015E-2</v>
      </c>
      <c r="E4">
        <f>base!E4-zero!E4</f>
        <v>-1.4250000000000009E-3</v>
      </c>
      <c r="F4">
        <f>base!F4-zero!F4</f>
        <v>-9.2363999999999988E-3</v>
      </c>
      <c r="G4">
        <f>base!G4-zero!G4</f>
        <v>3.2213500000000006E-2</v>
      </c>
      <c r="H4">
        <f>base!H4-zero!H4</f>
        <v>4.2342000000000102E-2</v>
      </c>
      <c r="I4">
        <f>base!I4-zero!I4</f>
        <v>1.4136700000000002E-2</v>
      </c>
      <c r="J4">
        <f>base!J4-zero!J4</f>
        <v>1.4136700000000002E-2</v>
      </c>
      <c r="K4">
        <f>base!K4-zero!K4</f>
        <v>2.2563800000000001</v>
      </c>
      <c r="L4">
        <f>base!L4-zero!L4</f>
        <v>-5.7444999999999996E-3</v>
      </c>
      <c r="M4">
        <f>base!M4-zero!M4</f>
        <v>2.9427800000000004E-2</v>
      </c>
      <c r="N4">
        <f>base!N4-zero!N4</f>
        <v>-79.619999999998981</v>
      </c>
      <c r="O4">
        <f>base!O4-zero!O4</f>
        <v>23.694330000000001</v>
      </c>
      <c r="P4">
        <f>base!P4-zero!P4</f>
        <v>160.4900000000016</v>
      </c>
      <c r="Q4">
        <f>base!Q4-zero!Q4</f>
        <v>944.55999999999767</v>
      </c>
      <c r="R4">
        <f>base!R4-zero!R4</f>
        <v>107.71900000000005</v>
      </c>
      <c r="S4">
        <f>base!S4-zero!S4</f>
        <v>15156.71</v>
      </c>
      <c r="T4">
        <f>base!T4-zero!T4</f>
        <v>-4.9756000000000002E-3</v>
      </c>
      <c r="U4">
        <f>base!U4-zero!U4</f>
        <v>-1.0310000000000041E-3</v>
      </c>
      <c r="V4">
        <f>base!V4-zero!V4</f>
        <v>6.0064999999999147E-3</v>
      </c>
    </row>
    <row r="5" spans="1:22" x14ac:dyDescent="0.25">
      <c r="A5">
        <f t="shared" ref="A5:A17" si="0">A4+1</f>
        <v>31</v>
      </c>
      <c r="B5">
        <f>base!B5-zero!B5</f>
        <v>-0.61825999999999937</v>
      </c>
      <c r="C5">
        <f>base!C5-zero!C5</f>
        <v>-1.7302099999999987E-2</v>
      </c>
      <c r="D5">
        <f>base!D5-zero!D5</f>
        <v>1.8253299999999972E-2</v>
      </c>
      <c r="E5">
        <f>base!E5-zero!E5</f>
        <v>-9.5119999999999927E-4</v>
      </c>
      <c r="F5">
        <f>base!F5-zero!F5</f>
        <v>1.6071500000000002E-2</v>
      </c>
      <c r="G5">
        <f>base!G5-zero!G5</f>
        <v>3.0755900000000058E-2</v>
      </c>
      <c r="H5">
        <f>base!H5-zero!H5</f>
        <v>4.4216000000000033E-2</v>
      </c>
      <c r="I5">
        <f>base!I5-zero!I5</f>
        <v>3.7248000000000003E-3</v>
      </c>
      <c r="J5">
        <f>base!J5-zero!J5</f>
        <v>3.7248000000000003E-3</v>
      </c>
      <c r="K5">
        <f>base!K5-zero!K5</f>
        <v>2.1540699999999999</v>
      </c>
      <c r="L5">
        <f>base!L5-zero!L5</f>
        <v>-1.3492500000000004E-2</v>
      </c>
      <c r="M5">
        <f>base!M5-zero!M5</f>
        <v>3.5732299999999939E-2</v>
      </c>
      <c r="N5">
        <f>base!N5-zero!N5</f>
        <v>-400.90000000000146</v>
      </c>
      <c r="O5">
        <f>base!O5-zero!O5</f>
        <v>26.458839999999999</v>
      </c>
      <c r="P5">
        <f>base!P5-zero!P5</f>
        <v>-463.52999999999884</v>
      </c>
      <c r="Q5">
        <f>base!Q5-zero!Q5</f>
        <v>331.81000000000131</v>
      </c>
      <c r="R5">
        <f>base!R5-zero!R5</f>
        <v>58.714999999999691</v>
      </c>
      <c r="S5">
        <f>base!S5-zero!S5</f>
        <v>-4511.1500000000015</v>
      </c>
      <c r="T5">
        <f>base!T5-zero!T5</f>
        <v>-4.3242000000000003E-3</v>
      </c>
      <c r="U5">
        <f>base!U5-zero!U5</f>
        <v>-4.8563000000000356E-3</v>
      </c>
      <c r="V5">
        <f>base!V5-zero!V5</f>
        <v>9.1805000000000359E-3</v>
      </c>
    </row>
    <row r="6" spans="1:22" x14ac:dyDescent="0.25">
      <c r="A6">
        <f t="shared" si="0"/>
        <v>32</v>
      </c>
      <c r="B6">
        <f>base!B6-zero!B6</f>
        <v>0.75957000000000008</v>
      </c>
      <c r="C6">
        <f>base!C6-zero!C6</f>
        <v>-2.623120000000001E-2</v>
      </c>
      <c r="D6">
        <f>base!D6-zero!D6</f>
        <v>2.5396099999999977E-2</v>
      </c>
      <c r="E6">
        <f>base!E6-zero!E6</f>
        <v>8.3499999999999894E-4</v>
      </c>
      <c r="F6">
        <f>base!F6-zero!F6</f>
        <v>-6.9360000000000047E-3</v>
      </c>
      <c r="G6">
        <f>base!G6-zero!G6</f>
        <v>3.249179999999996E-2</v>
      </c>
      <c r="H6">
        <f>base!H6-zero!H6</f>
        <v>6.1777000000000193E-2</v>
      </c>
      <c r="I6">
        <f>base!I6-zero!I6</f>
        <v>6.0389999999999958E-3</v>
      </c>
      <c r="J6">
        <f>base!J6-zero!J6</f>
        <v>6.0389999999999958E-3</v>
      </c>
      <c r="K6">
        <f>base!K6-zero!K6</f>
        <v>2.438847</v>
      </c>
      <c r="L6">
        <f>base!L6-zero!L6</f>
        <v>-1.0480900000000001E-2</v>
      </c>
      <c r="M6">
        <f>base!M6-zero!M6</f>
        <v>3.6220199999999925E-2</v>
      </c>
      <c r="N6">
        <f>base!N6-zero!N6</f>
        <v>-285.34999999999854</v>
      </c>
      <c r="O6">
        <f>base!O6-zero!O6</f>
        <v>16.179580000000001</v>
      </c>
      <c r="P6">
        <f>base!P6-zero!P6</f>
        <v>-268.32999999999811</v>
      </c>
      <c r="Q6">
        <f>base!Q6-zero!Q6</f>
        <v>782.16999999999825</v>
      </c>
      <c r="R6">
        <f>base!R6-zero!R6</f>
        <v>145.91699999999992</v>
      </c>
      <c r="S6">
        <f>base!S6-zero!S6</f>
        <v>-3849.6600000000035</v>
      </c>
      <c r="T6">
        <f>base!T6-zero!T6</f>
        <v>-6.6709999999999998E-3</v>
      </c>
      <c r="U6">
        <f>base!U6-zero!U6</f>
        <v>3.3359000000000028E-3</v>
      </c>
      <c r="V6">
        <f>base!V6-zero!V6</f>
        <v>3.3349999999999769E-3</v>
      </c>
    </row>
    <row r="7" spans="1:22" x14ac:dyDescent="0.25">
      <c r="A7">
        <f t="shared" si="0"/>
        <v>33</v>
      </c>
      <c r="B7">
        <f>base!B7-zero!B7</f>
        <v>-1.1016300000000001</v>
      </c>
      <c r="C7">
        <f>base!C7-zero!C7</f>
        <v>-3.9611799999999975E-2</v>
      </c>
      <c r="D7">
        <f>base!D7-zero!D7</f>
        <v>3.7922100000000014E-2</v>
      </c>
      <c r="E7">
        <f>base!E7-zero!E7</f>
        <v>1.6897000000000006E-3</v>
      </c>
      <c r="F7">
        <f>base!F7-zero!F7</f>
        <v>-1.43164E-2</v>
      </c>
      <c r="G7">
        <f>base!G7-zero!G7</f>
        <v>3.4192499999999959E-2</v>
      </c>
      <c r="H7">
        <f>base!H7-zero!H7</f>
        <v>6.6428999999999849E-2</v>
      </c>
      <c r="I7">
        <f>base!I7-zero!I7</f>
        <v>1.1677999999999966E-3</v>
      </c>
      <c r="J7">
        <f>base!J7-zero!J7</f>
        <v>1.1677999999999966E-3</v>
      </c>
      <c r="K7">
        <f>base!K7-zero!K7</f>
        <v>2.4080979999999998</v>
      </c>
      <c r="L7">
        <f>base!L7-zero!L7</f>
        <v>1.1024699999999998E-2</v>
      </c>
      <c r="M7">
        <f>base!M7-zero!M7</f>
        <v>3.7949499999999969E-2</v>
      </c>
      <c r="N7">
        <f>base!N7-zero!N7</f>
        <v>-389.11999999999898</v>
      </c>
      <c r="O7">
        <f>base!O7-zero!O7</f>
        <v>11.35122</v>
      </c>
      <c r="P7">
        <f>base!P7-zero!P7</f>
        <v>-474.36999999999898</v>
      </c>
      <c r="Q7">
        <f>base!Q7-zero!Q7</f>
        <v>229.31999999999971</v>
      </c>
      <c r="R7">
        <f>base!R7-zero!R7</f>
        <v>29.295000000000073</v>
      </c>
      <c r="S7">
        <f>base!S7-zero!S7</f>
        <v>-8075.7500000000073</v>
      </c>
      <c r="T7">
        <f>base!T7-zero!T7</f>
        <v>-7.0979000000000007E-3</v>
      </c>
      <c r="U7">
        <f>base!U7-zero!U7</f>
        <v>-5.5323999999999929E-3</v>
      </c>
      <c r="V7">
        <f>base!V7-zero!V7</f>
        <v>1.2630400000000042E-2</v>
      </c>
    </row>
    <row r="8" spans="1:22" x14ac:dyDescent="0.25">
      <c r="A8">
        <f t="shared" si="0"/>
        <v>34</v>
      </c>
      <c r="B8">
        <f>base!B8-zero!B8</f>
        <v>-0.42685999999999957</v>
      </c>
      <c r="C8">
        <f>base!C8-zero!C8</f>
        <v>-4.6213500000000018E-2</v>
      </c>
      <c r="D8">
        <f>base!D8-zero!D8</f>
        <v>4.4621000000000022E-2</v>
      </c>
      <c r="E8">
        <f>base!E8-zero!E8</f>
        <v>1.5924000000000008E-3</v>
      </c>
      <c r="F8">
        <f>base!F8-zero!F8</f>
        <v>-1.7158300000000001E-2</v>
      </c>
      <c r="G8">
        <f>base!G8-zero!G8</f>
        <v>2.0808000000000049E-2</v>
      </c>
      <c r="H8">
        <f>base!H8-zero!H8</f>
        <v>7.8111999999999959E-2</v>
      </c>
      <c r="I8">
        <f>base!I8-zero!I8</f>
        <v>-4.7078999999999975E-3</v>
      </c>
      <c r="J8">
        <f>base!J8-zero!J8</f>
        <v>-4.7078999999999975E-3</v>
      </c>
      <c r="K8">
        <f>base!K8-zero!K8</f>
        <v>2.0987300000000002</v>
      </c>
      <c r="L8">
        <f>base!L8-zero!L8</f>
        <v>-1.2402500000000011E-2</v>
      </c>
      <c r="M8">
        <f>base!M8-zero!M8</f>
        <v>2.7631299999999914E-2</v>
      </c>
      <c r="N8">
        <f>base!N8-zero!N8</f>
        <v>-583.12000000000262</v>
      </c>
      <c r="O8">
        <f>base!O8-zero!O8</f>
        <v>7.212504</v>
      </c>
      <c r="P8">
        <f>base!P8-zero!P8</f>
        <v>-804.04000000000087</v>
      </c>
      <c r="Q8">
        <f>base!Q8-zero!Q8</f>
        <v>-612.98999999999796</v>
      </c>
      <c r="R8">
        <f>base!R8-zero!R8</f>
        <v>-58.016000000000076</v>
      </c>
      <c r="S8">
        <f>base!S8-zero!S8</f>
        <v>-1435.2699999999968</v>
      </c>
      <c r="T8">
        <f>base!T8-zero!T8</f>
        <v>-8.5147999999999995E-3</v>
      </c>
      <c r="U8">
        <f>base!U8-zero!U8</f>
        <v>1.7978000000000161E-3</v>
      </c>
      <c r="V8">
        <f>base!V8-zero!V8</f>
        <v>6.7171000000000314E-3</v>
      </c>
    </row>
    <row r="9" spans="1:22" x14ac:dyDescent="0.25">
      <c r="A9">
        <f t="shared" si="0"/>
        <v>35</v>
      </c>
      <c r="B9">
        <f>base!B9-zero!B9</f>
        <v>-1.8529900000000001</v>
      </c>
      <c r="C9">
        <f>base!C9-zero!C9</f>
        <v>-6.3594099999999987E-2</v>
      </c>
      <c r="D9">
        <f>base!D9-zero!D9</f>
        <v>6.6164200000000006E-2</v>
      </c>
      <c r="E9">
        <f>base!E9-zero!E9</f>
        <v>-2.5699999999999994E-3</v>
      </c>
      <c r="F9">
        <f>base!F9-zero!F9</f>
        <v>7.6960000000000223E-4</v>
      </c>
      <c r="G9">
        <f>base!G9-zero!G9</f>
        <v>2.6742999999999961E-2</v>
      </c>
      <c r="H9">
        <f>base!H9-zero!H9</f>
        <v>5.1776999999999962E-2</v>
      </c>
      <c r="I9">
        <f>base!I9-zero!I9</f>
        <v>-3.4903000000000017E-3</v>
      </c>
      <c r="J9">
        <f>base!J9-zero!J9</f>
        <v>-3.4903000000000017E-3</v>
      </c>
      <c r="K9">
        <f>base!K9-zero!K9</f>
        <v>2.4503020000000002</v>
      </c>
      <c r="L9">
        <f>base!L9-zero!L9</f>
        <v>-1.3200900000000002E-2</v>
      </c>
      <c r="M9">
        <f>base!M9-zero!M9</f>
        <v>2.3193799999999931E-2</v>
      </c>
      <c r="N9">
        <f>base!N9-zero!N9</f>
        <v>-430.17000000000189</v>
      </c>
      <c r="O9">
        <f>base!O9-zero!O9</f>
        <v>7.7769740000000001</v>
      </c>
      <c r="P9">
        <f>base!P9-zero!P9</f>
        <v>-508.14999999999782</v>
      </c>
      <c r="Q9">
        <f>base!Q9-zero!Q9</f>
        <v>-966.17000000000189</v>
      </c>
      <c r="R9">
        <f>base!R9-zero!R9</f>
        <v>-230.58999999999969</v>
      </c>
      <c r="S9">
        <f>base!S9-zero!S9</f>
        <v>3825.3199999999997</v>
      </c>
      <c r="T9">
        <f>base!T9-zero!T9</f>
        <v>-7.2300000000000003E-3</v>
      </c>
      <c r="U9">
        <f>base!U9-zero!U9</f>
        <v>-3.2244000000000161E-3</v>
      </c>
      <c r="V9">
        <f>base!V9-zero!V9</f>
        <v>1.0454300000000027E-2</v>
      </c>
    </row>
    <row r="10" spans="1:22" x14ac:dyDescent="0.25">
      <c r="A10">
        <f t="shared" si="0"/>
        <v>36</v>
      </c>
      <c r="B10">
        <f>base!B10-zero!B10</f>
        <v>0</v>
      </c>
      <c r="C10">
        <f>base!C10-zero!C10</f>
        <v>0</v>
      </c>
      <c r="D10">
        <f>base!D10-zero!D10</f>
        <v>0</v>
      </c>
      <c r="E10">
        <f>base!E10-zero!E10</f>
        <v>0</v>
      </c>
      <c r="F10">
        <f>base!F10-zero!F10</f>
        <v>0</v>
      </c>
      <c r="G10">
        <f>base!G10-zero!G10</f>
        <v>0</v>
      </c>
      <c r="H10">
        <f>base!H10-zero!H10</f>
        <v>0</v>
      </c>
      <c r="I10">
        <f>base!I10-zero!I10</f>
        <v>0</v>
      </c>
      <c r="J10">
        <f>base!J10-zero!J10</f>
        <v>0</v>
      </c>
      <c r="K10">
        <f>base!K10-zero!K10</f>
        <v>0</v>
      </c>
      <c r="L10">
        <f>base!L10-zero!L10</f>
        <v>0</v>
      </c>
      <c r="M10">
        <f>base!M10-zero!M10</f>
        <v>0</v>
      </c>
      <c r="N10">
        <f>base!N10-zero!N10</f>
        <v>0</v>
      </c>
      <c r="O10">
        <f>base!O10-zero!O10</f>
        <v>0</v>
      </c>
      <c r="P10">
        <f>base!P10-zero!P10</f>
        <v>0</v>
      </c>
      <c r="Q10">
        <f>base!Q10-zero!Q10</f>
        <v>0</v>
      </c>
      <c r="R10">
        <f>base!R10-zero!R10</f>
        <v>0</v>
      </c>
      <c r="S10">
        <f>base!S10-zero!S10</f>
        <v>0</v>
      </c>
      <c r="T10">
        <f>base!T10-zero!T10</f>
        <v>0</v>
      </c>
      <c r="U10">
        <f>base!U10-zero!U10</f>
        <v>0</v>
      </c>
      <c r="V10">
        <f>base!V10-zero!V10</f>
        <v>0</v>
      </c>
    </row>
    <row r="11" spans="1:22" x14ac:dyDescent="0.25">
      <c r="A11">
        <f t="shared" si="0"/>
        <v>37</v>
      </c>
      <c r="B11">
        <f>base!B11-zero!B11</f>
        <v>0</v>
      </c>
      <c r="C11">
        <f>base!C11-zero!C11</f>
        <v>0</v>
      </c>
      <c r="D11">
        <f>base!D11-zero!D11</f>
        <v>0</v>
      </c>
      <c r="E11">
        <f>base!E11-zero!E11</f>
        <v>0</v>
      </c>
      <c r="F11">
        <f>base!F11-zero!F11</f>
        <v>0</v>
      </c>
      <c r="G11">
        <f>base!G11-zero!G11</f>
        <v>0</v>
      </c>
      <c r="H11">
        <f>base!H11-zero!H11</f>
        <v>0</v>
      </c>
      <c r="I11">
        <f>base!I11-zero!I11</f>
        <v>0</v>
      </c>
      <c r="J11">
        <f>base!J11-zero!J11</f>
        <v>0</v>
      </c>
      <c r="K11">
        <f>base!K11-zero!K11</f>
        <v>0</v>
      </c>
      <c r="L11">
        <f>base!L11-zero!L11</f>
        <v>0</v>
      </c>
      <c r="M11">
        <f>base!M11-zero!M11</f>
        <v>0</v>
      </c>
      <c r="N11">
        <f>base!N11-zero!N11</f>
        <v>0</v>
      </c>
      <c r="O11">
        <f>base!O11-zero!O11</f>
        <v>0</v>
      </c>
      <c r="P11">
        <f>base!P11-zero!P11</f>
        <v>0</v>
      </c>
      <c r="Q11">
        <f>base!Q11-zero!Q11</f>
        <v>0</v>
      </c>
      <c r="R11">
        <f>base!R11-zero!R11</f>
        <v>0</v>
      </c>
      <c r="S11">
        <f>base!S11-zero!S11</f>
        <v>0</v>
      </c>
      <c r="T11">
        <f>base!T11-zero!T11</f>
        <v>0</v>
      </c>
      <c r="U11">
        <f>base!U11-zero!U11</f>
        <v>0</v>
      </c>
      <c r="V11">
        <f>base!V11-zero!V11</f>
        <v>0</v>
      </c>
    </row>
    <row r="12" spans="1:22" x14ac:dyDescent="0.25">
      <c r="A12">
        <f t="shared" si="0"/>
        <v>38</v>
      </c>
      <c r="B12">
        <f>base!B12-zero!B12</f>
        <v>0</v>
      </c>
      <c r="C12">
        <f>base!C12-zero!C12</f>
        <v>0</v>
      </c>
      <c r="D12">
        <f>base!D12-zero!D12</f>
        <v>0</v>
      </c>
      <c r="E12">
        <f>base!E12-zero!E12</f>
        <v>0</v>
      </c>
      <c r="F12">
        <f>base!F12-zero!F12</f>
        <v>0</v>
      </c>
      <c r="G12">
        <f>base!G12-zero!G12</f>
        <v>0</v>
      </c>
      <c r="H12">
        <f>base!H12-zero!H12</f>
        <v>0</v>
      </c>
      <c r="I12">
        <f>base!I12-zero!I12</f>
        <v>0</v>
      </c>
      <c r="J12">
        <f>base!J12-zero!J12</f>
        <v>0</v>
      </c>
      <c r="K12">
        <f>base!K12-zero!K12</f>
        <v>0</v>
      </c>
      <c r="L12">
        <f>base!L12-zero!L12</f>
        <v>0</v>
      </c>
      <c r="M12">
        <f>base!M12-zero!M12</f>
        <v>0</v>
      </c>
      <c r="N12">
        <f>base!N12-zero!N12</f>
        <v>0</v>
      </c>
      <c r="O12">
        <f>base!O12-zero!O12</f>
        <v>0</v>
      </c>
      <c r="P12">
        <f>base!P12-zero!P12</f>
        <v>0</v>
      </c>
      <c r="Q12">
        <f>base!Q12-zero!Q12</f>
        <v>0</v>
      </c>
      <c r="R12">
        <f>base!R12-zero!R12</f>
        <v>0</v>
      </c>
      <c r="S12">
        <f>base!S12-zero!S12</f>
        <v>0</v>
      </c>
      <c r="T12">
        <f>base!T12-zero!T12</f>
        <v>0</v>
      </c>
      <c r="U12">
        <f>base!U12-zero!U12</f>
        <v>0</v>
      </c>
      <c r="V12">
        <f>base!V12-zero!V12</f>
        <v>0</v>
      </c>
    </row>
    <row r="13" spans="1:22" x14ac:dyDescent="0.25">
      <c r="A13">
        <f t="shared" si="0"/>
        <v>39</v>
      </c>
      <c r="B13">
        <f>base!B13-zero!B13</f>
        <v>0</v>
      </c>
      <c r="C13">
        <f>base!C13-zero!C13</f>
        <v>0</v>
      </c>
      <c r="D13">
        <f>base!D13-zero!D13</f>
        <v>0</v>
      </c>
      <c r="E13">
        <f>base!E13-zero!E13</f>
        <v>0</v>
      </c>
      <c r="F13">
        <f>base!F13-zero!F13</f>
        <v>0</v>
      </c>
      <c r="G13">
        <f>base!G13-zero!G13</f>
        <v>0</v>
      </c>
      <c r="H13">
        <f>base!H13-zero!H13</f>
        <v>0</v>
      </c>
      <c r="I13">
        <f>base!I13-zero!I13</f>
        <v>0</v>
      </c>
      <c r="J13">
        <f>base!J13-zero!J13</f>
        <v>0</v>
      </c>
      <c r="K13">
        <f>base!K13-zero!K13</f>
        <v>0</v>
      </c>
      <c r="L13">
        <f>base!L13-zero!L13</f>
        <v>0</v>
      </c>
      <c r="M13">
        <f>base!M13-zero!M13</f>
        <v>0</v>
      </c>
      <c r="N13">
        <f>base!N13-zero!N13</f>
        <v>0</v>
      </c>
      <c r="O13">
        <f>base!O13-zero!O13</f>
        <v>0</v>
      </c>
      <c r="P13">
        <f>base!P13-zero!P13</f>
        <v>0</v>
      </c>
      <c r="Q13">
        <f>base!Q13-zero!Q13</f>
        <v>0</v>
      </c>
      <c r="R13">
        <f>base!R13-zero!R13</f>
        <v>0</v>
      </c>
      <c r="S13">
        <f>base!S13-zero!S13</f>
        <v>0</v>
      </c>
      <c r="T13">
        <f>base!T13-zero!T13</f>
        <v>0</v>
      </c>
      <c r="U13">
        <f>base!U13-zero!U13</f>
        <v>0</v>
      </c>
      <c r="V13">
        <f>base!V13-zero!V13</f>
        <v>0</v>
      </c>
    </row>
    <row r="14" spans="1:22" x14ac:dyDescent="0.25">
      <c r="A14">
        <f t="shared" si="0"/>
        <v>40</v>
      </c>
      <c r="B14">
        <f>base!B14-zero!B14</f>
        <v>0</v>
      </c>
      <c r="C14">
        <f>base!C14-zero!C14</f>
        <v>0</v>
      </c>
      <c r="D14">
        <f>base!D14-zero!D14</f>
        <v>0</v>
      </c>
      <c r="E14">
        <f>base!E14-zero!E14</f>
        <v>0</v>
      </c>
      <c r="F14">
        <f>base!F14-zero!F14</f>
        <v>0</v>
      </c>
      <c r="G14">
        <f>base!G14-zero!G14</f>
        <v>0</v>
      </c>
      <c r="H14">
        <f>base!H14-zero!H14</f>
        <v>0</v>
      </c>
      <c r="I14">
        <f>base!I14-zero!I14</f>
        <v>0</v>
      </c>
      <c r="J14">
        <f>base!J14-zero!J14</f>
        <v>0</v>
      </c>
      <c r="K14">
        <f>base!K14-zero!K14</f>
        <v>0</v>
      </c>
      <c r="L14">
        <f>base!L14-zero!L14</f>
        <v>0</v>
      </c>
      <c r="M14">
        <f>base!M14-zero!M14</f>
        <v>0</v>
      </c>
      <c r="N14">
        <f>base!N14-zero!N14</f>
        <v>0</v>
      </c>
      <c r="O14">
        <f>base!O14-zero!O14</f>
        <v>0</v>
      </c>
      <c r="P14">
        <f>base!P14-zero!P14</f>
        <v>0</v>
      </c>
      <c r="Q14">
        <f>base!Q14-zero!Q14</f>
        <v>0</v>
      </c>
      <c r="R14">
        <f>base!R14-zero!R14</f>
        <v>0</v>
      </c>
      <c r="S14">
        <f>base!S14-zero!S14</f>
        <v>0</v>
      </c>
      <c r="T14">
        <f>base!T14-zero!T14</f>
        <v>0</v>
      </c>
      <c r="U14">
        <f>base!U14-zero!U14</f>
        <v>0</v>
      </c>
      <c r="V14">
        <f>base!V14-zero!V14</f>
        <v>0</v>
      </c>
    </row>
    <row r="15" spans="1:22" x14ac:dyDescent="0.25">
      <c r="A15">
        <f t="shared" si="0"/>
        <v>41</v>
      </c>
      <c r="B15">
        <f>base!B15-zero!B15</f>
        <v>0</v>
      </c>
      <c r="C15">
        <f>base!C15-zero!C15</f>
        <v>0</v>
      </c>
      <c r="D15">
        <f>base!D15-zero!D15</f>
        <v>0</v>
      </c>
      <c r="E15">
        <f>base!E15-zero!E15</f>
        <v>0</v>
      </c>
      <c r="F15">
        <f>base!F15-zero!F15</f>
        <v>0</v>
      </c>
      <c r="G15">
        <f>base!G15-zero!G15</f>
        <v>0</v>
      </c>
      <c r="H15">
        <f>base!H15-zero!H15</f>
        <v>0</v>
      </c>
      <c r="I15">
        <f>base!I15-zero!I15</f>
        <v>0</v>
      </c>
      <c r="J15">
        <f>base!J15-zero!J15</f>
        <v>0</v>
      </c>
      <c r="K15">
        <f>base!K15-zero!K15</f>
        <v>0</v>
      </c>
      <c r="L15">
        <f>base!L15-zero!L15</f>
        <v>0</v>
      </c>
      <c r="M15">
        <f>base!M15-zero!M15</f>
        <v>0</v>
      </c>
      <c r="N15">
        <f>base!N15-zero!N15</f>
        <v>0</v>
      </c>
      <c r="O15">
        <f>base!O15-zero!O15</f>
        <v>0</v>
      </c>
      <c r="P15">
        <f>base!P15-zero!P15</f>
        <v>0</v>
      </c>
      <c r="Q15">
        <f>base!Q15-zero!Q15</f>
        <v>0</v>
      </c>
      <c r="R15">
        <f>base!R15-zero!R15</f>
        <v>0</v>
      </c>
      <c r="S15">
        <f>base!S15-zero!S15</f>
        <v>0</v>
      </c>
      <c r="T15">
        <f>base!T15-zero!T15</f>
        <v>0</v>
      </c>
      <c r="U15">
        <f>base!U15-zero!U15</f>
        <v>0</v>
      </c>
      <c r="V15">
        <f>base!V15-zero!V15</f>
        <v>0</v>
      </c>
    </row>
    <row r="16" spans="1:22" x14ac:dyDescent="0.25">
      <c r="A16">
        <f t="shared" si="0"/>
        <v>42</v>
      </c>
      <c r="B16">
        <f>base!B16-zero!B16</f>
        <v>0</v>
      </c>
      <c r="C16">
        <f>base!C16-zero!C16</f>
        <v>0</v>
      </c>
      <c r="D16">
        <f>base!D16-zero!D16</f>
        <v>0</v>
      </c>
      <c r="E16">
        <f>base!E16-zero!E16</f>
        <v>0</v>
      </c>
      <c r="F16">
        <f>base!F16-zero!F16</f>
        <v>0</v>
      </c>
      <c r="G16">
        <f>base!G16-zero!G16</f>
        <v>0</v>
      </c>
      <c r="H16">
        <f>base!H16-zero!H16</f>
        <v>0</v>
      </c>
      <c r="I16">
        <f>base!I16-zero!I16</f>
        <v>0</v>
      </c>
      <c r="J16">
        <f>base!J16-zero!J16</f>
        <v>0</v>
      </c>
      <c r="K16">
        <f>base!K16-zero!K16</f>
        <v>0</v>
      </c>
      <c r="L16">
        <f>base!L16-zero!L16</f>
        <v>0</v>
      </c>
      <c r="M16">
        <f>base!M16-zero!M16</f>
        <v>0</v>
      </c>
      <c r="N16">
        <f>base!N16-zero!N16</f>
        <v>0</v>
      </c>
      <c r="O16">
        <f>base!O16-zero!O16</f>
        <v>0</v>
      </c>
      <c r="P16">
        <f>base!P16-zero!P16</f>
        <v>0</v>
      </c>
      <c r="Q16">
        <f>base!Q16-zero!Q16</f>
        <v>0</v>
      </c>
      <c r="R16">
        <f>base!R16-zero!R16</f>
        <v>0</v>
      </c>
      <c r="S16">
        <f>base!S16-zero!S16</f>
        <v>0</v>
      </c>
      <c r="T16">
        <f>base!T16-zero!T16</f>
        <v>0</v>
      </c>
      <c r="U16">
        <f>base!U16-zero!U16</f>
        <v>0</v>
      </c>
      <c r="V16">
        <f>base!V16-zero!V16</f>
        <v>0</v>
      </c>
    </row>
    <row r="17" spans="1:22" x14ac:dyDescent="0.25">
      <c r="A17">
        <f t="shared" si="0"/>
        <v>43</v>
      </c>
      <c r="B17">
        <f>base!B17-zero!B17</f>
        <v>0</v>
      </c>
      <c r="C17">
        <f>base!C17-zero!C17</f>
        <v>0</v>
      </c>
      <c r="D17">
        <f>base!D17-zero!D17</f>
        <v>0</v>
      </c>
      <c r="E17">
        <f>base!E17-zero!E17</f>
        <v>0</v>
      </c>
      <c r="F17">
        <f>base!F17-zero!F17</f>
        <v>0</v>
      </c>
      <c r="G17">
        <f>base!G17-zero!G17</f>
        <v>0</v>
      </c>
      <c r="H17">
        <f>base!H17-zero!H17</f>
        <v>0</v>
      </c>
      <c r="I17">
        <f>base!I17-zero!I17</f>
        <v>0</v>
      </c>
      <c r="J17">
        <f>base!J17-zero!J17</f>
        <v>0</v>
      </c>
      <c r="K17">
        <f>base!K17-zero!K17</f>
        <v>0</v>
      </c>
      <c r="L17">
        <f>base!L17-zero!L17</f>
        <v>0</v>
      </c>
      <c r="M17">
        <f>base!M17-zero!M17</f>
        <v>0</v>
      </c>
      <c r="N17">
        <f>base!N17-zero!N17</f>
        <v>0</v>
      </c>
      <c r="O17">
        <f>base!O17-zero!O17</f>
        <v>0</v>
      </c>
      <c r="P17">
        <f>base!P17-zero!P17</f>
        <v>0</v>
      </c>
      <c r="Q17">
        <f>base!Q17-zero!Q17</f>
        <v>0</v>
      </c>
      <c r="R17">
        <f>base!R17-zero!R17</f>
        <v>0</v>
      </c>
      <c r="S17">
        <f>base!S17-zero!S17</f>
        <v>0</v>
      </c>
      <c r="T17">
        <f>base!T17-zero!T17</f>
        <v>0</v>
      </c>
      <c r="U17">
        <f>base!U17-zero!U17</f>
        <v>0</v>
      </c>
      <c r="V17">
        <f>base!V17-zero!V17</f>
        <v>0</v>
      </c>
    </row>
    <row r="19" spans="1:22" x14ac:dyDescent="0.25">
      <c r="A19" t="s">
        <v>29</v>
      </c>
      <c r="B19">
        <f>AVERAGE(B3:B17)</f>
        <v>-0.2049233333333336</v>
      </c>
      <c r="C19">
        <f t="shared" ref="C19:V19" si="1">AVERAGE(C3:C17)</f>
        <v>-1.5054046666666661E-2</v>
      </c>
      <c r="D19">
        <f t="shared" si="1"/>
        <v>1.5027199999999999E-2</v>
      </c>
      <c r="E19">
        <f t="shared" si="1"/>
        <v>2.6840000000000082E-5</v>
      </c>
      <c r="F19">
        <f t="shared" si="1"/>
        <v>-1.6027066666666663E-3</v>
      </c>
      <c r="G19">
        <f t="shared" si="1"/>
        <v>1.2665093333333332E-2</v>
      </c>
      <c r="H19">
        <f t="shared" si="1"/>
        <v>2.7514800000000002E-2</v>
      </c>
      <c r="I19">
        <f t="shared" si="1"/>
        <v>1.4529199999999995E-3</v>
      </c>
      <c r="J19">
        <f t="shared" si="1"/>
        <v>1.4529199999999995E-3</v>
      </c>
      <c r="K19">
        <f t="shared" si="1"/>
        <v>1.0467280666666667</v>
      </c>
      <c r="L19">
        <f t="shared" si="1"/>
        <v>-2.9753133333333347E-3</v>
      </c>
      <c r="M19">
        <f t="shared" si="1"/>
        <v>1.3641453333333312E-2</v>
      </c>
      <c r="N19">
        <f t="shared" si="1"/>
        <v>-160.43066666666684</v>
      </c>
      <c r="O19">
        <f t="shared" si="1"/>
        <v>6.7696819333333327</v>
      </c>
      <c r="P19">
        <f t="shared" si="1"/>
        <v>-171.21199999999953</v>
      </c>
      <c r="Q19">
        <f t="shared" si="1"/>
        <v>68.105333333333206</v>
      </c>
      <c r="R19">
        <f t="shared" si="1"/>
        <v>3.236800000000009</v>
      </c>
      <c r="S19">
        <f t="shared" si="1"/>
        <v>737.83866666666609</v>
      </c>
      <c r="T19">
        <f t="shared" si="1"/>
        <v>-2.9851600000000002E-3</v>
      </c>
      <c r="U19">
        <f t="shared" si="1"/>
        <v>-6.0026666666666742E-4</v>
      </c>
      <c r="V19">
        <f t="shared" si="1"/>
        <v>3.5854200000000019E-3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zero</vt:lpstr>
      <vt:lpstr>naive</vt:lpstr>
      <vt:lpstr>base</vt:lpstr>
      <vt:lpstr>naive - zero</vt:lpstr>
      <vt:lpstr>base - naive</vt:lpstr>
      <vt:lpstr>base -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2024-06-26T11:47:29Z</dcterms:created>
  <dcterms:modified xsi:type="dcterms:W3CDTF">2024-06-27T08:06:44Z</dcterms:modified>
</cp:coreProperties>
</file>