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9ACD15CA-BE0B-4040-B9CD-3E1FB1158534}" xr6:coauthVersionLast="47" xr6:coauthVersionMax="47" xr10:uidLastSave="{00000000-0000-0000-0000-000000000000}"/>
  <bookViews>
    <workbookView xWindow="-28920" yWindow="-120" windowWidth="29040" windowHeight="15720" tabRatio="874" xr2:uid="{00000000-000D-0000-FFFF-FFFF00000000}"/>
  </bookViews>
  <sheets>
    <sheet name="Info" sheetId="2" r:id="rId1"/>
    <sheet name="UK_R1a" sheetId="3" r:id="rId2"/>
    <sheet name="UK_R1b" sheetId="4" r:id="rId3"/>
    <sheet name="Process R1a - UK" sheetId="5" r:id="rId4"/>
    <sheet name="Process R1b - UK" sheetId="6" r:id="rId5"/>
    <sheet name="IT_R1a" sheetId="9" r:id="rId6"/>
    <sheet name="IT_R1b" sheetId="10" r:id="rId7"/>
    <sheet name="IT Retirement - Single" sheetId="15" r:id="rId8"/>
    <sheet name="IT Retirement - Partnered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<sst xmlns="http://schemas.openxmlformats.org/spreadsheetml/2006/main" count="373" uniqueCount="129">
  <si>
    <t>REGRESSOR</t>
  </si>
  <si>
    <t>COEFFICIENT</t>
  </si>
  <si>
    <t>Dgn</t>
  </si>
  <si>
    <t>Dag</t>
  </si>
  <si>
    <t>Dag_sq</t>
  </si>
  <si>
    <t>Deh_c3_Medium</t>
  </si>
  <si>
    <t>Deh_c3_Low</t>
  </si>
  <si>
    <t>Les_c3_Sick_L1</t>
  </si>
  <si>
    <t>Les_c3_NotEmployed_L1</t>
  </si>
  <si>
    <t>Ydses_c5_Q2_L1</t>
  </si>
  <si>
    <t>Ydses_c5_Q3_L1</t>
  </si>
  <si>
    <t>Ydses_c5_Q4_L1</t>
  </si>
  <si>
    <t>Ydses_c5_Q5_L1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</si>
  <si>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</si>
  <si>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</si>
  <si>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</si>
  <si>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</si>
  <si>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</si>
  <si>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</si>
  <si>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</si>
  <si>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</si>
  <si>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</si>
  <si>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</si>
  <si>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</si>
  <si>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</t>
  </si>
  <si>
    <t>Constant</t>
  </si>
  <si>
    <t>Enter Retirement - Not Partnered</t>
  </si>
  <si>
    <t>Non-partnered respondents aged 50+ who were not retired at t-1 and may or may not have been retired at t</t>
  </si>
  <si>
    <t>Coef.</t>
  </si>
  <si>
    <t>Robust Std. Err.</t>
  </si>
  <si>
    <t>t</t>
  </si>
  <si>
    <t xml:space="preserve">P&gt;|t| </t>
  </si>
  <si>
    <t>[95% Conf.</t>
  </si>
  <si>
    <t>Interval]</t>
  </si>
  <si>
    <t>Gender (Ref = Women)</t>
  </si>
  <si>
    <t>Men</t>
  </si>
  <si>
    <t xml:space="preserve">Age </t>
  </si>
  <si>
    <t>Age Squared</t>
  </si>
  <si>
    <t>Educational Attainment (Ref = High)</t>
  </si>
  <si>
    <t>Medium</t>
  </si>
  <si>
    <t>Low</t>
  </si>
  <si>
    <t>Pension Age (Ref=Not Reached Pension Age)</t>
  </si>
  <si>
    <t>Pension Age</t>
  </si>
  <si>
    <t>Lagged Employment Status (Ref = Employed)</t>
  </si>
  <si>
    <t>Not Employed</t>
  </si>
  <si>
    <t>Lagged Household Income Quintile (Ref = 1st Qunitile)</t>
  </si>
  <si>
    <t>2nd Quintile</t>
  </si>
  <si>
    <t>3rd Quintile</t>
  </si>
  <si>
    <t>4th Quintile</t>
  </si>
  <si>
    <t>5th Quitile</t>
  </si>
  <si>
    <t>Lagged Disability Status (Ref = No)</t>
  </si>
  <si>
    <t>Disabled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</si>
  <si>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</si>
  <si>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</si>
  <si>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</si>
  <si>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</si>
  <si>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</si>
  <si>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</si>
  <si>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</si>
  <si>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</si>
  <si>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</si>
  <si>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</si>
  <si>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</si>
  <si>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</si>
  <si>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Time</t>
  </si>
  <si>
    <t xml:space="preserve">Number of obs </t>
  </si>
  <si>
    <t>Prob &gt; chi2</t>
  </si>
  <si>
    <t>Pseudo R2</t>
  </si>
  <si>
    <t>Log pseudolikelihood</t>
  </si>
  <si>
    <t>Enter Retirement - Partnered</t>
  </si>
  <si>
    <t>Partnered respondents aged 50+ who were not retired at t-1 and may or may not be retired at t.</t>
  </si>
  <si>
    <t>Spouse Pension Age (Ref=Not Reached Pension Age)</t>
  </si>
  <si>
    <t>Lagged Spouse Employment Status (Ref = Employed)</t>
  </si>
  <si>
    <t>Student</t>
  </si>
  <si>
    <t>Lagged Spouse Disability Status (Ref = No)</t>
  </si>
  <si>
    <t>Pension Age and Lagged Employment Status Interaction (Ref= Not Reached Pension Age and Employed)</t>
  </si>
  <si>
    <t>Pesion Age and Not Employed</t>
  </si>
  <si>
    <t>Reached_Retirement_Age</t>
  </si>
  <si>
    <t>Dlltsd_L1</t>
  </si>
  <si>
    <t>Reached_Retirement_Age_Sp</t>
  </si>
  <si>
    <t>Lessp_c3_Student_L1</t>
  </si>
  <si>
    <t>Lessp_c3_NotEmployed_L1</t>
  </si>
  <si>
    <t>Lessp_c3_Sick_L1</t>
  </si>
  <si>
    <t>Reached_Retirement_Age_Les_c3_NotEmployed_L1</t>
  </si>
  <si>
    <t>ITC</t>
  </si>
  <si>
    <t>ITH</t>
  </si>
  <si>
    <t>ITF</t>
  </si>
  <si>
    <t>ITG</t>
  </si>
  <si>
    <t>Region (Ref = Central Italy)</t>
  </si>
  <si>
    <t>Northwest Italy</t>
  </si>
  <si>
    <t>Northeast Italy</t>
  </si>
  <si>
    <t>South Italy</t>
  </si>
  <si>
    <t>Insular Italy</t>
  </si>
  <si>
    <t>Wald chi2(17)</t>
  </si>
  <si>
    <t>b</t>
  </si>
  <si>
    <t>se</t>
  </si>
  <si>
    <t>z</t>
  </si>
  <si>
    <t>pvalue</t>
  </si>
  <si>
    <t>ll</t>
  </si>
  <si>
    <t>ul</t>
  </si>
  <si>
    <t>Wald chi2(21)</t>
  </si>
  <si>
    <t>Year_transformed</t>
  </si>
  <si>
    <t>Description:</t>
  </si>
  <si>
    <t>Authors:</t>
  </si>
  <si>
    <t>Patryk Bronka, Justin van de Ven</t>
  </si>
  <si>
    <t>First edit:</t>
  </si>
  <si>
    <t>Last edit:</t>
  </si>
  <si>
    <t>21/04/2024 (JV)</t>
  </si>
  <si>
    <t>Process</t>
  </si>
  <si>
    <t>Description</t>
  </si>
  <si>
    <t>21/10/2020 (PB)</t>
  </si>
  <si>
    <t>Model parameters governing projection of retirement</t>
  </si>
  <si>
    <t>R1a</t>
  </si>
  <si>
    <t>R1b</t>
  </si>
  <si>
    <t>Male</t>
  </si>
  <si>
    <t>Pension Aged</t>
  </si>
  <si>
    <t>Long-term Sick or Disabled (lag)</t>
  </si>
  <si>
    <t>Year - 2000</t>
  </si>
  <si>
    <t>Number of observations</t>
  </si>
  <si>
    <t>Proportion positive</t>
  </si>
  <si>
    <t>s.e.</t>
  </si>
  <si>
    <t>p&gt;z</t>
  </si>
  <si>
    <t>Probit regression estimates for retiring - single individuals aged 50+ not yet retired</t>
  </si>
  <si>
    <t>Pension Aged - Spouse</t>
  </si>
  <si>
    <t>Spouse Long-term Sick or Disabled (lag)</t>
  </si>
  <si>
    <t>Lagged Not in Work</t>
  </si>
  <si>
    <t>Pension Aged and Lagged Not in Work</t>
  </si>
  <si>
    <t>Lagged Long-term Sick or Disabled</t>
  </si>
  <si>
    <t>Probit regression estimates for retiring - cohabiting individuals aged 50+ not yet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</si>
</sst>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6">
    <xf numFmtId="0" fontId="0" fillId="0" borderId="0" xfId="0"/>
    <xf numFmtId="2" fontId="1" fillId="0" borderId="0" xfId="0" applyNumberFormat="1" applyFont="1"/>
    <xf numFmtId="0" fontId="2" fillId="0" borderId="0" xfId="2"/>
    <xf numFmtId="2" fontId="1" fillId="0" borderId="0" xfId="2" applyNumberFormat="1" applyFont="1"/>
    <xf numFmtId="0" fontId="2" fillId="0" borderId="0" xfId="2" applyAlignment="1">
      <alignment wrapText="1"/>
    </xf>
    <xf numFmtId="0" fontId="1" fillId="0" borderId="0" xfId="2" applyFont="1"/>
    <xf numFmtId="0" fontId="2" fillId="0" borderId="0" xfId="2" applyAlignment="1">
      <alignment horizontal="left" indent="1"/>
    </xf>
    <xf numFmtId="2" fontId="2" fillId="0" borderId="0" xfId="2" applyNumberFormat="1"/>
    <xf numFmtId="2" fontId="2" fillId="0" borderId="0" xfId="2" applyNumberFormat="1" applyAlignment="1">
      <alignment horizontal="left" indent="1"/>
    </xf>
    <xf numFmtId="2" fontId="1" fillId="0" borderId="0" xfId="2" applyNumberFormat="1" applyFont="1" applyAlignment="1">
      <alignment horizontal="left" indent="1"/>
    </xf>
    <xf numFmtId="2" fontId="2" fillId="0" borderId="0" xfId="2" applyNumberFormat="1" applyAlignment="1">
      <alignment horizontal="left"/>
    </xf>
    <xf numFmtId="2" fontId="2" fillId="0" borderId="0" xfId="2" applyNumberFormat="1" applyAlignment="1">
      <alignment horizontal="left" wrapText="1"/>
    </xf>
    <xf numFmtId="2" fontId="1" fillId="0" borderId="0" xfId="2" applyNumberFormat="1" applyFont="1" applyAlignment="1">
      <alignment horizontal="left"/>
    </xf>
    <xf numFmtId="164" fontId="1" fillId="0" borderId="0" xfId="1" applyNumberFormat="1"/>
    <xf numFmtId="0" fontId="1" fillId="0" borderId="0" xfId="1"/>
    <xf numFmtId="2" fontId="1" fillId="0" borderId="0" xfId="2" applyNumberFormat="1" applyFont="1" applyAlignment="1">
      <alignment wrapText="1"/>
    </xf>
    <xf numFmtId="2" fontId="2" fillId="0" borderId="0" xfId="0" applyNumberFormat="1" applyFont="1"/>
    <xf numFmtId="3" fontId="2" fillId="0" borderId="0" xfId="2" applyNumberFormat="1"/>
    <xf numFmtId="164" fontId="2" fillId="0" borderId="0" xfId="2" applyNumberFormat="1"/>
    <xf numFmtId="0" fontId="1" fillId="0" borderId="0" xfId="1" applyAlignment="1">
      <alignment horizontal="center"/>
    </xf>
    <xf numFmtId="14" fontId="0" fillId="0" borderId="0" xfId="0" applyNumberFormat="1"/>
    <xf numFmtId="0" fontId="3" fillId="0" borderId="0" xfId="1" applyFont="1"/>
    <xf numFmtId="0" fontId="3" fillId="0" borderId="0" xfId="2" applyFont="1" applyAlignment="1">
      <alignment horizontal="center"/>
    </xf>
    <xf numFmtId="0" fontId="1" fillId="0" borderId="0" xfId="2" applyFont="1" applyAlignment="1">
      <alignment horizontal="left" wrapText="1"/>
    </xf>
    <xf numFmtId="3" fontId="1" fillId="0" borderId="0" xfId="1" applyNumberFormat="1"/>
    <xf numFmtId="164" fontId="1" fillId="0" borderId="0" xfId="1" applyNumberFormat="1" applyAlignment="1">
      <alignment horizontal="right"/>
    </xf>
    <xf numFmtId="0" fontId="0" fillId="0" borderId="1" xfId="0" applyBorder="1"/>
    <xf numFmtId="164" fontId="1" fillId="0" borderId="1" xfId="1" applyNumberFormat="1" applyBorder="1" applyAlignment="1">
      <alignment horizontal="right"/>
    </xf>
    <xf numFmtId="0" fontId="1" fillId="0" borderId="1" xfId="1" applyBorder="1"/>
    <xf numFmtId="2" fontId="2" fillId="0" borderId="2" xfId="2" applyNumberForma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right"/>
    </xf>
    <xf numFmtId="164" fontId="1" fillId="0" borderId="0" xfId="2" applyNumberFormat="1" applyFont="1"/>
    <xf numFmtId="164" fontId="2" fillId="0" borderId="2" xfId="2" applyNumberFormat="1" applyBorder="1"/>
    <xf numFmtId="0" fontId="0" fillId="0" borderId="0" xfId="0" applyNumberFormat="1"/>
    <xf numFmtId="0" fontId="2" fillId="0" borderId="0" xfId="0" applyNumberFormat="1" applyFont="1"/>
  </cellXfs>
  <cellStyles count="3">
    <cellStyle name="Normal" xfId="0" builtinId="0"/>
    <cellStyle name="Normal 2" xfId="2" xr:uid="{BEC91C08-503F-4B77-A519-F9062830EA2B}"/>
    <cellStyle name="Normal 2 2" xfId="1" xr:uid="{5A10A6A1-5F69-4EE6-B6CE-B512909F6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5E52-C805-463C-9E2A-82F988896C05}">
  <dimension ref="A1:E8"/>
  <sheetViews>
    <sheetView tabSelected="1" workbookViewId="0"/>
  </sheetViews>
  <sheetFormatPr defaultRowHeight="15" x14ac:dyDescent="0.25"/>
  <cols>
    <col min="1" max="1" width="14" style="14" customWidth="1"/>
    <col min="2" max="2" width="10.7109375" style="14" bestFit="1" customWidth="1"/>
    <col min="5" max="5" width="10.7109375" bestFit="1" customWidth="1"/>
  </cols>
  <sheetData>
    <row r="1" spans="1:5" x14ac:dyDescent="0.25">
      <c r="A1" s="14" t="s">
        <v>102</v>
      </c>
      <c r="B1" s="14" t="s">
        <v>111</v>
      </c>
    </row>
    <row r="2" spans="1:5" x14ac:dyDescent="0.25">
      <c r="A2" s="14" t="s">
        <v>103</v>
      </c>
      <c r="B2" s="14" t="s">
        <v>104</v>
      </c>
      <c r="E2" s="20">
        <v>44125</v>
      </c>
    </row>
    <row r="3" spans="1:5" x14ac:dyDescent="0.25">
      <c r="A3" s="14" t="s">
        <v>105</v>
      </c>
      <c r="B3" s="14" t="s">
        <v>110</v>
      </c>
    </row>
    <row r="4" spans="1:5" x14ac:dyDescent="0.25">
      <c r="A4" s="14" t="s">
        <v>106</v>
      </c>
      <c r="B4" s="14" t="s">
        <v>107</v>
      </c>
    </row>
    <row r="5" spans="1:5" x14ac:dyDescent="0.25">
      <c r="A5" s="19"/>
      <c r="B5" s="19"/>
    </row>
    <row r="6" spans="1:5" x14ac:dyDescent="0.25">
      <c r="A6" s="21" t="s">
        <v>108</v>
      </c>
      <c r="B6" s="21" t="s">
        <v>109</v>
      </c>
    </row>
    <row r="7" spans="1:5" x14ac:dyDescent="0.25">
      <c r="A7" s="14" t="s">
        <v>112</v>
      </c>
      <c r="B7" s="14" t="str">
        <f>'Process R1a - UK'!A1</f>
        <v>Probit regression estimates for retiring - single individuals aged 50+ not yet retired</v>
      </c>
    </row>
    <row r="8" spans="1:5" x14ac:dyDescent="0.25">
      <c r="A8" s="14" t="s">
        <v>113</v>
      </c>
      <c r="B8" s="14" t="str">
        <f>'Process R1b - UK'!A1</f>
        <v>Probit regression estimates for retiring - cohabiting individuals aged 50+ not yet retired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EFA0-9874-4402-BB59-3673721C1930}">
  <dimension ref="A1:AA26"/>
  <sheetViews>
    <sheetView workbookViewId="0"/>
  </sheetViews>
  <sheetFormatPr defaultRowHeight="15" x14ac:dyDescent="0.25"/>
  <cols>
    <col min="1" max="1" width="28.85546875" customWidth="1"/>
    <col min="2" max="27" width="9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101</v>
      </c>
      <c r="AA1" t="s">
        <v>25</v>
      </c>
    </row>
    <row r="2" spans="1:27" x14ac:dyDescent="0.25">
      <c r="A2" s="34" t="s">
        <v>2</v>
      </c>
      <c r="B2" s="35">
        <v>0.11448353313381925</v>
      </c>
      <c r="C2" s="34">
        <v>2.1425747424861047E-3</v>
      </c>
      <c r="D2" s="34">
        <v>-1.2527808648276685E-4</v>
      </c>
      <c r="E2" s="34">
        <v>6.0392893569750017E-7</v>
      </c>
      <c r="F2" s="34">
        <v>2.5222465360700923E-4</v>
      </c>
      <c r="G2" s="34">
        <v>1.5316027116865421E-4</v>
      </c>
      <c r="H2" s="34">
        <v>6.3486025753187376E-4</v>
      </c>
      <c r="I2" s="34">
        <v>3.9680821824570342E-4</v>
      </c>
      <c r="J2" s="34">
        <v>8.2490767921273439E-4</v>
      </c>
      <c r="K2" s="34">
        <v>1.1476379231766031E-3</v>
      </c>
      <c r="L2" s="34">
        <v>7.3812591618469653E-4</v>
      </c>
      <c r="M2" s="34">
        <v>3.8595565541025905E-4</v>
      </c>
      <c r="N2" s="34">
        <v>-6.8311816678144968E-5</v>
      </c>
      <c r="O2" s="34">
        <v>-1.1223152980773463E-3</v>
      </c>
      <c r="P2" s="34">
        <v>-9.6977154230064007E-4</v>
      </c>
      <c r="Q2" s="34">
        <v>-1.0505430335315006E-3</v>
      </c>
      <c r="R2" s="34">
        <v>-1.1228933477797362E-3</v>
      </c>
      <c r="S2" s="34">
        <v>-8.7914063620637842E-4</v>
      </c>
      <c r="T2" s="34">
        <v>-9.3352143161481386E-4</v>
      </c>
      <c r="U2" s="34">
        <v>-9.2842827215060958E-4</v>
      </c>
      <c r="V2" s="34">
        <v>-1.0727655139075175E-3</v>
      </c>
      <c r="W2" s="34">
        <v>8.7502992189434606E-5</v>
      </c>
      <c r="X2" s="34">
        <v>-9.3611420333887811E-4</v>
      </c>
      <c r="Y2" s="34">
        <v>-1.0451481553379106E-3</v>
      </c>
      <c r="Z2" s="34">
        <v>4.766192419944739E-5</v>
      </c>
      <c r="AA2" s="34">
        <v>3.5851147417306529E-3</v>
      </c>
    </row>
    <row r="3" spans="1:27" x14ac:dyDescent="0.25">
      <c r="A3" s="34" t="s">
        <v>3</v>
      </c>
      <c r="B3" s="35">
        <v>0.51950743567126356</v>
      </c>
      <c r="C3" s="34">
        <v>-1.2527808648276685E-4</v>
      </c>
      <c r="D3" s="34">
        <v>2.9643699889524578E-3</v>
      </c>
      <c r="E3" s="34">
        <v>-2.306789269677257E-5</v>
      </c>
      <c r="F3" s="34">
        <v>-1.5180975300925145E-4</v>
      </c>
      <c r="G3" s="34">
        <v>-2.1813265964163234E-4</v>
      </c>
      <c r="H3" s="34">
        <v>-4.7854586921251049E-4</v>
      </c>
      <c r="I3" s="34">
        <v>9.5233496395388806E-4</v>
      </c>
      <c r="J3" s="34">
        <v>1.4122222734261336E-4</v>
      </c>
      <c r="K3" s="34">
        <v>7.3557947610707747E-4</v>
      </c>
      <c r="L3" s="34">
        <v>2.5824994175601551E-4</v>
      </c>
      <c r="M3" s="34">
        <v>3.924387048770614E-4</v>
      </c>
      <c r="N3" s="34">
        <v>-7.4319933610259015E-4</v>
      </c>
      <c r="O3" s="34">
        <v>-1.4967593666717627E-5</v>
      </c>
      <c r="P3" s="34">
        <v>-2.7865907539978418E-4</v>
      </c>
      <c r="Q3" s="34">
        <v>-2.1335548277230665E-4</v>
      </c>
      <c r="R3" s="34">
        <v>-1.0446621301676146E-4</v>
      </c>
      <c r="S3" s="34">
        <v>1.4947129033945905E-4</v>
      </c>
      <c r="T3" s="34">
        <v>-1.176839738954924E-4</v>
      </c>
      <c r="U3" s="34">
        <v>8.656331950143703E-6</v>
      </c>
      <c r="V3" s="34">
        <v>-1.1805153421513143E-4</v>
      </c>
      <c r="W3" s="34">
        <v>1.7310758812209403E-4</v>
      </c>
      <c r="X3" s="34">
        <v>-3.6873942937768606E-4</v>
      </c>
      <c r="Y3" s="34">
        <v>5.2635472047871112E-4</v>
      </c>
      <c r="Z3" s="34">
        <v>-1.8656487531624154E-5</v>
      </c>
      <c r="AA3" s="34">
        <v>-9.4005488895271438E-2</v>
      </c>
    </row>
    <row r="4" spans="1:27" x14ac:dyDescent="0.25">
      <c r="A4" s="34" t="s">
        <v>4</v>
      </c>
      <c r="B4" s="35">
        <v>-3.6702006115715124E-3</v>
      </c>
      <c r="C4" s="34">
        <v>6.0392893569750017E-7</v>
      </c>
      <c r="D4" s="34">
        <v>-2.306789269677257E-5</v>
      </c>
      <c r="E4" s="34">
        <v>1.8140772175609896E-7</v>
      </c>
      <c r="F4" s="34">
        <v>1.174074769332882E-6</v>
      </c>
      <c r="G4" s="34">
        <v>1.1086019703217514E-6</v>
      </c>
      <c r="H4" s="34">
        <v>1.6598915340693059E-6</v>
      </c>
      <c r="I4" s="34">
        <v>-8.5104147462385039E-6</v>
      </c>
      <c r="J4" s="34">
        <v>-2.5796523850813986E-6</v>
      </c>
      <c r="K4" s="34">
        <v>-6.99721902410052E-6</v>
      </c>
      <c r="L4" s="34">
        <v>-3.2078120856085285E-6</v>
      </c>
      <c r="M4" s="34">
        <v>-4.2595373285533975E-6</v>
      </c>
      <c r="N4" s="34">
        <v>6.1539924209219715E-6</v>
      </c>
      <c r="O4" s="34">
        <v>7.6333672694247788E-7</v>
      </c>
      <c r="P4" s="34">
        <v>2.6031670347763662E-6</v>
      </c>
      <c r="Q4" s="34">
        <v>2.2101478824450532E-6</v>
      </c>
      <c r="R4" s="34">
        <v>1.3163492486042787E-6</v>
      </c>
      <c r="S4" s="34">
        <v>-5.2494189987733163E-7</v>
      </c>
      <c r="T4" s="34">
        <v>1.2499769877597237E-6</v>
      </c>
      <c r="U4" s="34">
        <v>1.9945614566154206E-7</v>
      </c>
      <c r="V4" s="34">
        <v>1.0445862294921541E-6</v>
      </c>
      <c r="W4" s="34">
        <v>-1.266969108587403E-6</v>
      </c>
      <c r="X4" s="34">
        <v>3.5657495840428098E-6</v>
      </c>
      <c r="Y4" s="34">
        <v>-3.5642553969686104E-6</v>
      </c>
      <c r="Z4" s="34">
        <v>5.0838640345171843E-8</v>
      </c>
      <c r="AA4" s="34">
        <v>7.2762956871307407E-4</v>
      </c>
    </row>
    <row r="5" spans="1:27" x14ac:dyDescent="0.25">
      <c r="A5" s="34" t="s">
        <v>5</v>
      </c>
      <c r="B5" s="35">
        <v>-2.4379072378705104E-2</v>
      </c>
      <c r="C5" s="34">
        <v>2.5222465360700923E-4</v>
      </c>
      <c r="D5" s="34">
        <v>-1.5180975300925145E-4</v>
      </c>
      <c r="E5" s="34">
        <v>1.174074769332882E-6</v>
      </c>
      <c r="F5" s="34">
        <v>2.8751940016602507E-3</v>
      </c>
      <c r="G5" s="34">
        <v>2.0618413583513642E-3</v>
      </c>
      <c r="H5" s="34">
        <v>1.5498533181895568E-4</v>
      </c>
      <c r="I5" s="34">
        <v>5.6410226600889484E-5</v>
      </c>
      <c r="J5" s="34">
        <v>1.4501342215734504E-4</v>
      </c>
      <c r="K5" s="34">
        <v>2.4161594527894468E-4</v>
      </c>
      <c r="L5" s="34">
        <v>2.1115739367165193E-6</v>
      </c>
      <c r="M5" s="34">
        <v>4.3191825787239487E-4</v>
      </c>
      <c r="N5" s="34">
        <v>-1.7983825663606741E-4</v>
      </c>
      <c r="O5" s="34">
        <v>-9.302101170335132E-4</v>
      </c>
      <c r="P5" s="34">
        <v>-7.9644850038100849E-4</v>
      </c>
      <c r="Q5" s="34">
        <v>-2.2610959874128805E-4</v>
      </c>
      <c r="R5" s="34">
        <v>-7.9887500822674936E-4</v>
      </c>
      <c r="S5" s="34">
        <v>-7.4910617256294303E-4</v>
      </c>
      <c r="T5" s="34">
        <v>-7.2499227720574755E-4</v>
      </c>
      <c r="U5" s="34">
        <v>-7.8458157429551134E-4</v>
      </c>
      <c r="V5" s="34">
        <v>-7.57781052438216E-4</v>
      </c>
      <c r="W5" s="34">
        <v>-3.9447484228381449E-4</v>
      </c>
      <c r="X5" s="34">
        <v>-6.5880459820107074E-4</v>
      </c>
      <c r="Y5" s="34">
        <v>-7.1312168569536685E-4</v>
      </c>
      <c r="Z5" s="34">
        <v>3.92314503123293E-5</v>
      </c>
      <c r="AA5" s="34">
        <v>2.5957831585412903E-3</v>
      </c>
    </row>
    <row r="6" spans="1:27" x14ac:dyDescent="0.25">
      <c r="A6" s="34" t="s">
        <v>6</v>
      </c>
      <c r="B6" s="35">
        <v>-4.971171922248354E-2</v>
      </c>
      <c r="C6" s="34">
        <v>1.5316027116865421E-4</v>
      </c>
      <c r="D6" s="34">
        <v>-2.1813265964163234E-4</v>
      </c>
      <c r="E6" s="34">
        <v>1.1086019703217514E-6</v>
      </c>
      <c r="F6" s="34">
        <v>2.0618413583513642E-3</v>
      </c>
      <c r="G6" s="34">
        <v>4.0330908274442516E-3</v>
      </c>
      <c r="H6" s="34">
        <v>5.2739267529093852E-4</v>
      </c>
      <c r="I6" s="34">
        <v>4.7021712499552087E-4</v>
      </c>
      <c r="J6" s="34">
        <v>1.0979009217972526E-3</v>
      </c>
      <c r="K6" s="34">
        <v>8.2646896223339595E-4</v>
      </c>
      <c r="L6" s="34">
        <v>9.513026414710602E-4</v>
      </c>
      <c r="M6" s="34">
        <v>1.5220749994320926E-3</v>
      </c>
      <c r="N6" s="34">
        <v>-5.5056851987890401E-4</v>
      </c>
      <c r="O6" s="34">
        <v>-1.3587371680241979E-3</v>
      </c>
      <c r="P6" s="34">
        <v>-1.1324424324124305E-3</v>
      </c>
      <c r="Q6" s="34">
        <v>-8.3099240809198318E-4</v>
      </c>
      <c r="R6" s="34">
        <v>-1.3077878228184756E-3</v>
      </c>
      <c r="S6" s="34">
        <v>-1.2447091489569872E-3</v>
      </c>
      <c r="T6" s="34">
        <v>-1.2045507416549046E-3</v>
      </c>
      <c r="U6" s="34">
        <v>-1.0640617079114303E-3</v>
      </c>
      <c r="V6" s="34">
        <v>-1.0819582759533763E-3</v>
      </c>
      <c r="W6" s="34">
        <v>-1.1300135076368716E-3</v>
      </c>
      <c r="X6" s="34">
        <v>-1.0302537563456494E-3</v>
      </c>
      <c r="Y6" s="34">
        <v>-1.5279460611584551E-3</v>
      </c>
      <c r="Z6" s="34">
        <v>9.4240026682963557E-5</v>
      </c>
      <c r="AA6" s="34">
        <v>5.4827588746037756E-3</v>
      </c>
    </row>
    <row r="7" spans="1:27" x14ac:dyDescent="0.25">
      <c r="A7" s="34" t="s">
        <v>77</v>
      </c>
      <c r="B7" s="35">
        <v>0.53350499457192668</v>
      </c>
      <c r="C7" s="34">
        <v>6.3486025753187376E-4</v>
      </c>
      <c r="D7" s="34">
        <v>-4.7854586921251049E-4</v>
      </c>
      <c r="E7" s="34">
        <v>1.6598915340693059E-6</v>
      </c>
      <c r="F7" s="34">
        <v>1.5498533181895568E-4</v>
      </c>
      <c r="G7" s="34">
        <v>5.2739267529093852E-4</v>
      </c>
      <c r="H7" s="34">
        <v>4.6656474475384327E-3</v>
      </c>
      <c r="I7" s="34">
        <v>6.5061002762867998E-5</v>
      </c>
      <c r="J7" s="34">
        <v>8.9828522789603404E-7</v>
      </c>
      <c r="K7" s="34">
        <v>-2.9260368271754461E-4</v>
      </c>
      <c r="L7" s="34">
        <v>-3.8159973011323185E-4</v>
      </c>
      <c r="M7" s="34">
        <v>-4.2978398513961354E-4</v>
      </c>
      <c r="N7" s="34">
        <v>-7.9907675783386003E-5</v>
      </c>
      <c r="O7" s="34">
        <v>-8.0438825517935297E-4</v>
      </c>
      <c r="P7" s="34">
        <v>-8.5991425687565598E-4</v>
      </c>
      <c r="Q7" s="34">
        <v>-7.7369835934811004E-4</v>
      </c>
      <c r="R7" s="34">
        <v>-7.1373099007466384E-4</v>
      </c>
      <c r="S7" s="34">
        <v>-8.3048053178542275E-4</v>
      </c>
      <c r="T7" s="34">
        <v>-6.9923007595987935E-4</v>
      </c>
      <c r="U7" s="34">
        <v>-9.0330095586795348E-4</v>
      </c>
      <c r="V7" s="34">
        <v>-7.8278096326773322E-4</v>
      </c>
      <c r="W7" s="34">
        <v>-9.6628933039205871E-4</v>
      </c>
      <c r="X7" s="34">
        <v>-8.5682352009716634E-4</v>
      </c>
      <c r="Y7" s="34">
        <v>-1.1817148465451989E-3</v>
      </c>
      <c r="Z7" s="34">
        <v>1.4084009302084985E-4</v>
      </c>
      <c r="AA7" s="34">
        <v>1.9656472762889649E-2</v>
      </c>
    </row>
    <row r="8" spans="1:27" x14ac:dyDescent="0.25">
      <c r="A8" s="34" t="s">
        <v>8</v>
      </c>
      <c r="B8" s="35">
        <v>0.47425212096113506</v>
      </c>
      <c r="C8" s="34">
        <v>3.9680821824570342E-4</v>
      </c>
      <c r="D8" s="34">
        <v>9.5233496395388806E-4</v>
      </c>
      <c r="E8" s="34">
        <v>-8.5104147462385039E-6</v>
      </c>
      <c r="F8" s="34">
        <v>5.6410226600889484E-5</v>
      </c>
      <c r="G8" s="34">
        <v>4.7021712499552087E-4</v>
      </c>
      <c r="H8" s="34">
        <v>6.5061002762867998E-5</v>
      </c>
      <c r="I8" s="34">
        <v>8.3249120279246143E-3</v>
      </c>
      <c r="J8" s="34">
        <v>4.8645494785745178E-3</v>
      </c>
      <c r="K8" s="34">
        <v>5.920933802809402E-3</v>
      </c>
      <c r="L8" s="34">
        <v>6.2320670281534353E-3</v>
      </c>
      <c r="M8" s="34">
        <v>6.2954220052874885E-3</v>
      </c>
      <c r="N8" s="34">
        <v>-3.2665921132674402E-3</v>
      </c>
      <c r="O8" s="34">
        <v>-7.0974464891498251E-4</v>
      </c>
      <c r="P8" s="34">
        <v>-7.6390765519557084E-4</v>
      </c>
      <c r="Q8" s="34">
        <v>-7.5595401034161784E-4</v>
      </c>
      <c r="R8" s="34">
        <v>-1.2386099048238546E-3</v>
      </c>
      <c r="S8" s="34">
        <v>-9.2453804945999939E-4</v>
      </c>
      <c r="T8" s="34">
        <v>-4.7451226847221653E-4</v>
      </c>
      <c r="U8" s="34">
        <v>-3.9421494594178534E-4</v>
      </c>
      <c r="V8" s="34">
        <v>-2.7774314878253707E-4</v>
      </c>
      <c r="W8" s="34">
        <v>-1.1181749476991978E-3</v>
      </c>
      <c r="X8" s="34">
        <v>-6.9107199134241411E-4</v>
      </c>
      <c r="Y8" s="34">
        <v>-8.9813422056371842E-4</v>
      </c>
      <c r="Z8" s="34">
        <v>5.9035410140056933E-5</v>
      </c>
      <c r="AA8" s="34">
        <v>-3.3165405792806885E-2</v>
      </c>
    </row>
    <row r="9" spans="1:27" x14ac:dyDescent="0.25">
      <c r="A9" s="34" t="s">
        <v>9</v>
      </c>
      <c r="B9" s="35">
        <v>6.7266211829217659E-2</v>
      </c>
      <c r="C9" s="34">
        <v>8.2490767921273439E-4</v>
      </c>
      <c r="D9" s="34">
        <v>1.4122222734261336E-4</v>
      </c>
      <c r="E9" s="34">
        <v>-2.5796523850813986E-6</v>
      </c>
      <c r="F9" s="34">
        <v>1.4501342215734504E-4</v>
      </c>
      <c r="G9" s="34">
        <v>1.0979009217972526E-3</v>
      </c>
      <c r="H9" s="34">
        <v>8.9828522789603404E-7</v>
      </c>
      <c r="I9" s="34">
        <v>4.8645494785745178E-3</v>
      </c>
      <c r="J9" s="34">
        <v>9.0870340945595901E-3</v>
      </c>
      <c r="K9" s="34">
        <v>6.3033780552897555E-3</v>
      </c>
      <c r="L9" s="34">
        <v>6.3286451654004103E-3</v>
      </c>
      <c r="M9" s="34">
        <v>6.3625756820944405E-3</v>
      </c>
      <c r="N9" s="34">
        <v>-7.9086716030990728E-4</v>
      </c>
      <c r="O9" s="34">
        <v>-1.6035398544078389E-3</v>
      </c>
      <c r="P9" s="34">
        <v>-1.089136412869918E-3</v>
      </c>
      <c r="Q9" s="34">
        <v>-1.4193572571806149E-3</v>
      </c>
      <c r="R9" s="34">
        <v>-1.6464685889413262E-3</v>
      </c>
      <c r="S9" s="34">
        <v>-1.3443442665422075E-3</v>
      </c>
      <c r="T9" s="34">
        <v>-1.1490540189095684E-3</v>
      </c>
      <c r="U9" s="34">
        <v>-7.4196112058664589E-4</v>
      </c>
      <c r="V9" s="34">
        <v>-1.0479285992233229E-3</v>
      </c>
      <c r="W9" s="34">
        <v>-1.1835509532736332E-3</v>
      </c>
      <c r="X9" s="34">
        <v>-1.3336006550246039E-3</v>
      </c>
      <c r="Y9" s="34">
        <v>-1.9848743687250325E-3</v>
      </c>
      <c r="Z9" s="34">
        <v>9.7552117649241251E-5</v>
      </c>
      <c r="AA9" s="34">
        <v>-6.2966414062320744E-3</v>
      </c>
    </row>
    <row r="10" spans="1:27" x14ac:dyDescent="0.25">
      <c r="A10" s="34" t="s">
        <v>10</v>
      </c>
      <c r="B10" s="35">
        <v>2.3722917487678345E-2</v>
      </c>
      <c r="C10" s="34">
        <v>1.1476379231766031E-3</v>
      </c>
      <c r="D10" s="34">
        <v>7.3557947610707747E-4</v>
      </c>
      <c r="E10" s="34">
        <v>-6.99721902410052E-6</v>
      </c>
      <c r="F10" s="34">
        <v>2.4161594527894468E-4</v>
      </c>
      <c r="G10" s="34">
        <v>8.2646896223339595E-4</v>
      </c>
      <c r="H10" s="34">
        <v>-2.9260368271754461E-4</v>
      </c>
      <c r="I10" s="34">
        <v>5.920933802809402E-3</v>
      </c>
      <c r="J10" s="34">
        <v>6.3033780552897555E-3</v>
      </c>
      <c r="K10" s="34">
        <v>1.0459668870346736E-2</v>
      </c>
      <c r="L10" s="34">
        <v>7.577309167453819E-3</v>
      </c>
      <c r="M10" s="34">
        <v>7.5771531600712649E-3</v>
      </c>
      <c r="N10" s="34">
        <v>-2.6910567289918207E-4</v>
      </c>
      <c r="O10" s="34">
        <v>-1.8103440700778465E-3</v>
      </c>
      <c r="P10" s="34">
        <v>-1.6232059776211654E-3</v>
      </c>
      <c r="Q10" s="34">
        <v>-1.8739240094877152E-3</v>
      </c>
      <c r="R10" s="34">
        <v>-1.7161624771508521E-3</v>
      </c>
      <c r="S10" s="34">
        <v>-1.2791515902054497E-3</v>
      </c>
      <c r="T10" s="34">
        <v>-1.1789262352315238E-3</v>
      </c>
      <c r="U10" s="34">
        <v>-1.1439955480957078E-3</v>
      </c>
      <c r="V10" s="34">
        <v>-1.0992137209090199E-3</v>
      </c>
      <c r="W10" s="34">
        <v>5.7044537127577406E-4</v>
      </c>
      <c r="X10" s="34">
        <v>-1.5113309845894542E-3</v>
      </c>
      <c r="Y10" s="34">
        <v>-1.6775131031238292E-3</v>
      </c>
      <c r="Z10" s="34">
        <v>1.3577452641148988E-4</v>
      </c>
      <c r="AA10" s="34">
        <v>-2.7758828910198236E-2</v>
      </c>
    </row>
    <row r="11" spans="1:27" x14ac:dyDescent="0.25">
      <c r="A11" s="34" t="s">
        <v>11</v>
      </c>
      <c r="B11" s="35">
        <v>9.526749178414988E-2</v>
      </c>
      <c r="C11" s="34">
        <v>7.3812591618469653E-4</v>
      </c>
      <c r="D11" s="34">
        <v>2.5824994175601551E-4</v>
      </c>
      <c r="E11" s="34">
        <v>-3.2078120856085285E-6</v>
      </c>
      <c r="F11" s="34">
        <v>2.1115739367165193E-6</v>
      </c>
      <c r="G11" s="34">
        <v>9.513026414710602E-4</v>
      </c>
      <c r="H11" s="34">
        <v>-3.8159973011323185E-4</v>
      </c>
      <c r="I11" s="34">
        <v>6.2320670281534353E-3</v>
      </c>
      <c r="J11" s="34">
        <v>6.3286451654004103E-3</v>
      </c>
      <c r="K11" s="34">
        <v>7.577309167453819E-3</v>
      </c>
      <c r="L11" s="34">
        <v>9.7306774734258489E-3</v>
      </c>
      <c r="M11" s="34">
        <v>7.8094097985442149E-3</v>
      </c>
      <c r="N11" s="34">
        <v>-2.6712798733112791E-4</v>
      </c>
      <c r="O11" s="34">
        <v>-9.6854193660534695E-4</v>
      </c>
      <c r="P11" s="34">
        <v>-9.8699403237044285E-4</v>
      </c>
      <c r="Q11" s="34">
        <v>-9.7426323191455305E-4</v>
      </c>
      <c r="R11" s="34">
        <v>-1.1953798275334878E-3</v>
      </c>
      <c r="S11" s="34">
        <v>-8.1649814137021472E-4</v>
      </c>
      <c r="T11" s="34">
        <v>-5.1137651422349453E-4</v>
      </c>
      <c r="U11" s="34">
        <v>-7.0717736955800553E-4</v>
      </c>
      <c r="V11" s="34">
        <v>-4.9147433447011522E-4</v>
      </c>
      <c r="W11" s="34">
        <v>-8.0051485640665978E-4</v>
      </c>
      <c r="X11" s="34">
        <v>-6.5937256038867131E-4</v>
      </c>
      <c r="Y11" s="34">
        <v>-1.4054955486078602E-3</v>
      </c>
      <c r="Z11" s="34">
        <v>5.129455848593297E-5</v>
      </c>
      <c r="AA11" s="34">
        <v>-1.1921935556896024E-2</v>
      </c>
    </row>
    <row r="12" spans="1:27" x14ac:dyDescent="0.25">
      <c r="A12" s="34" t="s">
        <v>12</v>
      </c>
      <c r="B12" s="35">
        <v>0.12857948700253902</v>
      </c>
      <c r="C12" s="34">
        <v>3.8595565541025905E-4</v>
      </c>
      <c r="D12" s="34">
        <v>3.924387048770614E-4</v>
      </c>
      <c r="E12" s="34">
        <v>-4.2595373285533975E-6</v>
      </c>
      <c r="F12" s="34">
        <v>4.3191825787239487E-4</v>
      </c>
      <c r="G12" s="34">
        <v>1.5220749994320926E-3</v>
      </c>
      <c r="H12" s="34">
        <v>-4.2978398513961354E-4</v>
      </c>
      <c r="I12" s="34">
        <v>6.2954220052874885E-3</v>
      </c>
      <c r="J12" s="34">
        <v>6.3625756820944405E-3</v>
      </c>
      <c r="K12" s="34">
        <v>7.5771531600712649E-3</v>
      </c>
      <c r="L12" s="34">
        <v>7.8094097985442149E-3</v>
      </c>
      <c r="M12" s="34">
        <v>1.0039195294290322E-2</v>
      </c>
      <c r="N12" s="34">
        <v>-4.1419804094758317E-4</v>
      </c>
      <c r="O12" s="34">
        <v>-9.0391656871062834E-4</v>
      </c>
      <c r="P12" s="34">
        <v>-3.506031776772528E-4</v>
      </c>
      <c r="Q12" s="34">
        <v>-7.5015555477096416E-4</v>
      </c>
      <c r="R12" s="34">
        <v>-6.701979314631748E-4</v>
      </c>
      <c r="S12" s="34">
        <v>-7.8352116257917291E-4</v>
      </c>
      <c r="T12" s="34">
        <v>-4.9048556460376536E-4</v>
      </c>
      <c r="U12" s="34">
        <v>-5.1113564351517281E-4</v>
      </c>
      <c r="V12" s="34">
        <v>-2.9461694339657542E-4</v>
      </c>
      <c r="W12" s="34">
        <v>-2.4769165915266948E-4</v>
      </c>
      <c r="X12" s="34">
        <v>-6.4259483046158472E-4</v>
      </c>
      <c r="Y12" s="34">
        <v>-1.1574890822205804E-3</v>
      </c>
      <c r="Z12" s="34">
        <v>5.7227685678200172E-5</v>
      </c>
      <c r="AA12" s="34">
        <v>-1.6699100810414896E-2</v>
      </c>
    </row>
    <row r="13" spans="1:27" x14ac:dyDescent="0.25">
      <c r="A13" s="34" t="s">
        <v>78</v>
      </c>
      <c r="B13" s="35">
        <v>-8.1528686525232472E-2</v>
      </c>
      <c r="C13" s="34">
        <v>-6.8311816678144968E-5</v>
      </c>
      <c r="D13" s="34">
        <v>-7.4319933610259015E-4</v>
      </c>
      <c r="E13" s="34">
        <v>6.1539924209219715E-6</v>
      </c>
      <c r="F13" s="34">
        <v>-1.7983825663606741E-4</v>
      </c>
      <c r="G13" s="34">
        <v>-5.5056851987890401E-4</v>
      </c>
      <c r="H13" s="34">
        <v>-7.9907675783386003E-5</v>
      </c>
      <c r="I13" s="34">
        <v>-3.2665921132674402E-3</v>
      </c>
      <c r="J13" s="34">
        <v>-7.9086716030990728E-4</v>
      </c>
      <c r="K13" s="34">
        <v>-2.6910567289918207E-4</v>
      </c>
      <c r="L13" s="34">
        <v>-2.6712798733112791E-4</v>
      </c>
      <c r="M13" s="34">
        <v>-4.1419804094758317E-4</v>
      </c>
      <c r="N13" s="34">
        <v>5.5130021490081118E-3</v>
      </c>
      <c r="O13" s="34">
        <v>2.7942103278211922E-5</v>
      </c>
      <c r="P13" s="34">
        <v>2.2248899463949562E-4</v>
      </c>
      <c r="Q13" s="34">
        <v>-1.1242965599070256E-4</v>
      </c>
      <c r="R13" s="34">
        <v>9.6669038247804324E-4</v>
      </c>
      <c r="S13" s="34">
        <v>7.2779190092072711E-4</v>
      </c>
      <c r="T13" s="34">
        <v>2.0887464091648867E-4</v>
      </c>
      <c r="U13" s="34">
        <v>-1.0080278769336679E-4</v>
      </c>
      <c r="V13" s="34">
        <v>-3.1376769031876087E-4</v>
      </c>
      <c r="W13" s="34">
        <v>2.7557204290091586E-4</v>
      </c>
      <c r="X13" s="34">
        <v>-6.1336507491059969E-5</v>
      </c>
      <c r="Y13" s="34">
        <v>-9.8520291701185286E-4</v>
      </c>
      <c r="Z13" s="34">
        <v>-1.6182372616614649E-5</v>
      </c>
      <c r="AA13" s="34">
        <v>2.3043868163309854E-2</v>
      </c>
    </row>
    <row r="14" spans="1:27" x14ac:dyDescent="0.25">
      <c r="A14" s="34" t="s">
        <v>13</v>
      </c>
      <c r="B14" s="35">
        <v>0.10674247531543229</v>
      </c>
      <c r="C14" s="34">
        <v>-1.1223152980773463E-3</v>
      </c>
      <c r="D14" s="34">
        <v>-1.4967593666717627E-5</v>
      </c>
      <c r="E14" s="34">
        <v>7.6333672694247788E-7</v>
      </c>
      <c r="F14" s="34">
        <v>-9.302101170335132E-4</v>
      </c>
      <c r="G14" s="34">
        <v>-1.3587371680241979E-3</v>
      </c>
      <c r="H14" s="34">
        <v>-8.0438825517935297E-4</v>
      </c>
      <c r="I14" s="34">
        <v>-7.0974464891498251E-4</v>
      </c>
      <c r="J14" s="34">
        <v>-1.6035398544078389E-3</v>
      </c>
      <c r="K14" s="34">
        <v>-1.8103440700778465E-3</v>
      </c>
      <c r="L14" s="34">
        <v>-9.6854193660534695E-4</v>
      </c>
      <c r="M14" s="34">
        <v>-9.0391656871062834E-4</v>
      </c>
      <c r="N14" s="34">
        <v>2.7942103278211922E-5</v>
      </c>
      <c r="O14" s="34">
        <v>1.3636301774923741E-2</v>
      </c>
      <c r="P14" s="34">
        <v>6.3187841137775039E-3</v>
      </c>
      <c r="Q14" s="34">
        <v>6.3467338927493946E-3</v>
      </c>
      <c r="R14" s="34">
        <v>6.484098539367671E-3</v>
      </c>
      <c r="S14" s="34">
        <v>6.2216487040963348E-3</v>
      </c>
      <c r="T14" s="34">
        <v>6.2388590563784204E-3</v>
      </c>
      <c r="U14" s="34">
        <v>6.2063808620251015E-3</v>
      </c>
      <c r="V14" s="34">
        <v>6.2566892876899849E-3</v>
      </c>
      <c r="W14" s="34">
        <v>6.0752527509914719E-3</v>
      </c>
      <c r="X14" s="34">
        <v>6.2497810340332383E-3</v>
      </c>
      <c r="Y14" s="34">
        <v>6.4734111243476495E-3</v>
      </c>
      <c r="Z14" s="34">
        <v>-1.1982921516221872E-4</v>
      </c>
      <c r="AA14" s="34">
        <v>-3.5310704719598049E-3</v>
      </c>
    </row>
    <row r="15" spans="1:27" x14ac:dyDescent="0.25">
      <c r="A15" s="34" t="s">
        <v>14</v>
      </c>
      <c r="B15" s="35">
        <v>7.3100877969485029E-2</v>
      </c>
      <c r="C15" s="34">
        <v>-9.6977154230064007E-4</v>
      </c>
      <c r="D15" s="34">
        <v>-2.7865907539978418E-4</v>
      </c>
      <c r="E15" s="34">
        <v>2.6031670347763662E-6</v>
      </c>
      <c r="F15" s="34">
        <v>-7.9644850038100849E-4</v>
      </c>
      <c r="G15" s="34">
        <v>-1.1324424324124305E-3</v>
      </c>
      <c r="H15" s="34">
        <v>-8.5991425687565598E-4</v>
      </c>
      <c r="I15" s="34">
        <v>-7.6390765519557084E-4</v>
      </c>
      <c r="J15" s="34">
        <v>-1.089136412869918E-3</v>
      </c>
      <c r="K15" s="34">
        <v>-1.6232059776211654E-3</v>
      </c>
      <c r="L15" s="34">
        <v>-9.8699403237044285E-4</v>
      </c>
      <c r="M15" s="34">
        <v>-3.506031776772528E-4</v>
      </c>
      <c r="N15" s="34">
        <v>2.2248899463949562E-4</v>
      </c>
      <c r="O15" s="34">
        <v>6.3187841137775039E-3</v>
      </c>
      <c r="P15" s="34">
        <v>9.5605720667032209E-3</v>
      </c>
      <c r="Q15" s="34">
        <v>6.2759849061998461E-3</v>
      </c>
      <c r="R15" s="34">
        <v>6.3985245046848591E-3</v>
      </c>
      <c r="S15" s="34">
        <v>6.1461875710263677E-3</v>
      </c>
      <c r="T15" s="34">
        <v>6.1713702091652899E-3</v>
      </c>
      <c r="U15" s="34">
        <v>6.1834544134799219E-3</v>
      </c>
      <c r="V15" s="34">
        <v>6.2085953433352655E-3</v>
      </c>
      <c r="W15" s="34">
        <v>6.1690571422514089E-3</v>
      </c>
      <c r="X15" s="34">
        <v>6.1388008934532678E-3</v>
      </c>
      <c r="Y15" s="34">
        <v>6.4085606546188667E-3</v>
      </c>
      <c r="Z15" s="34">
        <v>-1.1027797022312627E-4</v>
      </c>
      <c r="AA15" s="34">
        <v>5.1767758208523355E-3</v>
      </c>
    </row>
    <row r="16" spans="1:27" x14ac:dyDescent="0.25">
      <c r="A16" s="34" t="s">
        <v>15</v>
      </c>
      <c r="B16" s="35">
        <v>3.7087514528090219E-2</v>
      </c>
      <c r="C16" s="34">
        <v>-1.0505430335315006E-3</v>
      </c>
      <c r="D16" s="34">
        <v>-2.1335548277230665E-4</v>
      </c>
      <c r="E16" s="34">
        <v>2.2101478824450532E-6</v>
      </c>
      <c r="F16" s="34">
        <v>-2.2610959874128805E-4</v>
      </c>
      <c r="G16" s="34">
        <v>-8.3099240809198318E-4</v>
      </c>
      <c r="H16" s="34">
        <v>-7.7369835934811004E-4</v>
      </c>
      <c r="I16" s="34">
        <v>-7.5595401034161784E-4</v>
      </c>
      <c r="J16" s="34">
        <v>-1.4193572571806149E-3</v>
      </c>
      <c r="K16" s="34">
        <v>-1.8739240094877152E-3</v>
      </c>
      <c r="L16" s="34">
        <v>-9.7426323191455305E-4</v>
      </c>
      <c r="M16" s="34">
        <v>-7.5015555477096416E-4</v>
      </c>
      <c r="N16" s="34">
        <v>-1.1242965599070256E-4</v>
      </c>
      <c r="O16" s="34">
        <v>6.3467338927493946E-3</v>
      </c>
      <c r="P16" s="34">
        <v>6.2759849061998461E-3</v>
      </c>
      <c r="Q16" s="34">
        <v>1.1930671009202075E-2</v>
      </c>
      <c r="R16" s="34">
        <v>6.383143450968352E-3</v>
      </c>
      <c r="S16" s="34">
        <v>6.1386913175427629E-3</v>
      </c>
      <c r="T16" s="34">
        <v>6.1670268110526859E-3</v>
      </c>
      <c r="U16" s="34">
        <v>6.1229982086120436E-3</v>
      </c>
      <c r="V16" s="34">
        <v>6.1973127967772206E-3</v>
      </c>
      <c r="W16" s="34">
        <v>6.0350190621002121E-3</v>
      </c>
      <c r="X16" s="34">
        <v>6.2395324423073694E-3</v>
      </c>
      <c r="Y16" s="34">
        <v>6.3849348588932969E-3</v>
      </c>
      <c r="Z16" s="34">
        <v>-8.8403765459812018E-5</v>
      </c>
      <c r="AA16" s="34">
        <v>2.1781226750700253E-3</v>
      </c>
    </row>
    <row r="17" spans="1:27" x14ac:dyDescent="0.25">
      <c r="A17" s="34" t="s">
        <v>16</v>
      </c>
      <c r="B17" s="35">
        <v>7.1192044273358138E-2</v>
      </c>
      <c r="C17" s="34">
        <v>-1.1228933477797362E-3</v>
      </c>
      <c r="D17" s="34">
        <v>-1.0446621301676146E-4</v>
      </c>
      <c r="E17" s="34">
        <v>1.3163492486042787E-6</v>
      </c>
      <c r="F17" s="34">
        <v>-7.9887500822674936E-4</v>
      </c>
      <c r="G17" s="34">
        <v>-1.3077878228184756E-3</v>
      </c>
      <c r="H17" s="34">
        <v>-7.1373099007466384E-4</v>
      </c>
      <c r="I17" s="34">
        <v>-1.2386099048238546E-3</v>
      </c>
      <c r="J17" s="34">
        <v>-1.6464685889413262E-3</v>
      </c>
      <c r="K17" s="34">
        <v>-1.7161624771508521E-3</v>
      </c>
      <c r="L17" s="34">
        <v>-1.1953798275334878E-3</v>
      </c>
      <c r="M17" s="34">
        <v>-6.701979314631748E-4</v>
      </c>
      <c r="N17" s="34">
        <v>9.6669038247804324E-4</v>
      </c>
      <c r="O17" s="34">
        <v>6.484098539367671E-3</v>
      </c>
      <c r="P17" s="34">
        <v>6.3985245046848591E-3</v>
      </c>
      <c r="Q17" s="34">
        <v>6.383143450968352E-3</v>
      </c>
      <c r="R17" s="34">
        <v>1.2636690292341766E-2</v>
      </c>
      <c r="S17" s="34">
        <v>6.3062395492096491E-3</v>
      </c>
      <c r="T17" s="34">
        <v>6.2879637623628575E-3</v>
      </c>
      <c r="U17" s="34">
        <v>6.2756563437694392E-3</v>
      </c>
      <c r="V17" s="34">
        <v>6.3304581950769804E-3</v>
      </c>
      <c r="W17" s="34">
        <v>6.0814954514441634E-3</v>
      </c>
      <c r="X17" s="34">
        <v>6.2756651679774789E-3</v>
      </c>
      <c r="Y17" s="34">
        <v>6.484309304556745E-3</v>
      </c>
      <c r="Z17" s="34">
        <v>-5.3875324720839771E-5</v>
      </c>
      <c r="AA17" s="34">
        <v>-1.3333834339661257E-3</v>
      </c>
    </row>
    <row r="18" spans="1:27" x14ac:dyDescent="0.25">
      <c r="A18" s="34" t="s">
        <v>17</v>
      </c>
      <c r="B18" s="35">
        <v>9.1774556584845679E-2</v>
      </c>
      <c r="C18" s="34">
        <v>-8.7914063620637842E-4</v>
      </c>
      <c r="D18" s="34">
        <v>1.4947129033945905E-4</v>
      </c>
      <c r="E18" s="34">
        <v>-5.2494189987733163E-7</v>
      </c>
      <c r="F18" s="34">
        <v>-7.4910617256294303E-4</v>
      </c>
      <c r="G18" s="34">
        <v>-1.2447091489569872E-3</v>
      </c>
      <c r="H18" s="34">
        <v>-8.3048053178542275E-4</v>
      </c>
      <c r="I18" s="34">
        <v>-9.2453804945999939E-4</v>
      </c>
      <c r="J18" s="34">
        <v>-1.3443442665422075E-3</v>
      </c>
      <c r="K18" s="34">
        <v>-1.2791515902054497E-3</v>
      </c>
      <c r="L18" s="34">
        <v>-8.1649814137021472E-4</v>
      </c>
      <c r="M18" s="34">
        <v>-7.8352116257917291E-4</v>
      </c>
      <c r="N18" s="34">
        <v>7.2779190092072711E-4</v>
      </c>
      <c r="O18" s="34">
        <v>6.2216487040963348E-3</v>
      </c>
      <c r="P18" s="34">
        <v>6.1461875710263677E-3</v>
      </c>
      <c r="Q18" s="34">
        <v>6.1386913175427629E-3</v>
      </c>
      <c r="R18" s="34">
        <v>6.3062395492096491E-3</v>
      </c>
      <c r="S18" s="34">
        <v>1.2288752889960248E-2</v>
      </c>
      <c r="T18" s="34">
        <v>6.0907970133329088E-3</v>
      </c>
      <c r="U18" s="34">
        <v>6.0785332576515109E-3</v>
      </c>
      <c r="V18" s="34">
        <v>6.104564117250702E-3</v>
      </c>
      <c r="W18" s="34">
        <v>6.1127303582588829E-3</v>
      </c>
      <c r="X18" s="34">
        <v>6.054297947392537E-3</v>
      </c>
      <c r="Y18" s="34">
        <v>6.2839101240053964E-3</v>
      </c>
      <c r="Z18" s="34">
        <v>-6.9536521039056091E-5</v>
      </c>
      <c r="AA18" s="34">
        <v>-9.8369692434824643E-3</v>
      </c>
    </row>
    <row r="19" spans="1:27" x14ac:dyDescent="0.25">
      <c r="A19" s="34" t="s">
        <v>18</v>
      </c>
      <c r="B19" s="35">
        <v>3.666995448424797E-3</v>
      </c>
      <c r="C19" s="34">
        <v>-9.3352143161481386E-4</v>
      </c>
      <c r="D19" s="34">
        <v>-1.176839738954924E-4</v>
      </c>
      <c r="E19" s="34">
        <v>1.2499769877597237E-6</v>
      </c>
      <c r="F19" s="34">
        <v>-7.2499227720574755E-4</v>
      </c>
      <c r="G19" s="34">
        <v>-1.2045507416549046E-3</v>
      </c>
      <c r="H19" s="34">
        <v>-6.9923007595987935E-4</v>
      </c>
      <c r="I19" s="34">
        <v>-4.7451226847221653E-4</v>
      </c>
      <c r="J19" s="34">
        <v>-1.1490540189095684E-3</v>
      </c>
      <c r="K19" s="34">
        <v>-1.1789262352315238E-3</v>
      </c>
      <c r="L19" s="34">
        <v>-5.1137651422349453E-4</v>
      </c>
      <c r="M19" s="34">
        <v>-4.9048556460376536E-4</v>
      </c>
      <c r="N19" s="34">
        <v>2.0887464091648867E-4</v>
      </c>
      <c r="O19" s="34">
        <v>6.2388590563784204E-3</v>
      </c>
      <c r="P19" s="34">
        <v>6.1713702091652899E-3</v>
      </c>
      <c r="Q19" s="34">
        <v>6.1670268110526859E-3</v>
      </c>
      <c r="R19" s="34">
        <v>6.2879637623628575E-3</v>
      </c>
      <c r="S19" s="34">
        <v>6.0907970133329088E-3</v>
      </c>
      <c r="T19" s="34">
        <v>1.0524358761368644E-2</v>
      </c>
      <c r="U19" s="34">
        <v>6.1159901172551552E-3</v>
      </c>
      <c r="V19" s="34">
        <v>6.1460641310816617E-3</v>
      </c>
      <c r="W19" s="34">
        <v>6.0854226008676352E-3</v>
      </c>
      <c r="X19" s="34">
        <v>6.0828672622426326E-3</v>
      </c>
      <c r="Y19" s="34">
        <v>6.3412337649448383E-3</v>
      </c>
      <c r="Z19" s="34">
        <v>-6.3606045365400835E-5</v>
      </c>
      <c r="AA19" s="34">
        <v>-5.2675233469886987E-4</v>
      </c>
    </row>
    <row r="20" spans="1:27" x14ac:dyDescent="0.25">
      <c r="A20" s="34" t="s">
        <v>19</v>
      </c>
      <c r="B20" s="35">
        <v>2.8141847696361976E-2</v>
      </c>
      <c r="C20" s="34">
        <v>-9.2842827215060958E-4</v>
      </c>
      <c r="D20" s="34">
        <v>8.656331950143703E-6</v>
      </c>
      <c r="E20" s="34">
        <v>1.9945614566154206E-7</v>
      </c>
      <c r="F20" s="34">
        <v>-7.8458157429551134E-4</v>
      </c>
      <c r="G20" s="34">
        <v>-1.0640617079114303E-3</v>
      </c>
      <c r="H20" s="34">
        <v>-9.0330095586795348E-4</v>
      </c>
      <c r="I20" s="34">
        <v>-3.9421494594178534E-4</v>
      </c>
      <c r="J20" s="34">
        <v>-7.4196112058664589E-4</v>
      </c>
      <c r="K20" s="34">
        <v>-1.1439955480957078E-3</v>
      </c>
      <c r="L20" s="34">
        <v>-7.0717736955800553E-4</v>
      </c>
      <c r="M20" s="34">
        <v>-5.1113564351517281E-4</v>
      </c>
      <c r="N20" s="34">
        <v>-1.0080278769336679E-4</v>
      </c>
      <c r="O20" s="34">
        <v>6.2063808620251015E-3</v>
      </c>
      <c r="P20" s="34">
        <v>6.1834544134799219E-3</v>
      </c>
      <c r="Q20" s="34">
        <v>6.1229982086120436E-3</v>
      </c>
      <c r="R20" s="34">
        <v>6.2756563437694392E-3</v>
      </c>
      <c r="S20" s="34">
        <v>6.0785332576515109E-3</v>
      </c>
      <c r="T20" s="34">
        <v>6.1159901172551552E-3</v>
      </c>
      <c r="U20" s="34">
        <v>9.0468104957243372E-3</v>
      </c>
      <c r="V20" s="34">
        <v>6.156148144414752E-3</v>
      </c>
      <c r="W20" s="34">
        <v>6.0957443409715229E-3</v>
      </c>
      <c r="X20" s="34">
        <v>6.0536034462398743E-3</v>
      </c>
      <c r="Y20" s="34">
        <v>6.286325935355639E-3</v>
      </c>
      <c r="Z20" s="34">
        <v>-8.3288630561775489E-5</v>
      </c>
      <c r="AA20" s="34">
        <v>-3.8961506060708681E-3</v>
      </c>
    </row>
    <row r="21" spans="1:27" x14ac:dyDescent="0.25">
      <c r="A21" s="34" t="s">
        <v>20</v>
      </c>
      <c r="B21" s="35">
        <v>9.5959576303988922E-2</v>
      </c>
      <c r="C21" s="34">
        <v>-1.0727655139075175E-3</v>
      </c>
      <c r="D21" s="34">
        <v>-1.1805153421513143E-4</v>
      </c>
      <c r="E21" s="34">
        <v>1.0445862294921541E-6</v>
      </c>
      <c r="F21" s="34">
        <v>-7.57781052438216E-4</v>
      </c>
      <c r="G21" s="34">
        <v>-1.0819582759533763E-3</v>
      </c>
      <c r="H21" s="34">
        <v>-7.8278096326773322E-4</v>
      </c>
      <c r="I21" s="34">
        <v>-2.7774314878253707E-4</v>
      </c>
      <c r="J21" s="34">
        <v>-1.0479285992233229E-3</v>
      </c>
      <c r="K21" s="34">
        <v>-1.0992137209090199E-3</v>
      </c>
      <c r="L21" s="34">
        <v>-4.9147433447011522E-4</v>
      </c>
      <c r="M21" s="34">
        <v>-2.9461694339657542E-4</v>
      </c>
      <c r="N21" s="34">
        <v>-3.1376769031876087E-4</v>
      </c>
      <c r="O21" s="34">
        <v>6.2566892876899849E-3</v>
      </c>
      <c r="P21" s="34">
        <v>6.2085953433352655E-3</v>
      </c>
      <c r="Q21" s="34">
        <v>6.1973127967772206E-3</v>
      </c>
      <c r="R21" s="34">
        <v>6.3304581950769804E-3</v>
      </c>
      <c r="S21" s="34">
        <v>6.104564117250702E-3</v>
      </c>
      <c r="T21" s="34">
        <v>6.1460641310816617E-3</v>
      </c>
      <c r="U21" s="34">
        <v>6.156148144414752E-3</v>
      </c>
      <c r="V21" s="34">
        <v>1.0519646753040839E-2</v>
      </c>
      <c r="W21" s="34">
        <v>6.1997193886288941E-3</v>
      </c>
      <c r="X21" s="34">
        <v>6.0817677762625613E-3</v>
      </c>
      <c r="Y21" s="34">
        <v>6.4480577326991237E-3</v>
      </c>
      <c r="Z21" s="34">
        <v>-6.8776728364438146E-5</v>
      </c>
      <c r="AA21" s="34">
        <v>3.8082598894943406E-4</v>
      </c>
    </row>
    <row r="22" spans="1:27" x14ac:dyDescent="0.25">
      <c r="A22" s="34" t="s">
        <v>21</v>
      </c>
      <c r="B22" s="35">
        <v>0.25333184317244201</v>
      </c>
      <c r="C22" s="34">
        <v>8.7502992189434606E-5</v>
      </c>
      <c r="D22" s="34">
        <v>1.7310758812209403E-4</v>
      </c>
      <c r="E22" s="34">
        <v>-1.266969108587403E-6</v>
      </c>
      <c r="F22" s="34">
        <v>-3.9447484228381449E-4</v>
      </c>
      <c r="G22" s="34">
        <v>-1.1300135076368716E-3</v>
      </c>
      <c r="H22" s="34">
        <v>-9.6628933039205871E-4</v>
      </c>
      <c r="I22" s="34">
        <v>-1.1181749476991978E-3</v>
      </c>
      <c r="J22" s="34">
        <v>-1.1835509532736332E-3</v>
      </c>
      <c r="K22" s="34">
        <v>5.7044537127577406E-4</v>
      </c>
      <c r="L22" s="34">
        <v>-8.0051485640665978E-4</v>
      </c>
      <c r="M22" s="34">
        <v>-2.4769165915266948E-4</v>
      </c>
      <c r="N22" s="34">
        <v>2.7557204290091586E-4</v>
      </c>
      <c r="O22" s="34">
        <v>6.0752527509914719E-3</v>
      </c>
      <c r="P22" s="34">
        <v>6.1690571422514089E-3</v>
      </c>
      <c r="Q22" s="34">
        <v>6.0350190621002121E-3</v>
      </c>
      <c r="R22" s="34">
        <v>6.0814954514441634E-3</v>
      </c>
      <c r="S22" s="34">
        <v>6.1127303582588829E-3</v>
      </c>
      <c r="T22" s="34">
        <v>6.0854226008676352E-3</v>
      </c>
      <c r="U22" s="34">
        <v>6.0957443409715229E-3</v>
      </c>
      <c r="V22" s="34">
        <v>6.1997193886288941E-3</v>
      </c>
      <c r="W22" s="34">
        <v>1.9126434102094244E-2</v>
      </c>
      <c r="X22" s="34">
        <v>5.9335900790576076E-3</v>
      </c>
      <c r="Y22" s="34">
        <v>6.5685738216608846E-3</v>
      </c>
      <c r="Z22" s="34">
        <v>7.717701332681518E-5</v>
      </c>
      <c r="AA22" s="34">
        <v>-1.1552532594079349E-2</v>
      </c>
    </row>
    <row r="23" spans="1:27" x14ac:dyDescent="0.25">
      <c r="A23" s="34" t="s">
        <v>22</v>
      </c>
      <c r="B23" s="35">
        <v>9.2048840468116275E-3</v>
      </c>
      <c r="C23" s="34">
        <v>-9.3611420333887811E-4</v>
      </c>
      <c r="D23" s="34">
        <v>-3.6873942937768606E-4</v>
      </c>
      <c r="E23" s="34">
        <v>3.5657495840428098E-6</v>
      </c>
      <c r="F23" s="34">
        <v>-6.5880459820107074E-4</v>
      </c>
      <c r="G23" s="34">
        <v>-1.0302537563456494E-3</v>
      </c>
      <c r="H23" s="34">
        <v>-8.5682352009716634E-4</v>
      </c>
      <c r="I23" s="34">
        <v>-6.9107199134241411E-4</v>
      </c>
      <c r="J23" s="34">
        <v>-1.3336006550246039E-3</v>
      </c>
      <c r="K23" s="34">
        <v>-1.5113309845894542E-3</v>
      </c>
      <c r="L23" s="34">
        <v>-6.5937256038867131E-4</v>
      </c>
      <c r="M23" s="34">
        <v>-6.4259483046158472E-4</v>
      </c>
      <c r="N23" s="34">
        <v>-6.1336507491059969E-5</v>
      </c>
      <c r="O23" s="34">
        <v>6.2497810340332383E-3</v>
      </c>
      <c r="P23" s="34">
        <v>6.1388008934532678E-3</v>
      </c>
      <c r="Q23" s="34">
        <v>6.2395324423073694E-3</v>
      </c>
      <c r="R23" s="34">
        <v>6.2756651679774789E-3</v>
      </c>
      <c r="S23" s="34">
        <v>6.054297947392537E-3</v>
      </c>
      <c r="T23" s="34">
        <v>6.0828672622426326E-3</v>
      </c>
      <c r="U23" s="34">
        <v>6.0536034462398743E-3</v>
      </c>
      <c r="V23" s="34">
        <v>6.0817677762625613E-3</v>
      </c>
      <c r="W23" s="34">
        <v>5.9335900790576076E-3</v>
      </c>
      <c r="X23" s="34">
        <v>1.1594514165932383E-2</v>
      </c>
      <c r="Y23" s="34">
        <v>6.3039161934510674E-3</v>
      </c>
      <c r="Z23" s="34">
        <v>-1.1236144612019267E-4</v>
      </c>
      <c r="AA23" s="34">
        <v>7.0739316356025188E-3</v>
      </c>
    </row>
    <row r="24" spans="1:27" x14ac:dyDescent="0.25">
      <c r="A24" s="34" t="s">
        <v>23</v>
      </c>
      <c r="B24" s="35">
        <v>5.8626673685683341E-3</v>
      </c>
      <c r="C24" s="34">
        <v>-1.0451481553379106E-3</v>
      </c>
      <c r="D24" s="34">
        <v>5.2635472047871112E-4</v>
      </c>
      <c r="E24" s="34">
        <v>-3.5642553969686104E-6</v>
      </c>
      <c r="F24" s="34">
        <v>-7.1312168569536685E-4</v>
      </c>
      <c r="G24" s="34">
        <v>-1.5279460611584551E-3</v>
      </c>
      <c r="H24" s="34">
        <v>-1.1817148465451989E-3</v>
      </c>
      <c r="I24" s="34">
        <v>-8.9813422056371842E-4</v>
      </c>
      <c r="J24" s="34">
        <v>-1.9848743687250325E-3</v>
      </c>
      <c r="K24" s="34">
        <v>-1.6775131031238292E-3</v>
      </c>
      <c r="L24" s="34">
        <v>-1.4054955486078602E-3</v>
      </c>
      <c r="M24" s="34">
        <v>-1.1574890822205804E-3</v>
      </c>
      <c r="N24" s="34">
        <v>-9.8520291701185286E-4</v>
      </c>
      <c r="O24" s="34">
        <v>6.4734111243476495E-3</v>
      </c>
      <c r="P24" s="34">
        <v>6.4085606546188667E-3</v>
      </c>
      <c r="Q24" s="34">
        <v>6.3849348588932969E-3</v>
      </c>
      <c r="R24" s="34">
        <v>6.484309304556745E-3</v>
      </c>
      <c r="S24" s="34">
        <v>6.2839101240053964E-3</v>
      </c>
      <c r="T24" s="34">
        <v>6.3412337649448383E-3</v>
      </c>
      <c r="U24" s="34">
        <v>6.286325935355639E-3</v>
      </c>
      <c r="V24" s="34">
        <v>6.4480577326991237E-3</v>
      </c>
      <c r="W24" s="34">
        <v>6.5685738216608846E-3</v>
      </c>
      <c r="X24" s="34">
        <v>6.3039161934510674E-3</v>
      </c>
      <c r="Y24" s="34">
        <v>1.5661017020061604E-2</v>
      </c>
      <c r="Z24" s="34">
        <v>-8.3781100676136539E-5</v>
      </c>
      <c r="AA24" s="34">
        <v>-2.0449019422815073E-2</v>
      </c>
    </row>
    <row r="25" spans="1:27" x14ac:dyDescent="0.25">
      <c r="A25" s="34" t="s">
        <v>101</v>
      </c>
      <c r="B25" s="35">
        <v>-3.0179673303067377E-2</v>
      </c>
      <c r="C25" s="34">
        <v>4.766192419944739E-5</v>
      </c>
      <c r="D25" s="34">
        <v>-1.8656487531624154E-5</v>
      </c>
      <c r="E25" s="34">
        <v>5.0838640345171843E-8</v>
      </c>
      <c r="F25" s="34">
        <v>3.92314503123293E-5</v>
      </c>
      <c r="G25" s="34">
        <v>9.4240026682963557E-5</v>
      </c>
      <c r="H25" s="34">
        <v>1.4084009302084985E-4</v>
      </c>
      <c r="I25" s="34">
        <v>5.9035410140056933E-5</v>
      </c>
      <c r="J25" s="34">
        <v>9.7552117649241251E-5</v>
      </c>
      <c r="K25" s="34">
        <v>1.3577452641148988E-4</v>
      </c>
      <c r="L25" s="34">
        <v>5.129455848593297E-5</v>
      </c>
      <c r="M25" s="34">
        <v>5.7227685678200172E-5</v>
      </c>
      <c r="N25" s="34">
        <v>-1.6182372616614649E-5</v>
      </c>
      <c r="O25" s="34">
        <v>-1.1982921516221872E-4</v>
      </c>
      <c r="P25" s="34">
        <v>-1.1027797022312627E-4</v>
      </c>
      <c r="Q25" s="34">
        <v>-8.8403765459812018E-5</v>
      </c>
      <c r="R25" s="34">
        <v>-5.3875324720839771E-5</v>
      </c>
      <c r="S25" s="34">
        <v>-6.9536521039056091E-5</v>
      </c>
      <c r="T25" s="34">
        <v>-6.3606045365400835E-5</v>
      </c>
      <c r="U25" s="34">
        <v>-8.3288630561775489E-5</v>
      </c>
      <c r="V25" s="34">
        <v>-6.8776728364438146E-5</v>
      </c>
      <c r="W25" s="34">
        <v>7.717701332681518E-5</v>
      </c>
      <c r="X25" s="34">
        <v>-1.1236144612019267E-4</v>
      </c>
      <c r="Y25" s="34">
        <v>-8.3781100676136539E-5</v>
      </c>
      <c r="Z25" s="34">
        <v>5.536761451111759E-5</v>
      </c>
      <c r="AA25" s="34">
        <v>-1.3369772000940659E-5</v>
      </c>
    </row>
    <row r="26" spans="1:27" x14ac:dyDescent="0.25">
      <c r="A26" s="34" t="s">
        <v>25</v>
      </c>
      <c r="B26" s="35">
        <v>-19.417277606123903</v>
      </c>
      <c r="C26" s="34">
        <v>3.5851147417306529E-3</v>
      </c>
      <c r="D26" s="34">
        <v>-9.4005488895271438E-2</v>
      </c>
      <c r="E26" s="34">
        <v>7.2762956871307407E-4</v>
      </c>
      <c r="F26" s="34">
        <v>2.5957831585412903E-3</v>
      </c>
      <c r="G26" s="34">
        <v>5.4827588746037756E-3</v>
      </c>
      <c r="H26" s="34">
        <v>1.9656472762889649E-2</v>
      </c>
      <c r="I26" s="34">
        <v>-3.3165405792806885E-2</v>
      </c>
      <c r="J26" s="34">
        <v>-6.2966414062320744E-3</v>
      </c>
      <c r="K26" s="34">
        <v>-2.7758828910198236E-2</v>
      </c>
      <c r="L26" s="34">
        <v>-1.1921935556896024E-2</v>
      </c>
      <c r="M26" s="34">
        <v>-1.6699100810414896E-2</v>
      </c>
      <c r="N26" s="34">
        <v>2.3043868163309854E-2</v>
      </c>
      <c r="O26" s="34">
        <v>-3.5310704719598049E-3</v>
      </c>
      <c r="P26" s="34">
        <v>5.1767758208523355E-3</v>
      </c>
      <c r="Q26" s="34">
        <v>2.1781226750700253E-3</v>
      </c>
      <c r="R26" s="34">
        <v>-1.3333834339661257E-3</v>
      </c>
      <c r="S26" s="34">
        <v>-9.8369692434824643E-3</v>
      </c>
      <c r="T26" s="34">
        <v>-5.2675233469886987E-4</v>
      </c>
      <c r="U26" s="34">
        <v>-3.8961506060708681E-3</v>
      </c>
      <c r="V26" s="34">
        <v>3.8082598894943406E-4</v>
      </c>
      <c r="W26" s="34">
        <v>-1.1552532594079349E-2</v>
      </c>
      <c r="X26" s="34">
        <v>7.0739316356025188E-3</v>
      </c>
      <c r="Y26" s="34">
        <v>-2.0449019422815073E-2</v>
      </c>
      <c r="Z26" s="34">
        <v>-1.3369772000940659E-5</v>
      </c>
      <c r="AA26" s="34">
        <v>3.0131003499785489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767F-DAB4-4165-B662-ED0D30A325EB}">
  <dimension ref="A1:AF31"/>
  <sheetViews>
    <sheetView workbookViewId="0"/>
  </sheetViews>
  <sheetFormatPr defaultRowHeight="15" x14ac:dyDescent="0.25"/>
  <cols>
    <col min="1" max="1" width="28.85546875" customWidth="1"/>
    <col min="2" max="32" width="9.42578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83</v>
      </c>
      <c r="K1" t="s">
        <v>9</v>
      </c>
      <c r="L1" t="s">
        <v>10</v>
      </c>
      <c r="M1" t="s">
        <v>11</v>
      </c>
      <c r="N1" t="s">
        <v>12</v>
      </c>
      <c r="O1" t="s">
        <v>7</v>
      </c>
      <c r="P1" t="s">
        <v>79</v>
      </c>
      <c r="Q1" t="s">
        <v>80</v>
      </c>
      <c r="R1" t="s">
        <v>81</v>
      </c>
      <c r="S1" t="s">
        <v>82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101</v>
      </c>
      <c r="AF1" t="s">
        <v>25</v>
      </c>
    </row>
    <row r="2" spans="1:32" x14ac:dyDescent="0.25">
      <c r="A2" s="34" t="s">
        <v>2</v>
      </c>
      <c r="B2" s="35">
        <v>4.9181493713062446E-3</v>
      </c>
      <c r="C2" s="34">
        <v>8.2436049822342497E-4</v>
      </c>
      <c r="D2" s="34">
        <v>2.0966887859369385E-4</v>
      </c>
      <c r="E2" s="34">
        <v>-1.9869325360057724E-6</v>
      </c>
      <c r="F2" s="34">
        <v>4.1408877922859269E-5</v>
      </c>
      <c r="G2" s="34">
        <v>2.2199616176819483E-5</v>
      </c>
      <c r="H2" s="34">
        <v>3.9784753478004783E-4</v>
      </c>
      <c r="I2" s="34">
        <v>2.622875977988492E-4</v>
      </c>
      <c r="J2" s="34">
        <v>3.5925969754528543E-5</v>
      </c>
      <c r="K2" s="34">
        <v>1.4444192413217891E-4</v>
      </c>
      <c r="L2" s="34">
        <v>2.4534583598886212E-4</v>
      </c>
      <c r="M2" s="34">
        <v>1.6945408619855923E-4</v>
      </c>
      <c r="N2" s="34">
        <v>1.4612253053687408E-4</v>
      </c>
      <c r="O2" s="34">
        <v>-2.0514916684114296E-4</v>
      </c>
      <c r="P2" s="34">
        <v>7.7027751942837023E-5</v>
      </c>
      <c r="Q2" s="34">
        <v>-9.975212358902789E-5</v>
      </c>
      <c r="R2" s="34">
        <v>-3.4638327372697469E-5</v>
      </c>
      <c r="S2" s="34">
        <v>-7.6931992293757497E-6</v>
      </c>
      <c r="T2" s="34">
        <v>3.143489596303068E-5</v>
      </c>
      <c r="U2" s="34">
        <v>-7.6069381875055374E-5</v>
      </c>
      <c r="V2" s="34">
        <v>-8.1531594730052196E-5</v>
      </c>
      <c r="W2" s="34">
        <v>-1.0346867526160602E-4</v>
      </c>
      <c r="X2" s="34">
        <v>-7.3478655738558969E-5</v>
      </c>
      <c r="Y2" s="34">
        <v>-6.1080654434684969E-5</v>
      </c>
      <c r="Z2" s="34">
        <v>-5.9068081759810955E-5</v>
      </c>
      <c r="AA2" s="34">
        <v>-2.2467875140038806E-5</v>
      </c>
      <c r="AB2" s="34">
        <v>-3.7161321785579376E-5</v>
      </c>
      <c r="AC2" s="34">
        <v>-3.4448943207901668E-5</v>
      </c>
      <c r="AD2" s="34">
        <v>-8.9844674145945613E-5</v>
      </c>
      <c r="AE2" s="34">
        <v>1.2085323095572514E-5</v>
      </c>
      <c r="AF2" s="34">
        <v>-6.249558041045049E-3</v>
      </c>
    </row>
    <row r="3" spans="1:32" x14ac:dyDescent="0.25">
      <c r="A3" s="34" t="s">
        <v>3</v>
      </c>
      <c r="B3" s="35">
        <v>0.67142927949651032</v>
      </c>
      <c r="C3" s="34">
        <v>2.0966887859369385E-4</v>
      </c>
      <c r="D3" s="34">
        <v>2.9595176688021162E-3</v>
      </c>
      <c r="E3" s="34">
        <v>-2.4179638863591654E-5</v>
      </c>
      <c r="F3" s="34">
        <v>-2.5358861631865313E-4</v>
      </c>
      <c r="G3" s="34">
        <v>-3.44676675285812E-4</v>
      </c>
      <c r="H3" s="34">
        <v>5.4717056376719312E-4</v>
      </c>
      <c r="I3" s="34">
        <v>8.5324053731299695E-5</v>
      </c>
      <c r="J3" s="34">
        <v>2.4070572392271791E-4</v>
      </c>
      <c r="K3" s="34">
        <v>-1.0969394845037391E-4</v>
      </c>
      <c r="L3" s="34">
        <v>-1.1132283537468313E-4</v>
      </c>
      <c r="M3" s="34">
        <v>-2.2164093463139089E-4</v>
      </c>
      <c r="N3" s="34">
        <v>-3.714550120062568E-4</v>
      </c>
      <c r="O3" s="34">
        <v>-2.8402576334675411E-4</v>
      </c>
      <c r="P3" s="34">
        <v>1.3605598248075793E-4</v>
      </c>
      <c r="Q3" s="34">
        <v>-1.9138611713307623E-4</v>
      </c>
      <c r="R3" s="34">
        <v>-1.0995981482035515E-4</v>
      </c>
      <c r="S3" s="34">
        <v>-6.9736021500287591E-5</v>
      </c>
      <c r="T3" s="34">
        <v>3.6144736135003755E-5</v>
      </c>
      <c r="U3" s="34">
        <v>2.55005833893103E-5</v>
      </c>
      <c r="V3" s="34">
        <v>3.4792875842242985E-5</v>
      </c>
      <c r="W3" s="34">
        <v>-8.6829509615552955E-5</v>
      </c>
      <c r="X3" s="34">
        <v>-5.9899773932999695E-5</v>
      </c>
      <c r="Y3" s="34">
        <v>1.0718832265953215E-4</v>
      </c>
      <c r="Z3" s="34">
        <v>-1.9218239408584289E-4</v>
      </c>
      <c r="AA3" s="34">
        <v>1.7630287833594882E-5</v>
      </c>
      <c r="AB3" s="34">
        <v>5.6285297925688996E-5</v>
      </c>
      <c r="AC3" s="34">
        <v>1.0564338208283314E-4</v>
      </c>
      <c r="AD3" s="34">
        <v>1.5994221554627847E-4</v>
      </c>
      <c r="AE3" s="34">
        <v>2.5903156582405271E-5</v>
      </c>
      <c r="AF3" s="34">
        <v>-9.0101802220795169E-2</v>
      </c>
    </row>
    <row r="4" spans="1:32" x14ac:dyDescent="0.25">
      <c r="A4" s="34" t="s">
        <v>4</v>
      </c>
      <c r="B4" s="35">
        <v>-4.9623259001199222E-3</v>
      </c>
      <c r="C4" s="34">
        <v>-1.9869325360057724E-6</v>
      </c>
      <c r="D4" s="34">
        <v>-2.4179638863591654E-5</v>
      </c>
      <c r="E4" s="34">
        <v>1.9885203956338384E-7</v>
      </c>
      <c r="F4" s="34">
        <v>2.041017068489027E-6</v>
      </c>
      <c r="G4" s="34">
        <v>2.7532215863055776E-6</v>
      </c>
      <c r="H4" s="34">
        <v>-5.6914790373778027E-6</v>
      </c>
      <c r="I4" s="34">
        <v>-6.9493660291165596E-7</v>
      </c>
      <c r="J4" s="34">
        <v>-2.0614737833789074E-6</v>
      </c>
      <c r="K4" s="34">
        <v>7.0831450755097107E-7</v>
      </c>
      <c r="L4" s="34">
        <v>6.7285241663341645E-7</v>
      </c>
      <c r="M4" s="34">
        <v>1.5368476529651465E-6</v>
      </c>
      <c r="N4" s="34">
        <v>2.8432610190660886E-6</v>
      </c>
      <c r="O4" s="34">
        <v>2.2115577939563618E-6</v>
      </c>
      <c r="P4" s="34">
        <v>-1.5401073126277617E-6</v>
      </c>
      <c r="Q4" s="34">
        <v>1.5682674585355224E-6</v>
      </c>
      <c r="R4" s="34">
        <v>8.1841005749213888E-7</v>
      </c>
      <c r="S4" s="34">
        <v>6.2259901012285724E-7</v>
      </c>
      <c r="T4" s="34">
        <v>-4.0614411358897806E-7</v>
      </c>
      <c r="U4" s="34">
        <v>-3.7766617261648699E-7</v>
      </c>
      <c r="V4" s="34">
        <v>-4.184135688729498E-7</v>
      </c>
      <c r="W4" s="34">
        <v>6.0276260526985893E-7</v>
      </c>
      <c r="X4" s="34">
        <v>3.6656463955331005E-7</v>
      </c>
      <c r="Y4" s="34">
        <v>-9.9814261020534875E-7</v>
      </c>
      <c r="Z4" s="34">
        <v>1.398068167152413E-6</v>
      </c>
      <c r="AA4" s="34">
        <v>-3.4428347065719401E-7</v>
      </c>
      <c r="AB4" s="34">
        <v>-6.2217366941581169E-7</v>
      </c>
      <c r="AC4" s="34">
        <v>-1.0182122850164928E-6</v>
      </c>
      <c r="AD4" s="34">
        <v>-1.389398706472131E-6</v>
      </c>
      <c r="AE4" s="34">
        <v>-2.5161165034456132E-7</v>
      </c>
      <c r="AF4" s="34">
        <v>7.3297327156767464E-4</v>
      </c>
    </row>
    <row r="5" spans="1:32" x14ac:dyDescent="0.25">
      <c r="A5" s="34" t="s">
        <v>5</v>
      </c>
      <c r="B5" s="35">
        <v>-6.7844170491955513E-2</v>
      </c>
      <c r="C5" s="34">
        <v>4.1408877922859269E-5</v>
      </c>
      <c r="D5" s="34">
        <v>-2.5358861631865313E-4</v>
      </c>
      <c r="E5" s="34">
        <v>2.041017068489027E-6</v>
      </c>
      <c r="F5" s="34">
        <v>1.1188820635257264E-3</v>
      </c>
      <c r="G5" s="34">
        <v>8.0725388186323485E-4</v>
      </c>
      <c r="H5" s="34">
        <v>-1.3585282757788002E-5</v>
      </c>
      <c r="I5" s="34">
        <v>2.8180388795724752E-5</v>
      </c>
      <c r="J5" s="34">
        <v>-7.3251506998210335E-5</v>
      </c>
      <c r="K5" s="34">
        <v>6.267282804489498E-5</v>
      </c>
      <c r="L5" s="34">
        <v>8.540976907752307E-5</v>
      </c>
      <c r="M5" s="34">
        <v>1.5452374128968865E-4</v>
      </c>
      <c r="N5" s="34">
        <v>3.3653696391155801E-4</v>
      </c>
      <c r="O5" s="34">
        <v>7.8105623950598042E-6</v>
      </c>
      <c r="P5" s="34">
        <v>-1.822865031072043E-5</v>
      </c>
      <c r="Q5" s="34">
        <v>2.7945475826729872E-4</v>
      </c>
      <c r="R5" s="34">
        <v>1.1804426369269738E-4</v>
      </c>
      <c r="S5" s="34">
        <v>-9.5204816640091804E-5</v>
      </c>
      <c r="T5" s="34">
        <v>-2.6104291972460047E-4</v>
      </c>
      <c r="U5" s="34">
        <v>-1.8192352042595904E-4</v>
      </c>
      <c r="V5" s="34">
        <v>-1.6369116942633612E-4</v>
      </c>
      <c r="W5" s="34">
        <v>-1.1044873132196295E-4</v>
      </c>
      <c r="X5" s="34">
        <v>-1.9519920751484354E-4</v>
      </c>
      <c r="Y5" s="34">
        <v>-1.3568820330828743E-4</v>
      </c>
      <c r="Z5" s="34">
        <v>-1.0612947769279889E-4</v>
      </c>
      <c r="AA5" s="34">
        <v>-8.6902607109146893E-5</v>
      </c>
      <c r="AB5" s="34">
        <v>-1.5961324983134254E-4</v>
      </c>
      <c r="AC5" s="34">
        <v>-2.1596422838458926E-4</v>
      </c>
      <c r="AD5" s="34">
        <v>-2.0742461688023512E-4</v>
      </c>
      <c r="AE5" s="34">
        <v>4.9307358700622213E-6</v>
      </c>
      <c r="AF5" s="34">
        <v>6.8903590998344866E-3</v>
      </c>
    </row>
    <row r="6" spans="1:32" x14ac:dyDescent="0.25">
      <c r="A6" s="34" t="s">
        <v>6</v>
      </c>
      <c r="B6" s="35">
        <v>-0.18333964298454053</v>
      </c>
      <c r="C6" s="34">
        <v>2.2199616176819483E-5</v>
      </c>
      <c r="D6" s="34">
        <v>-3.44676675285812E-4</v>
      </c>
      <c r="E6" s="34">
        <v>2.7532215863055776E-6</v>
      </c>
      <c r="F6" s="34">
        <v>8.0725388186323485E-4</v>
      </c>
      <c r="G6" s="34">
        <v>1.6363008814443E-3</v>
      </c>
      <c r="H6" s="34">
        <v>-3.0759460038767681E-5</v>
      </c>
      <c r="I6" s="34">
        <v>-7.4521211973920499E-5</v>
      </c>
      <c r="J6" s="34">
        <v>-1.4806887083086454E-4</v>
      </c>
      <c r="K6" s="34">
        <v>1.9167457657469846E-4</v>
      </c>
      <c r="L6" s="34">
        <v>2.2122683503064062E-4</v>
      </c>
      <c r="M6" s="34">
        <v>3.7289000716456556E-4</v>
      </c>
      <c r="N6" s="34">
        <v>6.6034124569254774E-4</v>
      </c>
      <c r="O6" s="34">
        <v>-3.6956867327813983E-5</v>
      </c>
      <c r="P6" s="34">
        <v>-1.5698006781295839E-5</v>
      </c>
      <c r="Q6" s="34">
        <v>3.7341268447531784E-4</v>
      </c>
      <c r="R6" s="34">
        <v>1.3032892315599092E-4</v>
      </c>
      <c r="S6" s="34">
        <v>2.5821786111076335E-5</v>
      </c>
      <c r="T6" s="34">
        <v>-1.8224379570914594E-4</v>
      </c>
      <c r="U6" s="34">
        <v>-2.4735186694622752E-4</v>
      </c>
      <c r="V6" s="34">
        <v>-1.6742430249840827E-4</v>
      </c>
      <c r="W6" s="34">
        <v>-1.8305346508035782E-4</v>
      </c>
      <c r="X6" s="34">
        <v>-2.5192198060492197E-4</v>
      </c>
      <c r="Y6" s="34">
        <v>-1.7458218281185078E-4</v>
      </c>
      <c r="Z6" s="34">
        <v>-1.160654570843116E-4</v>
      </c>
      <c r="AA6" s="34">
        <v>-9.0662847837624753E-5</v>
      </c>
      <c r="AB6" s="34">
        <v>-2.1441992378216186E-4</v>
      </c>
      <c r="AC6" s="34">
        <v>-1.7203816291442361E-4</v>
      </c>
      <c r="AD6" s="34">
        <v>-2.9325538905207948E-4</v>
      </c>
      <c r="AE6" s="34">
        <v>1.7901698413753382E-5</v>
      </c>
      <c r="AF6" s="34">
        <v>9.3545274009257488E-3</v>
      </c>
    </row>
    <row r="7" spans="1:32" x14ac:dyDescent="0.25">
      <c r="A7" s="34" t="s">
        <v>77</v>
      </c>
      <c r="B7" s="35">
        <v>0.44735092763355672</v>
      </c>
      <c r="C7" s="34">
        <v>3.9784753478004783E-4</v>
      </c>
      <c r="D7" s="34">
        <v>5.4717056376719312E-4</v>
      </c>
      <c r="E7" s="34">
        <v>-5.6914790373778027E-6</v>
      </c>
      <c r="F7" s="34">
        <v>-1.3585282757788002E-5</v>
      </c>
      <c r="G7" s="34">
        <v>-3.0759460038767681E-5</v>
      </c>
      <c r="H7" s="34">
        <v>2.4587575600256008E-3</v>
      </c>
      <c r="I7" s="34">
        <v>4.0894467706355432E-4</v>
      </c>
      <c r="J7" s="34">
        <v>-8.03104206374418E-4</v>
      </c>
      <c r="K7" s="34">
        <v>2.5483618249365206E-4</v>
      </c>
      <c r="L7" s="34">
        <v>3.1366478034589485E-4</v>
      </c>
      <c r="M7" s="34">
        <v>2.7478214565182003E-4</v>
      </c>
      <c r="N7" s="34">
        <v>1.4127595216862526E-4</v>
      </c>
      <c r="O7" s="34">
        <v>6.0492436607452655E-5</v>
      </c>
      <c r="P7" s="34">
        <v>-6.3872259072622216E-5</v>
      </c>
      <c r="Q7" s="34">
        <v>-7.3307979504811944E-5</v>
      </c>
      <c r="R7" s="34">
        <v>-2.5911284146513179E-5</v>
      </c>
      <c r="S7" s="34">
        <v>7.4196959644530513E-6</v>
      </c>
      <c r="T7" s="34">
        <v>1.7165213918793592E-4</v>
      </c>
      <c r="U7" s="34">
        <v>1.3303214031697825E-4</v>
      </c>
      <c r="V7" s="34">
        <v>1.3268791745874443E-4</v>
      </c>
      <c r="W7" s="34">
        <v>9.7592703983916378E-5</v>
      </c>
      <c r="X7" s="34">
        <v>1.4860511587423491E-4</v>
      </c>
      <c r="Y7" s="34">
        <v>1.3066039390154344E-4</v>
      </c>
      <c r="Z7" s="34">
        <v>1.062509609420911E-4</v>
      </c>
      <c r="AA7" s="34">
        <v>1.8035544066457069E-4</v>
      </c>
      <c r="AB7" s="34">
        <v>1.486528170439763E-4</v>
      </c>
      <c r="AC7" s="34">
        <v>2.0117366412378528E-4</v>
      </c>
      <c r="AD7" s="34">
        <v>1.5988749291411669E-4</v>
      </c>
      <c r="AE7" s="34">
        <v>4.5684877710700376E-5</v>
      </c>
      <c r="AF7" s="34">
        <v>-1.4088261015994856E-2</v>
      </c>
    </row>
    <row r="8" spans="1:32" x14ac:dyDescent="0.25">
      <c r="A8" s="34" t="s">
        <v>8</v>
      </c>
      <c r="B8" s="35">
        <v>0.48971204159119092</v>
      </c>
      <c r="C8" s="34">
        <v>2.622875977988492E-4</v>
      </c>
      <c r="D8" s="34">
        <v>8.5324053731299695E-5</v>
      </c>
      <c r="E8" s="34">
        <v>-6.9493660291165596E-7</v>
      </c>
      <c r="F8" s="34">
        <v>2.8180388795724752E-5</v>
      </c>
      <c r="G8" s="34">
        <v>-7.4521211973920499E-5</v>
      </c>
      <c r="H8" s="34">
        <v>4.0894467706355432E-4</v>
      </c>
      <c r="I8" s="34">
        <v>2.6273111975469265E-3</v>
      </c>
      <c r="J8" s="34">
        <v>-1.9046665029418229E-3</v>
      </c>
      <c r="K8" s="34">
        <v>9.9484777324088331E-4</v>
      </c>
      <c r="L8" s="34">
        <v>1.4157635351725014E-3</v>
      </c>
      <c r="M8" s="34">
        <v>1.6076219061194321E-3</v>
      </c>
      <c r="N8" s="34">
        <v>1.60884578960429E-3</v>
      </c>
      <c r="O8" s="34">
        <v>-1.1911509550749768E-3</v>
      </c>
      <c r="P8" s="34">
        <v>-1.3225869117182887E-4</v>
      </c>
      <c r="Q8" s="34">
        <v>4.4603316405215573E-4</v>
      </c>
      <c r="R8" s="34">
        <v>1.0458038504423981E-4</v>
      </c>
      <c r="S8" s="34">
        <v>-5.2028565978184428E-5</v>
      </c>
      <c r="T8" s="34">
        <v>-9.8978968027259914E-5</v>
      </c>
      <c r="U8" s="34">
        <v>-1.517411331257879E-5</v>
      </c>
      <c r="V8" s="34">
        <v>-2.0973230677165746E-4</v>
      </c>
      <c r="W8" s="34">
        <v>-5.6908694424434884E-5</v>
      </c>
      <c r="X8" s="34">
        <v>6.2785480839022342E-6</v>
      </c>
      <c r="Y8" s="34">
        <v>-7.0161207357967827E-5</v>
      </c>
      <c r="Z8" s="34">
        <v>-4.0805767119041561E-5</v>
      </c>
      <c r="AA8" s="34">
        <v>3.6547604034029122E-5</v>
      </c>
      <c r="AB8" s="34">
        <v>-2.2615461207891457E-6</v>
      </c>
      <c r="AC8" s="34">
        <v>-1.2603095448221902E-4</v>
      </c>
      <c r="AD8" s="34">
        <v>-8.0807010174329709E-5</v>
      </c>
      <c r="AE8" s="34">
        <v>-1.4335393541512875E-5</v>
      </c>
      <c r="AF8" s="34">
        <v>-4.3581550664175787E-3</v>
      </c>
    </row>
    <row r="9" spans="1:32" x14ac:dyDescent="0.25">
      <c r="A9" s="34" t="s">
        <v>83</v>
      </c>
      <c r="B9" s="35">
        <v>-0.1412305119431724</v>
      </c>
      <c r="C9" s="34">
        <v>3.5925969754528543E-5</v>
      </c>
      <c r="D9" s="34">
        <v>2.4070572392271791E-4</v>
      </c>
      <c r="E9" s="34">
        <v>-2.0614737833789074E-6</v>
      </c>
      <c r="F9" s="34">
        <v>-7.3251506998210335E-5</v>
      </c>
      <c r="G9" s="34">
        <v>-1.4806887083086454E-4</v>
      </c>
      <c r="H9" s="34">
        <v>-8.03104206374418E-4</v>
      </c>
      <c r="I9" s="34">
        <v>-1.9046665029418229E-3</v>
      </c>
      <c r="J9" s="34">
        <v>5.2163069079147568E-3</v>
      </c>
      <c r="K9" s="34">
        <v>-1.0638535311091419E-3</v>
      </c>
      <c r="L9" s="34">
        <v>-1.065935768675213E-3</v>
      </c>
      <c r="M9" s="34">
        <v>-1.0702354927285495E-3</v>
      </c>
      <c r="N9" s="34">
        <v>-1.09051020218787E-3</v>
      </c>
      <c r="O9" s="34">
        <v>2.6552119790931367E-4</v>
      </c>
      <c r="P9" s="34">
        <v>5.8333388075731488E-5</v>
      </c>
      <c r="Q9" s="34">
        <v>-1.3292778416474217E-4</v>
      </c>
      <c r="R9" s="34">
        <v>1.8560650472442669E-5</v>
      </c>
      <c r="S9" s="34">
        <v>-1.5185898821099765E-4</v>
      </c>
      <c r="T9" s="34">
        <v>1.5727327302774504E-4</v>
      </c>
      <c r="U9" s="34">
        <v>1.5863567682737601E-4</v>
      </c>
      <c r="V9" s="34">
        <v>2.7582550609975986E-4</v>
      </c>
      <c r="W9" s="34">
        <v>7.9652623033372224E-6</v>
      </c>
      <c r="X9" s="34">
        <v>5.6982657024228769E-5</v>
      </c>
      <c r="Y9" s="34">
        <v>1.2577496146109481E-4</v>
      </c>
      <c r="Z9" s="34">
        <v>1.3391360093581092E-4</v>
      </c>
      <c r="AA9" s="34">
        <v>1.121075031382874E-4</v>
      </c>
      <c r="AB9" s="34">
        <v>7.3872924148294565E-5</v>
      </c>
      <c r="AC9" s="34">
        <v>2.5822694471713651E-4</v>
      </c>
      <c r="AD9" s="34">
        <v>-4.897957596414421E-5</v>
      </c>
      <c r="AE9" s="34">
        <v>1.6216016120824353E-5</v>
      </c>
      <c r="AF9" s="34">
        <v>-5.9170451228001061E-3</v>
      </c>
    </row>
    <row r="10" spans="1:32" x14ac:dyDescent="0.25">
      <c r="A10" s="34" t="s">
        <v>9</v>
      </c>
      <c r="B10" s="35">
        <v>0.16264912298951995</v>
      </c>
      <c r="C10" s="34">
        <v>1.4444192413217891E-4</v>
      </c>
      <c r="D10" s="34">
        <v>-1.0969394845037391E-4</v>
      </c>
      <c r="E10" s="34">
        <v>7.0831450755097107E-7</v>
      </c>
      <c r="F10" s="34">
        <v>6.267282804489498E-5</v>
      </c>
      <c r="G10" s="34">
        <v>1.9167457657469846E-4</v>
      </c>
      <c r="H10" s="34">
        <v>2.5483618249365206E-4</v>
      </c>
      <c r="I10" s="34">
        <v>9.9484777324088331E-4</v>
      </c>
      <c r="J10" s="34">
        <v>-1.0638535311091419E-3</v>
      </c>
      <c r="K10" s="34">
        <v>4.7762879146408923E-3</v>
      </c>
      <c r="L10" s="34">
        <v>3.6725694486607128E-3</v>
      </c>
      <c r="M10" s="34">
        <v>3.8982684162735246E-3</v>
      </c>
      <c r="N10" s="34">
        <v>3.9459176033247341E-3</v>
      </c>
      <c r="O10" s="34">
        <v>1.8273337732674155E-4</v>
      </c>
      <c r="P10" s="34">
        <v>-3.077897404641519E-4</v>
      </c>
      <c r="Q10" s="34">
        <v>-1.4824100033374943E-4</v>
      </c>
      <c r="R10" s="34">
        <v>4.3137971091120091E-4</v>
      </c>
      <c r="S10" s="34">
        <v>4.3937555496938229E-4</v>
      </c>
      <c r="T10" s="34">
        <v>-1.0045764365761156E-4</v>
      </c>
      <c r="U10" s="34">
        <v>-1.426402226622893E-4</v>
      </c>
      <c r="V10" s="34">
        <v>2.0411848846340458E-5</v>
      </c>
      <c r="W10" s="34">
        <v>-1.2500313090868173E-4</v>
      </c>
      <c r="X10" s="34">
        <v>-8.4210110233753259E-5</v>
      </c>
      <c r="Y10" s="34">
        <v>-8.2585742942340931E-5</v>
      </c>
      <c r="Z10" s="34">
        <v>-1.3520429948424674E-4</v>
      </c>
      <c r="AA10" s="34">
        <v>-7.0554837364963843E-5</v>
      </c>
      <c r="AB10" s="34">
        <v>-2.5685639886630497E-4</v>
      </c>
      <c r="AC10" s="34">
        <v>-2.135607467002754E-4</v>
      </c>
      <c r="AD10" s="34">
        <v>-2.3370356002781669E-4</v>
      </c>
      <c r="AE10" s="34">
        <v>-1.1510188639556141E-5</v>
      </c>
      <c r="AF10" s="34">
        <v>9.7253994840361402E-5</v>
      </c>
    </row>
    <row r="11" spans="1:32" x14ac:dyDescent="0.25">
      <c r="A11" s="34" t="s">
        <v>10</v>
      </c>
      <c r="B11" s="35">
        <v>0.115070387815754</v>
      </c>
      <c r="C11" s="34">
        <v>2.4534583598886212E-4</v>
      </c>
      <c r="D11" s="34">
        <v>-1.1132283537468313E-4</v>
      </c>
      <c r="E11" s="34">
        <v>6.7285241663341645E-7</v>
      </c>
      <c r="F11" s="34">
        <v>8.540976907752307E-5</v>
      </c>
      <c r="G11" s="34">
        <v>2.2122683503064062E-4</v>
      </c>
      <c r="H11" s="34">
        <v>3.1366478034589485E-4</v>
      </c>
      <c r="I11" s="34">
        <v>1.4157635351725014E-3</v>
      </c>
      <c r="J11" s="34">
        <v>-1.065935768675213E-3</v>
      </c>
      <c r="K11" s="34">
        <v>3.6725694486607128E-3</v>
      </c>
      <c r="L11" s="34">
        <v>5.1913169596377925E-3</v>
      </c>
      <c r="M11" s="34">
        <v>4.3810032718272973E-3</v>
      </c>
      <c r="N11" s="34">
        <v>4.4339530403075585E-3</v>
      </c>
      <c r="O11" s="34">
        <v>2.9034118131560668E-4</v>
      </c>
      <c r="P11" s="34">
        <v>-3.8910017739538004E-4</v>
      </c>
      <c r="Q11" s="34">
        <v>3.3178981670139421E-4</v>
      </c>
      <c r="R11" s="34">
        <v>5.3223834446905276E-4</v>
      </c>
      <c r="S11" s="34">
        <v>5.1269152002512009E-4</v>
      </c>
      <c r="T11" s="34">
        <v>-9.3572469280081691E-5</v>
      </c>
      <c r="U11" s="34">
        <v>-2.3644079712982404E-4</v>
      </c>
      <c r="V11" s="34">
        <v>-2.9703182050490372E-4</v>
      </c>
      <c r="W11" s="34">
        <v>-3.4820183834264251E-4</v>
      </c>
      <c r="X11" s="34">
        <v>-2.6781664220354049E-4</v>
      </c>
      <c r="Y11" s="34">
        <v>-3.4271291312069018E-4</v>
      </c>
      <c r="Z11" s="34">
        <v>-3.1873603626699203E-4</v>
      </c>
      <c r="AA11" s="34">
        <v>-2.3711454289266406E-4</v>
      </c>
      <c r="AB11" s="34">
        <v>-4.9095707941821894E-4</v>
      </c>
      <c r="AC11" s="34">
        <v>-4.1625529208927435E-4</v>
      </c>
      <c r="AD11" s="34">
        <v>-3.4810836851298941E-4</v>
      </c>
      <c r="AE11" s="34">
        <v>-1.2965149556274193E-5</v>
      </c>
      <c r="AF11" s="34">
        <v>-9.0968395692059278E-5</v>
      </c>
    </row>
    <row r="12" spans="1:32" x14ac:dyDescent="0.25">
      <c r="A12" s="34" t="s">
        <v>11</v>
      </c>
      <c r="B12" s="35">
        <v>0.15563432985140516</v>
      </c>
      <c r="C12" s="34">
        <v>1.6945408619855923E-4</v>
      </c>
      <c r="D12" s="34">
        <v>-2.2164093463139089E-4</v>
      </c>
      <c r="E12" s="34">
        <v>1.5368476529651465E-6</v>
      </c>
      <c r="F12" s="34">
        <v>1.5452374128968865E-4</v>
      </c>
      <c r="G12" s="34">
        <v>3.7289000716456556E-4</v>
      </c>
      <c r="H12" s="34">
        <v>2.7478214565182003E-4</v>
      </c>
      <c r="I12" s="34">
        <v>1.6076219061194321E-3</v>
      </c>
      <c r="J12" s="34">
        <v>-1.0702354927285495E-3</v>
      </c>
      <c r="K12" s="34">
        <v>3.8982684162735246E-3</v>
      </c>
      <c r="L12" s="34">
        <v>4.3810032718272973E-3</v>
      </c>
      <c r="M12" s="34">
        <v>5.4813273464341047E-3</v>
      </c>
      <c r="N12" s="34">
        <v>4.9202023696624346E-3</v>
      </c>
      <c r="O12" s="34">
        <v>4.4497045840077165E-4</v>
      </c>
      <c r="P12" s="34">
        <v>-4.5440571151051333E-4</v>
      </c>
      <c r="Q12" s="34">
        <v>6.5484513260186377E-4</v>
      </c>
      <c r="R12" s="34">
        <v>7.8351915369490304E-4</v>
      </c>
      <c r="S12" s="34">
        <v>5.707463088458751E-4</v>
      </c>
      <c r="T12" s="34">
        <v>-1.6427331791228346E-4</v>
      </c>
      <c r="U12" s="34">
        <v>-5.4209929451662277E-5</v>
      </c>
      <c r="V12" s="34">
        <v>4.2070345707164781E-5</v>
      </c>
      <c r="W12" s="34">
        <v>-1.1790689310424841E-4</v>
      </c>
      <c r="X12" s="34">
        <v>-1.0574664720224914E-4</v>
      </c>
      <c r="Y12" s="34">
        <v>-1.1849830902471888E-4</v>
      </c>
      <c r="Z12" s="34">
        <v>-1.0274270756530134E-4</v>
      </c>
      <c r="AA12" s="34">
        <v>1.9968171614645437E-5</v>
      </c>
      <c r="AB12" s="34">
        <v>-2.1696186308960011E-4</v>
      </c>
      <c r="AC12" s="34">
        <v>-2.7460011253608164E-4</v>
      </c>
      <c r="AD12" s="34">
        <v>-1.4742198963672718E-4</v>
      </c>
      <c r="AE12" s="34">
        <v>-1.6675836028256493E-5</v>
      </c>
      <c r="AF12" s="34">
        <v>2.73415883178664E-3</v>
      </c>
    </row>
    <row r="13" spans="1:32" x14ac:dyDescent="0.25">
      <c r="A13" s="34" t="s">
        <v>12</v>
      </c>
      <c r="B13" s="35">
        <v>0.3243556774350036</v>
      </c>
      <c r="C13" s="34">
        <v>1.4612253053687408E-4</v>
      </c>
      <c r="D13" s="34">
        <v>-3.714550120062568E-4</v>
      </c>
      <c r="E13" s="34">
        <v>2.8432610190660886E-6</v>
      </c>
      <c r="F13" s="34">
        <v>3.3653696391155801E-4</v>
      </c>
      <c r="G13" s="34">
        <v>6.6034124569254774E-4</v>
      </c>
      <c r="H13" s="34">
        <v>1.4127595216862526E-4</v>
      </c>
      <c r="I13" s="34">
        <v>1.60884578960429E-3</v>
      </c>
      <c r="J13" s="34">
        <v>-1.09051020218787E-3</v>
      </c>
      <c r="K13" s="34">
        <v>3.9459176033247341E-3</v>
      </c>
      <c r="L13" s="34">
        <v>4.4339530403075585E-3</v>
      </c>
      <c r="M13" s="34">
        <v>4.9202023696624346E-3</v>
      </c>
      <c r="N13" s="34">
        <v>5.5545741657199096E-3</v>
      </c>
      <c r="O13" s="34">
        <v>4.26544461482632E-4</v>
      </c>
      <c r="P13" s="34">
        <v>-4.4279953211586614E-4</v>
      </c>
      <c r="Q13" s="34">
        <v>8.4601402403584967E-4</v>
      </c>
      <c r="R13" s="34">
        <v>8.8166730670927987E-4</v>
      </c>
      <c r="S13" s="34">
        <v>6.365187794725582E-4</v>
      </c>
      <c r="T13" s="34">
        <v>-1.1833342735106511E-4</v>
      </c>
      <c r="U13" s="34">
        <v>-8.0172851805283525E-5</v>
      </c>
      <c r="V13" s="34">
        <v>4.4193219023757127E-5</v>
      </c>
      <c r="W13" s="34">
        <v>-1.2075829313652471E-4</v>
      </c>
      <c r="X13" s="34">
        <v>-7.5606659453516731E-5</v>
      </c>
      <c r="Y13" s="34">
        <v>-1.9652090876165138E-4</v>
      </c>
      <c r="Z13" s="34">
        <v>-1.6916382109723963E-4</v>
      </c>
      <c r="AA13" s="34">
        <v>-8.2347892081545328E-6</v>
      </c>
      <c r="AB13" s="34">
        <v>-2.6532005917264951E-4</v>
      </c>
      <c r="AC13" s="34">
        <v>-3.5388740733746172E-4</v>
      </c>
      <c r="AD13" s="34">
        <v>-2.6841054013949581E-4</v>
      </c>
      <c r="AE13" s="34">
        <v>-1.6670747355147055E-5</v>
      </c>
      <c r="AF13" s="34">
        <v>6.740657660800134E-3</v>
      </c>
    </row>
    <row r="14" spans="1:32" x14ac:dyDescent="0.25">
      <c r="A14" s="34" t="s">
        <v>7</v>
      </c>
      <c r="B14" s="35">
        <v>-9.9404396241187173E-3</v>
      </c>
      <c r="C14" s="34">
        <v>-2.0514916684114296E-4</v>
      </c>
      <c r="D14" s="34">
        <v>-2.8402576334675411E-4</v>
      </c>
      <c r="E14" s="34">
        <v>2.2115577939563618E-6</v>
      </c>
      <c r="F14" s="34">
        <v>7.8105623950598042E-6</v>
      </c>
      <c r="G14" s="34">
        <v>-3.6956867327813983E-5</v>
      </c>
      <c r="H14" s="34">
        <v>6.0492436607452655E-5</v>
      </c>
      <c r="I14" s="34">
        <v>-1.1911509550749768E-3</v>
      </c>
      <c r="J14" s="34">
        <v>2.6552119790931367E-4</v>
      </c>
      <c r="K14" s="34">
        <v>1.8273337732674155E-4</v>
      </c>
      <c r="L14" s="34">
        <v>2.9034118131560668E-4</v>
      </c>
      <c r="M14" s="34">
        <v>4.4497045840077165E-4</v>
      </c>
      <c r="N14" s="34">
        <v>4.26544461482632E-4</v>
      </c>
      <c r="O14" s="34">
        <v>3.9136533024912599E-3</v>
      </c>
      <c r="P14" s="34">
        <v>-1.0976427230920229E-5</v>
      </c>
      <c r="Q14" s="34">
        <v>3.0943128633224696E-5</v>
      </c>
      <c r="R14" s="34">
        <v>-7.4310275020810635E-5</v>
      </c>
      <c r="S14" s="34">
        <v>3.3950336542448994E-4</v>
      </c>
      <c r="T14" s="34">
        <v>-3.1056051544668824E-5</v>
      </c>
      <c r="U14" s="34">
        <v>-1.252670570871844E-4</v>
      </c>
      <c r="V14" s="34">
        <v>7.0418787797501864E-5</v>
      </c>
      <c r="W14" s="34">
        <v>1.3098311645166704E-4</v>
      </c>
      <c r="X14" s="34">
        <v>-6.8365858644230777E-5</v>
      </c>
      <c r="Y14" s="34">
        <v>-8.7721870927583222E-6</v>
      </c>
      <c r="Z14" s="34">
        <v>1.838485033698944E-5</v>
      </c>
      <c r="AA14" s="34">
        <v>-3.2902608608449083E-5</v>
      </c>
      <c r="AB14" s="34">
        <v>-1.085350091341349E-4</v>
      </c>
      <c r="AC14" s="34">
        <v>-2.758693810035026E-4</v>
      </c>
      <c r="AD14" s="34">
        <v>-2.2014887042754339E-4</v>
      </c>
      <c r="AE14" s="34">
        <v>4.1151795873663889E-6</v>
      </c>
      <c r="AF14" s="34">
        <v>8.7379869150512844E-3</v>
      </c>
    </row>
    <row r="15" spans="1:32" x14ac:dyDescent="0.25">
      <c r="A15" s="34" t="s">
        <v>79</v>
      </c>
      <c r="B15" s="35">
        <v>2.8131496894849378E-2</v>
      </c>
      <c r="C15" s="34">
        <v>7.7027751942837023E-5</v>
      </c>
      <c r="D15" s="34">
        <v>1.3605598248075793E-4</v>
      </c>
      <c r="E15" s="34">
        <v>-1.5401073126277617E-6</v>
      </c>
      <c r="F15" s="34">
        <v>-1.822865031072043E-5</v>
      </c>
      <c r="G15" s="34">
        <v>-1.5698006781295839E-5</v>
      </c>
      <c r="H15" s="34">
        <v>-6.3872259072622216E-5</v>
      </c>
      <c r="I15" s="34">
        <v>-1.3225869117182887E-4</v>
      </c>
      <c r="J15" s="34">
        <v>5.8333388075731488E-5</v>
      </c>
      <c r="K15" s="34">
        <v>-3.077897404641519E-4</v>
      </c>
      <c r="L15" s="34">
        <v>-3.8910017739538004E-4</v>
      </c>
      <c r="M15" s="34">
        <v>-4.5440571151051333E-4</v>
      </c>
      <c r="N15" s="34">
        <v>-4.4279953211586614E-4</v>
      </c>
      <c r="O15" s="34">
        <v>-1.0976427230920229E-5</v>
      </c>
      <c r="P15" s="34">
        <v>1.3788069314707501E-3</v>
      </c>
      <c r="Q15" s="34">
        <v>8.2389160182806269E-5</v>
      </c>
      <c r="R15" s="34">
        <v>-4.6053378364637756E-4</v>
      </c>
      <c r="S15" s="34">
        <v>3.0448981610596895E-4</v>
      </c>
      <c r="T15" s="34">
        <v>-9.2440176628251361E-6</v>
      </c>
      <c r="U15" s="34">
        <v>-6.205045268763414E-5</v>
      </c>
      <c r="V15" s="34">
        <v>-4.6979180326338658E-5</v>
      </c>
      <c r="W15" s="34">
        <v>-1.6767464367412359E-6</v>
      </c>
      <c r="X15" s="34">
        <v>-2.0075128717382497E-5</v>
      </c>
      <c r="Y15" s="34">
        <v>-7.353505803267611E-5</v>
      </c>
      <c r="Z15" s="34">
        <v>-2.7399835660113156E-5</v>
      </c>
      <c r="AA15" s="34">
        <v>-9.4973951216382937E-5</v>
      </c>
      <c r="AB15" s="34">
        <v>-8.590133107477956E-5</v>
      </c>
      <c r="AC15" s="34">
        <v>2.9922424732516887E-5</v>
      </c>
      <c r="AD15" s="34">
        <v>2.2381140285126101E-5</v>
      </c>
      <c r="AE15" s="34">
        <v>2.0896446927927255E-5</v>
      </c>
      <c r="AF15" s="34">
        <v>-2.7032700401753845E-3</v>
      </c>
    </row>
    <row r="16" spans="1:32" x14ac:dyDescent="0.25">
      <c r="A16" s="34" t="s">
        <v>80</v>
      </c>
      <c r="B16" s="35">
        <v>-0.12969463509301024</v>
      </c>
      <c r="C16" s="34">
        <v>-9.975212358902789E-5</v>
      </c>
      <c r="D16" s="34">
        <v>-1.9138611713307623E-4</v>
      </c>
      <c r="E16" s="34">
        <v>1.5682674585355224E-6</v>
      </c>
      <c r="F16" s="34">
        <v>2.7945475826729872E-4</v>
      </c>
      <c r="G16" s="34">
        <v>3.7341268447531784E-4</v>
      </c>
      <c r="H16" s="34">
        <v>-7.3307979504811944E-5</v>
      </c>
      <c r="I16" s="34">
        <v>4.4603316405215573E-4</v>
      </c>
      <c r="J16" s="34">
        <v>-1.3292778416474217E-4</v>
      </c>
      <c r="K16" s="34">
        <v>-1.4824100033374943E-4</v>
      </c>
      <c r="L16" s="34">
        <v>3.3178981670139421E-4</v>
      </c>
      <c r="M16" s="34">
        <v>6.5484513260186377E-4</v>
      </c>
      <c r="N16" s="34">
        <v>8.4601402403584967E-4</v>
      </c>
      <c r="O16" s="34">
        <v>3.0943128633224696E-5</v>
      </c>
      <c r="P16" s="34">
        <v>8.2389160182806269E-5</v>
      </c>
      <c r="Q16" s="34">
        <v>0.15013213831577246</v>
      </c>
      <c r="R16" s="34">
        <v>4.8891522420214906E-4</v>
      </c>
      <c r="S16" s="34">
        <v>6.0390746472973071E-5</v>
      </c>
      <c r="T16" s="34">
        <v>-1.7398193385472632E-5</v>
      </c>
      <c r="U16" s="34">
        <v>2.2975029636909292E-4</v>
      </c>
      <c r="V16" s="34">
        <v>3.3131871298212336E-4</v>
      </c>
      <c r="W16" s="34">
        <v>3.6157000961158786E-4</v>
      </c>
      <c r="X16" s="34">
        <v>1.2462522523835201E-4</v>
      </c>
      <c r="Y16" s="34">
        <v>2.9097214330650362E-4</v>
      </c>
      <c r="Z16" s="34">
        <v>1.1479615284428575E-4</v>
      </c>
      <c r="AA16" s="34">
        <v>2.0853566533910253E-4</v>
      </c>
      <c r="AB16" s="34">
        <v>2.7524000968497542E-4</v>
      </c>
      <c r="AC16" s="34">
        <v>1.9458101647108804E-4</v>
      </c>
      <c r="AD16" s="34">
        <v>2.1071314365745959E-4</v>
      </c>
      <c r="AE16" s="34">
        <v>3.3306921986124155E-5</v>
      </c>
      <c r="AF16" s="34">
        <v>3.8934561098326707E-3</v>
      </c>
    </row>
    <row r="17" spans="1:32" x14ac:dyDescent="0.25">
      <c r="A17" s="34" t="s">
        <v>81</v>
      </c>
      <c r="B17" s="35">
        <v>0.27723995782120614</v>
      </c>
      <c r="C17" s="34">
        <v>-3.4638327372697469E-5</v>
      </c>
      <c r="D17" s="34">
        <v>-1.0995981482035515E-4</v>
      </c>
      <c r="E17" s="34">
        <v>8.1841005749213888E-7</v>
      </c>
      <c r="F17" s="34">
        <v>1.1804426369269738E-4</v>
      </c>
      <c r="G17" s="34">
        <v>1.3032892315599092E-4</v>
      </c>
      <c r="H17" s="34">
        <v>-2.5911284146513179E-5</v>
      </c>
      <c r="I17" s="34">
        <v>1.0458038504423981E-4</v>
      </c>
      <c r="J17" s="34">
        <v>1.8560650472442669E-5</v>
      </c>
      <c r="K17" s="34">
        <v>4.3137971091120091E-4</v>
      </c>
      <c r="L17" s="34">
        <v>5.3223834446905276E-4</v>
      </c>
      <c r="M17" s="34">
        <v>7.8351915369490304E-4</v>
      </c>
      <c r="N17" s="34">
        <v>8.8166730670927987E-4</v>
      </c>
      <c r="O17" s="34">
        <v>-7.4310275020810635E-5</v>
      </c>
      <c r="P17" s="34">
        <v>-4.6053378364637756E-4</v>
      </c>
      <c r="Q17" s="34">
        <v>4.8891522420214906E-4</v>
      </c>
      <c r="R17" s="34">
        <v>1.1673034321486562E-3</v>
      </c>
      <c r="S17" s="34">
        <v>-5.3178982837819889E-4</v>
      </c>
      <c r="T17" s="34">
        <v>1.4028699541898605E-5</v>
      </c>
      <c r="U17" s="34">
        <v>8.4031277138448132E-5</v>
      </c>
      <c r="V17" s="34">
        <v>1.0448590317779139E-4</v>
      </c>
      <c r="W17" s="34">
        <v>5.9140152524282354E-5</v>
      </c>
      <c r="X17" s="34">
        <v>7.526655962588225E-5</v>
      </c>
      <c r="Y17" s="34">
        <v>1.0222439494570129E-4</v>
      </c>
      <c r="Z17" s="34">
        <v>7.7293183331193685E-5</v>
      </c>
      <c r="AA17" s="34">
        <v>1.5616310082869919E-4</v>
      </c>
      <c r="AB17" s="34">
        <v>8.961795779504852E-5</v>
      </c>
      <c r="AC17" s="34">
        <v>5.7211964413363668E-5</v>
      </c>
      <c r="AD17" s="34">
        <v>1.359616940043492E-5</v>
      </c>
      <c r="AE17" s="34">
        <v>-6.6022896360770287E-6</v>
      </c>
      <c r="AF17" s="34">
        <v>2.6002035507428512E-3</v>
      </c>
    </row>
    <row r="18" spans="1:32" x14ac:dyDescent="0.25">
      <c r="A18" s="34" t="s">
        <v>82</v>
      </c>
      <c r="B18" s="35">
        <v>-6.3575525273328479E-2</v>
      </c>
      <c r="C18" s="34">
        <v>-7.6931992293757497E-6</v>
      </c>
      <c r="D18" s="34">
        <v>-6.9736021500287591E-5</v>
      </c>
      <c r="E18" s="34">
        <v>6.2259901012285724E-7</v>
      </c>
      <c r="F18" s="34">
        <v>-9.5204816640091804E-5</v>
      </c>
      <c r="G18" s="34">
        <v>2.5821786111076335E-5</v>
      </c>
      <c r="H18" s="34">
        <v>7.4196959644530513E-6</v>
      </c>
      <c r="I18" s="34">
        <v>-5.2028565978184428E-5</v>
      </c>
      <c r="J18" s="34">
        <v>-1.5185898821099765E-4</v>
      </c>
      <c r="K18" s="34">
        <v>4.3937555496938229E-4</v>
      </c>
      <c r="L18" s="34">
        <v>5.1269152002512009E-4</v>
      </c>
      <c r="M18" s="34">
        <v>5.707463088458751E-4</v>
      </c>
      <c r="N18" s="34">
        <v>6.365187794725582E-4</v>
      </c>
      <c r="O18" s="34">
        <v>3.3950336542448994E-4</v>
      </c>
      <c r="P18" s="34">
        <v>3.0448981610596895E-4</v>
      </c>
      <c r="Q18" s="34">
        <v>6.0390746472973071E-5</v>
      </c>
      <c r="R18" s="34">
        <v>-5.3178982837819889E-4</v>
      </c>
      <c r="S18" s="34">
        <v>5.0437041815327328E-3</v>
      </c>
      <c r="T18" s="34">
        <v>-1.4857771929857095E-4</v>
      </c>
      <c r="U18" s="34">
        <v>-2.4338594055651046E-4</v>
      </c>
      <c r="V18" s="34">
        <v>-2.2606497841701339E-4</v>
      </c>
      <c r="W18" s="34">
        <v>-3.4297065583051882E-5</v>
      </c>
      <c r="X18" s="34">
        <v>-1.3705789518569808E-4</v>
      </c>
      <c r="Y18" s="34">
        <v>-1.5701831059803528E-4</v>
      </c>
      <c r="Z18" s="34">
        <v>-1.003515943678898E-4</v>
      </c>
      <c r="AA18" s="34">
        <v>-1.1950991775553209E-4</v>
      </c>
      <c r="AB18" s="34">
        <v>-3.8620289259971282E-4</v>
      </c>
      <c r="AC18" s="34">
        <v>-3.1101414044408087E-4</v>
      </c>
      <c r="AD18" s="34">
        <v>-4.3647782840551324E-4</v>
      </c>
      <c r="AE18" s="34">
        <v>1.0212169554647413E-5</v>
      </c>
      <c r="AF18" s="34">
        <v>1.3396982209654693E-3</v>
      </c>
    </row>
    <row r="19" spans="1:32" x14ac:dyDescent="0.25">
      <c r="A19" s="34" t="s">
        <v>13</v>
      </c>
      <c r="B19" s="35">
        <v>0.2510534047067679</v>
      </c>
      <c r="C19" s="34">
        <v>3.143489596303068E-5</v>
      </c>
      <c r="D19" s="34">
        <v>3.6144736135003755E-5</v>
      </c>
      <c r="E19" s="34">
        <v>-4.0614411358897806E-7</v>
      </c>
      <c r="F19" s="34">
        <v>-2.6104291972460047E-4</v>
      </c>
      <c r="G19" s="34">
        <v>-1.8224379570914594E-4</v>
      </c>
      <c r="H19" s="34">
        <v>1.7165213918793592E-4</v>
      </c>
      <c r="I19" s="34">
        <v>-9.8978968027259914E-5</v>
      </c>
      <c r="J19" s="34">
        <v>1.5727327302774504E-4</v>
      </c>
      <c r="K19" s="34">
        <v>-1.0045764365761156E-4</v>
      </c>
      <c r="L19" s="34">
        <v>-9.3572469280081691E-5</v>
      </c>
      <c r="M19" s="34">
        <v>-1.6427331791228346E-4</v>
      </c>
      <c r="N19" s="34">
        <v>-1.1833342735106511E-4</v>
      </c>
      <c r="O19" s="34">
        <v>-3.1056051544668824E-5</v>
      </c>
      <c r="P19" s="34">
        <v>-9.2440176628251361E-6</v>
      </c>
      <c r="Q19" s="34">
        <v>-1.7398193385472632E-5</v>
      </c>
      <c r="R19" s="34">
        <v>1.4028699541898605E-5</v>
      </c>
      <c r="S19" s="34">
        <v>-1.4857771929857095E-4</v>
      </c>
      <c r="T19" s="34">
        <v>6.5436570818585031E-3</v>
      </c>
      <c r="U19" s="34">
        <v>2.7637291662256742E-3</v>
      </c>
      <c r="V19" s="34">
        <v>2.7787408386972944E-3</v>
      </c>
      <c r="W19" s="34">
        <v>2.7479396201070322E-3</v>
      </c>
      <c r="X19" s="34">
        <v>2.774040782938361E-3</v>
      </c>
      <c r="Y19" s="34">
        <v>2.7637155812525105E-3</v>
      </c>
      <c r="Z19" s="34">
        <v>2.7506055232841692E-3</v>
      </c>
      <c r="AA19" s="34">
        <v>2.7466813831890091E-3</v>
      </c>
      <c r="AB19" s="34">
        <v>2.7698594781893626E-3</v>
      </c>
      <c r="AC19" s="34">
        <v>2.7933954401072603E-3</v>
      </c>
      <c r="AD19" s="34">
        <v>2.7968549002367338E-3</v>
      </c>
      <c r="AE19" s="34">
        <v>3.2677636423871528E-6</v>
      </c>
      <c r="AF19" s="34">
        <v>-3.25849314325816E-3</v>
      </c>
    </row>
    <row r="20" spans="1:32" x14ac:dyDescent="0.25">
      <c r="A20" s="34" t="s">
        <v>14</v>
      </c>
      <c r="B20" s="35">
        <v>0.12963233397909971</v>
      </c>
      <c r="C20" s="34">
        <v>-7.6069381875055374E-5</v>
      </c>
      <c r="D20" s="34">
        <v>2.55005833893103E-5</v>
      </c>
      <c r="E20" s="34">
        <v>-3.7766617261648699E-7</v>
      </c>
      <c r="F20" s="34">
        <v>-1.8192352042595904E-4</v>
      </c>
      <c r="G20" s="34">
        <v>-2.4735186694622752E-4</v>
      </c>
      <c r="H20" s="34">
        <v>1.3303214031697825E-4</v>
      </c>
      <c r="I20" s="34">
        <v>-1.517411331257879E-5</v>
      </c>
      <c r="J20" s="34">
        <v>1.5863567682737601E-4</v>
      </c>
      <c r="K20" s="34">
        <v>-1.426402226622893E-4</v>
      </c>
      <c r="L20" s="34">
        <v>-2.3644079712982404E-4</v>
      </c>
      <c r="M20" s="34">
        <v>-5.4209929451662277E-5</v>
      </c>
      <c r="N20" s="34">
        <v>-8.0172851805283525E-5</v>
      </c>
      <c r="O20" s="34">
        <v>-1.252670570871844E-4</v>
      </c>
      <c r="P20" s="34">
        <v>-6.205045268763414E-5</v>
      </c>
      <c r="Q20" s="34">
        <v>2.2975029636909292E-4</v>
      </c>
      <c r="R20" s="34">
        <v>8.4031277138448132E-5</v>
      </c>
      <c r="S20" s="34">
        <v>-2.4338594055651046E-4</v>
      </c>
      <c r="T20" s="34">
        <v>2.7637291662256742E-3</v>
      </c>
      <c r="U20" s="34">
        <v>4.391735949141465E-3</v>
      </c>
      <c r="V20" s="34">
        <v>2.7770493557274147E-3</v>
      </c>
      <c r="W20" s="34">
        <v>2.7414856681177106E-3</v>
      </c>
      <c r="X20" s="34">
        <v>2.7707364732558739E-3</v>
      </c>
      <c r="Y20" s="34">
        <v>2.7689235903647037E-3</v>
      </c>
      <c r="Z20" s="34">
        <v>2.7394927757096493E-3</v>
      </c>
      <c r="AA20" s="34">
        <v>2.7528720972018255E-3</v>
      </c>
      <c r="AB20" s="34">
        <v>2.7856838169165784E-3</v>
      </c>
      <c r="AC20" s="34">
        <v>2.7742213294126425E-3</v>
      </c>
      <c r="AD20" s="34">
        <v>2.8040376274428825E-3</v>
      </c>
      <c r="AE20" s="34">
        <v>4.8013034428880553E-6</v>
      </c>
      <c r="AF20" s="34">
        <v>-2.7178334461515664E-3</v>
      </c>
    </row>
    <row r="21" spans="1:32" x14ac:dyDescent="0.25">
      <c r="A21" s="34" t="s">
        <v>15</v>
      </c>
      <c r="B21" s="35">
        <v>0.15975852927133879</v>
      </c>
      <c r="C21" s="34">
        <v>-8.1531594730052196E-5</v>
      </c>
      <c r="D21" s="34">
        <v>3.4792875842242985E-5</v>
      </c>
      <c r="E21" s="34">
        <v>-4.184135688729498E-7</v>
      </c>
      <c r="F21" s="34">
        <v>-1.6369116942633612E-4</v>
      </c>
      <c r="G21" s="34">
        <v>-1.6742430249840827E-4</v>
      </c>
      <c r="H21" s="34">
        <v>1.3268791745874443E-4</v>
      </c>
      <c r="I21" s="34">
        <v>-2.0973230677165746E-4</v>
      </c>
      <c r="J21" s="34">
        <v>2.7582550609975986E-4</v>
      </c>
      <c r="K21" s="34">
        <v>2.0411848846340458E-5</v>
      </c>
      <c r="L21" s="34">
        <v>-2.9703182050490372E-4</v>
      </c>
      <c r="M21" s="34">
        <v>4.2070345707164781E-5</v>
      </c>
      <c r="N21" s="34">
        <v>4.4193219023757127E-5</v>
      </c>
      <c r="O21" s="34">
        <v>7.0418787797501864E-5</v>
      </c>
      <c r="P21" s="34">
        <v>-4.6979180326338658E-5</v>
      </c>
      <c r="Q21" s="34">
        <v>3.3131871298212336E-4</v>
      </c>
      <c r="R21" s="34">
        <v>1.0448590317779139E-4</v>
      </c>
      <c r="S21" s="34">
        <v>-2.2606497841701339E-4</v>
      </c>
      <c r="T21" s="34">
        <v>2.7787408386972944E-3</v>
      </c>
      <c r="U21" s="34">
        <v>2.7770493557274147E-3</v>
      </c>
      <c r="V21" s="34">
        <v>5.0326887219043215E-3</v>
      </c>
      <c r="W21" s="34">
        <v>2.7678044238354377E-3</v>
      </c>
      <c r="X21" s="34">
        <v>2.7852664710465514E-3</v>
      </c>
      <c r="Y21" s="34">
        <v>2.776556084416449E-3</v>
      </c>
      <c r="Z21" s="34">
        <v>2.7557562388475952E-3</v>
      </c>
      <c r="AA21" s="34">
        <v>2.7621151120023183E-3</v>
      </c>
      <c r="AB21" s="34">
        <v>2.7891595368196576E-3</v>
      </c>
      <c r="AC21" s="34">
        <v>2.7825057891653574E-3</v>
      </c>
      <c r="AD21" s="34">
        <v>2.8045014535524318E-3</v>
      </c>
      <c r="AE21" s="34">
        <v>-3.8205665639500731E-6</v>
      </c>
      <c r="AF21" s="34">
        <v>-3.121844007346726E-3</v>
      </c>
    </row>
    <row r="22" spans="1:32" x14ac:dyDescent="0.25">
      <c r="A22" s="34" t="s">
        <v>16</v>
      </c>
      <c r="B22" s="35">
        <v>5.9679127579053123E-2</v>
      </c>
      <c r="C22" s="34">
        <v>-1.0346867526160602E-4</v>
      </c>
      <c r="D22" s="34">
        <v>-8.6829509615552955E-5</v>
      </c>
      <c r="E22" s="34">
        <v>6.0276260526985893E-7</v>
      </c>
      <c r="F22" s="34">
        <v>-1.1044873132196295E-4</v>
      </c>
      <c r="G22" s="34">
        <v>-1.8305346508035782E-4</v>
      </c>
      <c r="H22" s="34">
        <v>9.7592703983916378E-5</v>
      </c>
      <c r="I22" s="34">
        <v>-5.6908694424434884E-5</v>
      </c>
      <c r="J22" s="34">
        <v>7.9652623033372224E-6</v>
      </c>
      <c r="K22" s="34">
        <v>-1.2500313090868173E-4</v>
      </c>
      <c r="L22" s="34">
        <v>-3.4820183834264251E-4</v>
      </c>
      <c r="M22" s="34">
        <v>-1.1790689310424841E-4</v>
      </c>
      <c r="N22" s="34">
        <v>-1.2075829313652471E-4</v>
      </c>
      <c r="O22" s="34">
        <v>1.3098311645166704E-4</v>
      </c>
      <c r="P22" s="34">
        <v>-1.6767464367412359E-6</v>
      </c>
      <c r="Q22" s="34">
        <v>3.6157000961158786E-4</v>
      </c>
      <c r="R22" s="34">
        <v>5.9140152524282354E-5</v>
      </c>
      <c r="S22" s="34">
        <v>-3.4297065583051882E-5</v>
      </c>
      <c r="T22" s="34">
        <v>2.7479396201070322E-3</v>
      </c>
      <c r="U22" s="34">
        <v>2.7414856681177106E-3</v>
      </c>
      <c r="V22" s="34">
        <v>2.7678044238354377E-3</v>
      </c>
      <c r="W22" s="34">
        <v>4.8099362929679207E-3</v>
      </c>
      <c r="X22" s="34">
        <v>2.7624417773083475E-3</v>
      </c>
      <c r="Y22" s="34">
        <v>2.7594900284928611E-3</v>
      </c>
      <c r="Z22" s="34">
        <v>2.7396665311494447E-3</v>
      </c>
      <c r="AA22" s="34">
        <v>2.7450888279100132E-3</v>
      </c>
      <c r="AB22" s="34">
        <v>2.7680922015761453E-3</v>
      </c>
      <c r="AC22" s="34">
        <v>2.7262192835854058E-3</v>
      </c>
      <c r="AD22" s="34">
        <v>2.7488655175058113E-3</v>
      </c>
      <c r="AE22" s="34">
        <v>3.2678861486736942E-6</v>
      </c>
      <c r="AF22" s="34">
        <v>4.9269376047868935E-4</v>
      </c>
    </row>
    <row r="23" spans="1:32" x14ac:dyDescent="0.25">
      <c r="A23" s="34" t="s">
        <v>17</v>
      </c>
      <c r="B23" s="35">
        <v>5.5167517071392891E-2</v>
      </c>
      <c r="C23" s="34">
        <v>-7.3478655738558969E-5</v>
      </c>
      <c r="D23" s="34">
        <v>-5.9899773932999695E-5</v>
      </c>
      <c r="E23" s="34">
        <v>3.6656463955331005E-7</v>
      </c>
      <c r="F23" s="34">
        <v>-1.9519920751484354E-4</v>
      </c>
      <c r="G23" s="34">
        <v>-2.5192198060492197E-4</v>
      </c>
      <c r="H23" s="34">
        <v>1.4860511587423491E-4</v>
      </c>
      <c r="I23" s="34">
        <v>6.2785480839022342E-6</v>
      </c>
      <c r="J23" s="34">
        <v>5.6982657024228769E-5</v>
      </c>
      <c r="K23" s="34">
        <v>-8.4210110233753259E-5</v>
      </c>
      <c r="L23" s="34">
        <v>-2.6781664220354049E-4</v>
      </c>
      <c r="M23" s="34">
        <v>-1.0574664720224914E-4</v>
      </c>
      <c r="N23" s="34">
        <v>-7.5606659453516731E-5</v>
      </c>
      <c r="O23" s="34">
        <v>-6.8365858644230777E-5</v>
      </c>
      <c r="P23" s="34">
        <v>-2.0075128717382497E-5</v>
      </c>
      <c r="Q23" s="34">
        <v>1.2462522523835201E-4</v>
      </c>
      <c r="R23" s="34">
        <v>7.526655962588225E-5</v>
      </c>
      <c r="S23" s="34">
        <v>-1.3705789518569808E-4</v>
      </c>
      <c r="T23" s="34">
        <v>2.774040782938361E-3</v>
      </c>
      <c r="U23" s="34">
        <v>2.7707364732558739E-3</v>
      </c>
      <c r="V23" s="34">
        <v>2.7852664710465514E-3</v>
      </c>
      <c r="W23" s="34">
        <v>2.7624417773083475E-3</v>
      </c>
      <c r="X23" s="34">
        <v>4.7153014575144593E-3</v>
      </c>
      <c r="Y23" s="34">
        <v>2.7658879761589625E-3</v>
      </c>
      <c r="Z23" s="34">
        <v>2.7558549549319199E-3</v>
      </c>
      <c r="AA23" s="34">
        <v>2.7540834843771994E-3</v>
      </c>
      <c r="AB23" s="34">
        <v>2.7861252360471505E-3</v>
      </c>
      <c r="AC23" s="34">
        <v>2.7651476437713287E-3</v>
      </c>
      <c r="AD23" s="34">
        <v>2.7837663644131685E-3</v>
      </c>
      <c r="AE23" s="34">
        <v>1.7134364947039301E-6</v>
      </c>
      <c r="AF23" s="34">
        <v>-2.6889247334515969E-4</v>
      </c>
    </row>
    <row r="24" spans="1:32" x14ac:dyDescent="0.25">
      <c r="A24" s="34" t="s">
        <v>18</v>
      </c>
      <c r="B24" s="35">
        <v>1.7310479068875853E-2</v>
      </c>
      <c r="C24" s="34">
        <v>-6.1080654434684969E-5</v>
      </c>
      <c r="D24" s="34">
        <v>1.0718832265953215E-4</v>
      </c>
      <c r="E24" s="34">
        <v>-9.9814261020534875E-7</v>
      </c>
      <c r="F24" s="34">
        <v>-1.3568820330828743E-4</v>
      </c>
      <c r="G24" s="34">
        <v>-1.7458218281185078E-4</v>
      </c>
      <c r="H24" s="34">
        <v>1.3066039390154344E-4</v>
      </c>
      <c r="I24" s="34">
        <v>-7.0161207357967827E-5</v>
      </c>
      <c r="J24" s="34">
        <v>1.2577496146109481E-4</v>
      </c>
      <c r="K24" s="34">
        <v>-8.2585742942340931E-5</v>
      </c>
      <c r="L24" s="34">
        <v>-3.4271291312069018E-4</v>
      </c>
      <c r="M24" s="34">
        <v>-1.1849830902471888E-4</v>
      </c>
      <c r="N24" s="34">
        <v>-1.9652090876165138E-4</v>
      </c>
      <c r="O24" s="34">
        <v>-8.7721870927583222E-6</v>
      </c>
      <c r="P24" s="34">
        <v>-7.353505803267611E-5</v>
      </c>
      <c r="Q24" s="34">
        <v>2.9097214330650362E-4</v>
      </c>
      <c r="R24" s="34">
        <v>1.0222439494570129E-4</v>
      </c>
      <c r="S24" s="34">
        <v>-1.5701831059803528E-4</v>
      </c>
      <c r="T24" s="34">
        <v>2.7637155812525105E-3</v>
      </c>
      <c r="U24" s="34">
        <v>2.7689235903647037E-3</v>
      </c>
      <c r="V24" s="34">
        <v>2.776556084416449E-3</v>
      </c>
      <c r="W24" s="34">
        <v>2.7594900284928611E-3</v>
      </c>
      <c r="X24" s="34">
        <v>2.7658879761589625E-3</v>
      </c>
      <c r="Y24" s="34">
        <v>4.393998263222015E-3</v>
      </c>
      <c r="Z24" s="34">
        <v>2.7609461835435747E-3</v>
      </c>
      <c r="AA24" s="34">
        <v>2.7663611374829848E-3</v>
      </c>
      <c r="AB24" s="34">
        <v>2.7826982388571711E-3</v>
      </c>
      <c r="AC24" s="34">
        <v>2.7646039527457729E-3</v>
      </c>
      <c r="AD24" s="34">
        <v>2.7699711519188035E-3</v>
      </c>
      <c r="AE24" s="34">
        <v>7.9970302536241754E-6</v>
      </c>
      <c r="AF24" s="34">
        <v>-5.4075586398697542E-3</v>
      </c>
    </row>
    <row r="25" spans="1:32" x14ac:dyDescent="0.25">
      <c r="A25" s="34" t="s">
        <v>19</v>
      </c>
      <c r="B25" s="35">
        <v>1.7009597597046618E-2</v>
      </c>
      <c r="C25" s="34">
        <v>-5.9068081759810955E-5</v>
      </c>
      <c r="D25" s="34">
        <v>-1.9218239408584289E-4</v>
      </c>
      <c r="E25" s="34">
        <v>1.398068167152413E-6</v>
      </c>
      <c r="F25" s="34">
        <v>-1.0612947769279889E-4</v>
      </c>
      <c r="G25" s="34">
        <v>-1.160654570843116E-4</v>
      </c>
      <c r="H25" s="34">
        <v>1.062509609420911E-4</v>
      </c>
      <c r="I25" s="34">
        <v>-4.0805767119041561E-5</v>
      </c>
      <c r="J25" s="34">
        <v>1.3391360093581092E-4</v>
      </c>
      <c r="K25" s="34">
        <v>-1.3520429948424674E-4</v>
      </c>
      <c r="L25" s="34">
        <v>-3.1873603626699203E-4</v>
      </c>
      <c r="M25" s="34">
        <v>-1.0274270756530134E-4</v>
      </c>
      <c r="N25" s="34">
        <v>-1.6916382109723963E-4</v>
      </c>
      <c r="O25" s="34">
        <v>1.838485033698944E-5</v>
      </c>
      <c r="P25" s="34">
        <v>-2.7399835660113156E-5</v>
      </c>
      <c r="Q25" s="34">
        <v>1.1479615284428575E-4</v>
      </c>
      <c r="R25" s="34">
        <v>7.7293183331193685E-5</v>
      </c>
      <c r="S25" s="34">
        <v>-1.003515943678898E-4</v>
      </c>
      <c r="T25" s="34">
        <v>2.7506055232841692E-3</v>
      </c>
      <c r="U25" s="34">
        <v>2.7394927757096493E-3</v>
      </c>
      <c r="V25" s="34">
        <v>2.7557562388475952E-3</v>
      </c>
      <c r="W25" s="34">
        <v>2.7396665311494447E-3</v>
      </c>
      <c r="X25" s="34">
        <v>2.7558549549319199E-3</v>
      </c>
      <c r="Y25" s="34">
        <v>2.7609461835435747E-3</v>
      </c>
      <c r="Z25" s="34">
        <v>3.9498028831705494E-3</v>
      </c>
      <c r="AA25" s="34">
        <v>2.7549928326141334E-3</v>
      </c>
      <c r="AB25" s="34">
        <v>2.7675613319740004E-3</v>
      </c>
      <c r="AC25" s="34">
        <v>2.7461363121034765E-3</v>
      </c>
      <c r="AD25" s="34">
        <v>2.7387005246695454E-3</v>
      </c>
      <c r="AE25" s="34">
        <v>6.9798682387376472E-6</v>
      </c>
      <c r="AF25" s="34">
        <v>3.8463653173092353E-3</v>
      </c>
    </row>
    <row r="26" spans="1:32" x14ac:dyDescent="0.25">
      <c r="A26" s="34" t="s">
        <v>20</v>
      </c>
      <c r="B26" s="35">
        <v>3.4829301572494711E-2</v>
      </c>
      <c r="C26" s="34">
        <v>-2.2467875140038806E-5</v>
      </c>
      <c r="D26" s="34">
        <v>1.7630287833594882E-5</v>
      </c>
      <c r="E26" s="34">
        <v>-3.4428347065719401E-7</v>
      </c>
      <c r="F26" s="34">
        <v>-8.6902607109146893E-5</v>
      </c>
      <c r="G26" s="34">
        <v>-9.0662847837624753E-5</v>
      </c>
      <c r="H26" s="34">
        <v>1.8035544066457069E-4</v>
      </c>
      <c r="I26" s="34">
        <v>3.6547604034029122E-5</v>
      </c>
      <c r="J26" s="34">
        <v>1.121075031382874E-4</v>
      </c>
      <c r="K26" s="34">
        <v>-7.0554837364963843E-5</v>
      </c>
      <c r="L26" s="34">
        <v>-2.3711454289266406E-4</v>
      </c>
      <c r="M26" s="34">
        <v>1.9968171614645437E-5</v>
      </c>
      <c r="N26" s="34">
        <v>-8.2347892081545328E-6</v>
      </c>
      <c r="O26" s="34">
        <v>-3.2902608608449083E-5</v>
      </c>
      <c r="P26" s="34">
        <v>-9.4973951216382937E-5</v>
      </c>
      <c r="Q26" s="34">
        <v>2.0853566533910253E-4</v>
      </c>
      <c r="R26" s="34">
        <v>1.5616310082869919E-4</v>
      </c>
      <c r="S26" s="34">
        <v>-1.1950991775553209E-4</v>
      </c>
      <c r="T26" s="34">
        <v>2.7466813831890091E-3</v>
      </c>
      <c r="U26" s="34">
        <v>2.7528720972018255E-3</v>
      </c>
      <c r="V26" s="34">
        <v>2.7621151120023183E-3</v>
      </c>
      <c r="W26" s="34">
        <v>2.7450888279100132E-3</v>
      </c>
      <c r="X26" s="34">
        <v>2.7540834843771994E-3</v>
      </c>
      <c r="Y26" s="34">
        <v>2.7663611374829848E-3</v>
      </c>
      <c r="Z26" s="34">
        <v>2.7549928326141334E-3</v>
      </c>
      <c r="AA26" s="34">
        <v>4.2220544215534686E-3</v>
      </c>
      <c r="AB26" s="34">
        <v>2.7766061110062958E-3</v>
      </c>
      <c r="AC26" s="34">
        <v>2.7486369812913204E-3</v>
      </c>
      <c r="AD26" s="34">
        <v>2.7480759871079093E-3</v>
      </c>
      <c r="AE26" s="34">
        <v>1.4451002592103987E-5</v>
      </c>
      <c r="AF26" s="34">
        <v>-2.7294336605589997E-3</v>
      </c>
    </row>
    <row r="27" spans="1:32" x14ac:dyDescent="0.25">
      <c r="A27" s="34" t="s">
        <v>21</v>
      </c>
      <c r="B27" s="35">
        <v>0.16048032273737442</v>
      </c>
      <c r="C27" s="34">
        <v>-3.7161321785579376E-5</v>
      </c>
      <c r="D27" s="34">
        <v>5.6285297925688996E-5</v>
      </c>
      <c r="E27" s="34">
        <v>-6.2217366941581169E-7</v>
      </c>
      <c r="F27" s="34">
        <v>-1.5961324983134254E-4</v>
      </c>
      <c r="G27" s="34">
        <v>-2.1441992378216186E-4</v>
      </c>
      <c r="H27" s="34">
        <v>1.486528170439763E-4</v>
      </c>
      <c r="I27" s="34">
        <v>-2.2615461207891457E-6</v>
      </c>
      <c r="J27" s="34">
        <v>7.3872924148294565E-5</v>
      </c>
      <c r="K27" s="34">
        <v>-2.5685639886630497E-4</v>
      </c>
      <c r="L27" s="34">
        <v>-4.9095707941821894E-4</v>
      </c>
      <c r="M27" s="34">
        <v>-2.1696186308960011E-4</v>
      </c>
      <c r="N27" s="34">
        <v>-2.6532005917264951E-4</v>
      </c>
      <c r="O27" s="34">
        <v>-1.085350091341349E-4</v>
      </c>
      <c r="P27" s="34">
        <v>-8.590133107477956E-5</v>
      </c>
      <c r="Q27" s="34">
        <v>2.7524000968497542E-4</v>
      </c>
      <c r="R27" s="34">
        <v>8.961795779504852E-5</v>
      </c>
      <c r="S27" s="34">
        <v>-3.8620289259971282E-4</v>
      </c>
      <c r="T27" s="34">
        <v>2.7698594781893626E-3</v>
      </c>
      <c r="U27" s="34">
        <v>2.7856838169165784E-3</v>
      </c>
      <c r="V27" s="34">
        <v>2.7891595368196576E-3</v>
      </c>
      <c r="W27" s="34">
        <v>2.7680922015761453E-3</v>
      </c>
      <c r="X27" s="34">
        <v>2.7861252360471505E-3</v>
      </c>
      <c r="Y27" s="34">
        <v>2.7826982388571711E-3</v>
      </c>
      <c r="Z27" s="34">
        <v>2.7675613319740004E-3</v>
      </c>
      <c r="AA27" s="34">
        <v>2.7766061110062958E-3</v>
      </c>
      <c r="AB27" s="34">
        <v>6.6952829559243764E-3</v>
      </c>
      <c r="AC27" s="34">
        <v>2.7775334971195773E-3</v>
      </c>
      <c r="AD27" s="34">
        <v>2.8097672155496817E-3</v>
      </c>
      <c r="AE27" s="34">
        <v>7.790792633797356E-6</v>
      </c>
      <c r="AF27" s="34">
        <v>-3.6024229792626962E-3</v>
      </c>
    </row>
    <row r="28" spans="1:32" x14ac:dyDescent="0.25">
      <c r="A28" s="34" t="s">
        <v>22</v>
      </c>
      <c r="B28" s="35">
        <v>5.4331427011432183E-2</v>
      </c>
      <c r="C28" s="34">
        <v>-3.4448943207901668E-5</v>
      </c>
      <c r="D28" s="34">
        <v>1.0564338208283314E-4</v>
      </c>
      <c r="E28" s="34">
        <v>-1.0182122850164928E-6</v>
      </c>
      <c r="F28" s="34">
        <v>-2.1596422838458926E-4</v>
      </c>
      <c r="G28" s="34">
        <v>-1.7203816291442361E-4</v>
      </c>
      <c r="H28" s="34">
        <v>2.0117366412378528E-4</v>
      </c>
      <c r="I28" s="34">
        <v>-1.2603095448221902E-4</v>
      </c>
      <c r="J28" s="34">
        <v>2.5822694471713651E-4</v>
      </c>
      <c r="K28" s="34">
        <v>-2.135607467002754E-4</v>
      </c>
      <c r="L28" s="34">
        <v>-4.1625529208927435E-4</v>
      </c>
      <c r="M28" s="34">
        <v>-2.7460011253608164E-4</v>
      </c>
      <c r="N28" s="34">
        <v>-3.5388740733746172E-4</v>
      </c>
      <c r="O28" s="34">
        <v>-2.758693810035026E-4</v>
      </c>
      <c r="P28" s="34">
        <v>2.9922424732516887E-5</v>
      </c>
      <c r="Q28" s="34">
        <v>1.9458101647108804E-4</v>
      </c>
      <c r="R28" s="34">
        <v>5.7211964413363668E-5</v>
      </c>
      <c r="S28" s="34">
        <v>-3.1101414044408087E-4</v>
      </c>
      <c r="T28" s="34">
        <v>2.7933954401072603E-3</v>
      </c>
      <c r="U28" s="34">
        <v>2.7742213294126425E-3</v>
      </c>
      <c r="V28" s="34">
        <v>2.7825057891653574E-3</v>
      </c>
      <c r="W28" s="34">
        <v>2.7262192835854058E-3</v>
      </c>
      <c r="X28" s="34">
        <v>2.7651476437713287E-3</v>
      </c>
      <c r="Y28" s="34">
        <v>2.7646039527457729E-3</v>
      </c>
      <c r="Z28" s="34">
        <v>2.7461363121034765E-3</v>
      </c>
      <c r="AA28" s="34">
        <v>2.7486369812913204E-3</v>
      </c>
      <c r="AB28" s="34">
        <v>2.7775334971195773E-3</v>
      </c>
      <c r="AC28" s="34">
        <v>5.1414648405397455E-3</v>
      </c>
      <c r="AD28" s="34">
        <v>2.795206183140591E-3</v>
      </c>
      <c r="AE28" s="34">
        <v>1.0231857113999667E-5</v>
      </c>
      <c r="AF28" s="34">
        <v>-5.1253190498863899E-3</v>
      </c>
    </row>
    <row r="29" spans="1:32" x14ac:dyDescent="0.25">
      <c r="A29" s="34" t="s">
        <v>23</v>
      </c>
      <c r="B29" s="35">
        <v>3.5545135551560872E-2</v>
      </c>
      <c r="C29" s="34">
        <v>-8.9844674145945613E-5</v>
      </c>
      <c r="D29" s="34">
        <v>1.5994221554627847E-4</v>
      </c>
      <c r="E29" s="34">
        <v>-1.389398706472131E-6</v>
      </c>
      <c r="F29" s="34">
        <v>-2.0742461688023512E-4</v>
      </c>
      <c r="G29" s="34">
        <v>-2.9325538905207948E-4</v>
      </c>
      <c r="H29" s="34">
        <v>1.5988749291411669E-4</v>
      </c>
      <c r="I29" s="34">
        <v>-8.0807010174329709E-5</v>
      </c>
      <c r="J29" s="34">
        <v>-4.897957596414421E-5</v>
      </c>
      <c r="K29" s="34">
        <v>-2.3370356002781669E-4</v>
      </c>
      <c r="L29" s="34">
        <v>-3.4810836851298941E-4</v>
      </c>
      <c r="M29" s="34">
        <v>-1.4742198963672718E-4</v>
      </c>
      <c r="N29" s="34">
        <v>-2.6841054013949581E-4</v>
      </c>
      <c r="O29" s="34">
        <v>-2.2014887042754339E-4</v>
      </c>
      <c r="P29" s="34">
        <v>2.2381140285126101E-5</v>
      </c>
      <c r="Q29" s="34">
        <v>2.1071314365745959E-4</v>
      </c>
      <c r="R29" s="34">
        <v>1.359616940043492E-5</v>
      </c>
      <c r="S29" s="34">
        <v>-4.3647782840551324E-4</v>
      </c>
      <c r="T29" s="34">
        <v>2.7968549002367338E-3</v>
      </c>
      <c r="U29" s="34">
        <v>2.8040376274428825E-3</v>
      </c>
      <c r="V29" s="34">
        <v>2.8045014535524318E-3</v>
      </c>
      <c r="W29" s="34">
        <v>2.7488655175058113E-3</v>
      </c>
      <c r="X29" s="34">
        <v>2.7837663644131685E-3</v>
      </c>
      <c r="Y29" s="34">
        <v>2.7699711519188035E-3</v>
      </c>
      <c r="Z29" s="34">
        <v>2.7387005246695454E-3</v>
      </c>
      <c r="AA29" s="34">
        <v>2.7480759871079093E-3</v>
      </c>
      <c r="AB29" s="34">
        <v>2.8097672155496817E-3</v>
      </c>
      <c r="AC29" s="34">
        <v>2.795206183140591E-3</v>
      </c>
      <c r="AD29" s="34">
        <v>7.4798209003890427E-3</v>
      </c>
      <c r="AE29" s="34">
        <v>1.6618183437591E-5</v>
      </c>
      <c r="AF29" s="34">
        <v>-7.132910182492503E-3</v>
      </c>
    </row>
    <row r="30" spans="1:32" x14ac:dyDescent="0.25">
      <c r="A30" s="34" t="s">
        <v>101</v>
      </c>
      <c r="B30" s="35">
        <v>-2.5578978495737176E-2</v>
      </c>
      <c r="C30" s="34">
        <v>1.2085323095572514E-5</v>
      </c>
      <c r="D30" s="34">
        <v>2.5903156582405271E-5</v>
      </c>
      <c r="E30" s="34">
        <v>-2.5161165034456132E-7</v>
      </c>
      <c r="F30" s="34">
        <v>4.9307358700622213E-6</v>
      </c>
      <c r="G30" s="34">
        <v>1.7901698413753382E-5</v>
      </c>
      <c r="H30" s="34">
        <v>4.5684877710700376E-5</v>
      </c>
      <c r="I30" s="34">
        <v>-1.4335393541512875E-5</v>
      </c>
      <c r="J30" s="34">
        <v>1.6216016120824353E-5</v>
      </c>
      <c r="K30" s="34">
        <v>-1.1510188639556141E-5</v>
      </c>
      <c r="L30" s="34">
        <v>-1.2965149556274193E-5</v>
      </c>
      <c r="M30" s="34">
        <v>-1.6675836028256493E-5</v>
      </c>
      <c r="N30" s="34">
        <v>-1.6670747355147055E-5</v>
      </c>
      <c r="O30" s="34">
        <v>4.1151795873663889E-6</v>
      </c>
      <c r="P30" s="34">
        <v>2.0896446927927255E-5</v>
      </c>
      <c r="Q30" s="34">
        <v>3.3306921986124155E-5</v>
      </c>
      <c r="R30" s="34">
        <v>-6.6022896360770287E-6</v>
      </c>
      <c r="S30" s="34">
        <v>1.0212169554647413E-5</v>
      </c>
      <c r="T30" s="34">
        <v>3.2677636423871528E-6</v>
      </c>
      <c r="U30" s="34">
        <v>4.8013034428880553E-6</v>
      </c>
      <c r="V30" s="34">
        <v>-3.8205665639500731E-6</v>
      </c>
      <c r="W30" s="34">
        <v>3.2678861486736942E-6</v>
      </c>
      <c r="X30" s="34">
        <v>1.7134364947039301E-6</v>
      </c>
      <c r="Y30" s="34">
        <v>7.9970302536241754E-6</v>
      </c>
      <c r="Z30" s="34">
        <v>6.9798682387376472E-6</v>
      </c>
      <c r="AA30" s="34">
        <v>1.4451002592103987E-5</v>
      </c>
      <c r="AB30" s="34">
        <v>7.790792633797356E-6</v>
      </c>
      <c r="AC30" s="34">
        <v>1.0231857113999667E-5</v>
      </c>
      <c r="AD30" s="34">
        <v>1.6618183437591E-5</v>
      </c>
      <c r="AE30" s="34">
        <v>2.06682177447433E-5</v>
      </c>
      <c r="AF30" s="34">
        <v>-9.7541563672522505E-4</v>
      </c>
    </row>
    <row r="31" spans="1:32" x14ac:dyDescent="0.25">
      <c r="A31" s="34" t="s">
        <v>25</v>
      </c>
      <c r="B31" s="35">
        <v>-23.919204940781906</v>
      </c>
      <c r="C31" s="34">
        <v>-6.249558041045049E-3</v>
      </c>
      <c r="D31" s="34">
        <v>-9.0101802220795169E-2</v>
      </c>
      <c r="E31" s="34">
        <v>7.3297327156767464E-4</v>
      </c>
      <c r="F31" s="34">
        <v>6.8903590998344866E-3</v>
      </c>
      <c r="G31" s="34">
        <v>9.3545274009257488E-3</v>
      </c>
      <c r="H31" s="34">
        <v>-1.4088261015994856E-2</v>
      </c>
      <c r="I31" s="34">
        <v>-4.3581550664175787E-3</v>
      </c>
      <c r="J31" s="34">
        <v>-5.9170451228001061E-3</v>
      </c>
      <c r="K31" s="34">
        <v>9.7253994840361402E-5</v>
      </c>
      <c r="L31" s="34">
        <v>-9.0968395692059278E-5</v>
      </c>
      <c r="M31" s="34">
        <v>2.73415883178664E-3</v>
      </c>
      <c r="N31" s="34">
        <v>6.740657660800134E-3</v>
      </c>
      <c r="O31" s="34">
        <v>8.7379869150512844E-3</v>
      </c>
      <c r="P31" s="34">
        <v>-2.7032700401753845E-3</v>
      </c>
      <c r="Q31" s="34">
        <v>3.8934561098326707E-3</v>
      </c>
      <c r="R31" s="34">
        <v>2.6002035507428512E-3</v>
      </c>
      <c r="S31" s="34">
        <v>1.3396982209654693E-3</v>
      </c>
      <c r="T31" s="34">
        <v>-3.25849314325816E-3</v>
      </c>
      <c r="U31" s="34">
        <v>-2.7178334461515664E-3</v>
      </c>
      <c r="V31" s="34">
        <v>-3.121844007346726E-3</v>
      </c>
      <c r="W31" s="34">
        <v>4.9269376047868935E-4</v>
      </c>
      <c r="X31" s="34">
        <v>-2.6889247334515969E-4</v>
      </c>
      <c r="Y31" s="34">
        <v>-5.4075586398697542E-3</v>
      </c>
      <c r="Z31" s="34">
        <v>3.8463653173092353E-3</v>
      </c>
      <c r="AA31" s="34">
        <v>-2.7294336605589997E-3</v>
      </c>
      <c r="AB31" s="34">
        <v>-3.6024229792626962E-3</v>
      </c>
      <c r="AC31" s="34">
        <v>-5.1253190498863899E-3</v>
      </c>
      <c r="AD31" s="34">
        <v>-7.132910182492503E-3</v>
      </c>
      <c r="AE31" s="34">
        <v>-9.7541563672522505E-4</v>
      </c>
      <c r="AF31" s="34">
        <v>2.7636889586769602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4678-FF3B-4BA2-9B51-14A0FE2CE182}">
  <dimension ref="A1:H36"/>
  <sheetViews>
    <sheetView workbookViewId="0"/>
  </sheetViews>
  <sheetFormatPr defaultRowHeight="15" x14ac:dyDescent="0.25"/>
  <cols>
    <col min="1" max="1" width="46.7109375" style="2" customWidth="1"/>
    <col min="2" max="2" width="10.28515625" style="2" bestFit="1" customWidth="1"/>
    <col min="3" max="16384" width="9.140625" style="2"/>
  </cols>
  <sheetData>
    <row r="1" spans="1:8" x14ac:dyDescent="0.25">
      <c r="A1" s="2" t="s">
        <v>122</v>
      </c>
    </row>
    <row r="3" spans="1:8" x14ac:dyDescent="0.25">
      <c r="A3" s="30"/>
      <c r="B3" s="31" t="s">
        <v>28</v>
      </c>
      <c r="C3" s="31" t="s">
        <v>120</v>
      </c>
      <c r="D3" s="31" t="s">
        <v>121</v>
      </c>
    </row>
    <row r="4" spans="1:8" x14ac:dyDescent="0.25">
      <c r="A4" s="2" t="s">
        <v>114</v>
      </c>
      <c r="B4" s="18">
        <v>0.1144835</v>
      </c>
      <c r="C4" s="18">
        <v>4.6288000000000003E-2</v>
      </c>
      <c r="D4" s="18">
        <v>1.2999999999999999E-2</v>
      </c>
      <c r="H4"/>
    </row>
    <row r="5" spans="1:8" x14ac:dyDescent="0.25">
      <c r="A5" s="2" t="s">
        <v>36</v>
      </c>
      <c r="B5" s="18">
        <v>0.51950739999999995</v>
      </c>
      <c r="C5" s="18">
        <v>5.4446000000000001E-2</v>
      </c>
      <c r="D5" s="18">
        <v>0</v>
      </c>
      <c r="H5"/>
    </row>
    <row r="6" spans="1:8" x14ac:dyDescent="0.25">
      <c r="A6" s="2" t="s">
        <v>37</v>
      </c>
      <c r="B6" s="18">
        <v>-3.6702000000000002E-3</v>
      </c>
      <c r="C6" s="18">
        <v>4.259E-4</v>
      </c>
      <c r="D6" s="18">
        <v>0</v>
      </c>
      <c r="H6"/>
    </row>
    <row r="7" spans="1:8" x14ac:dyDescent="0.25">
      <c r="A7" s="2" t="s">
        <v>38</v>
      </c>
      <c r="B7" s="32"/>
      <c r="C7" s="32"/>
      <c r="D7" s="32"/>
      <c r="H7"/>
    </row>
    <row r="8" spans="1:8" x14ac:dyDescent="0.25">
      <c r="A8" s="8" t="s">
        <v>39</v>
      </c>
      <c r="B8" s="18">
        <v>-2.4379100000000001E-2</v>
      </c>
      <c r="C8" s="18">
        <v>5.3620800000000003E-2</v>
      </c>
      <c r="D8" s="18">
        <v>0.64900000000000002</v>
      </c>
      <c r="H8"/>
    </row>
    <row r="9" spans="1:8" x14ac:dyDescent="0.25">
      <c r="A9" s="8" t="s">
        <v>40</v>
      </c>
      <c r="B9" s="18">
        <v>-4.9711699999999998E-2</v>
      </c>
      <c r="C9" s="18">
        <v>6.3506599999999996E-2</v>
      </c>
      <c r="D9" s="18">
        <v>0.434</v>
      </c>
      <c r="H9"/>
    </row>
    <row r="10" spans="1:8" x14ac:dyDescent="0.25">
      <c r="A10" s="3" t="s">
        <v>115</v>
      </c>
      <c r="B10" s="18">
        <v>0.53350500000000001</v>
      </c>
      <c r="C10" s="18">
        <v>6.8305500000000005E-2</v>
      </c>
      <c r="D10" s="18">
        <v>0</v>
      </c>
      <c r="H10"/>
    </row>
    <row r="11" spans="1:8" x14ac:dyDescent="0.25">
      <c r="A11" s="10" t="s">
        <v>125</v>
      </c>
      <c r="B11" s="18">
        <v>0.47425210000000001</v>
      </c>
      <c r="C11" s="18">
        <v>9.1241000000000003E-2</v>
      </c>
      <c r="D11" s="18">
        <v>0</v>
      </c>
      <c r="H11"/>
    </row>
    <row r="12" spans="1:8" x14ac:dyDescent="0.25">
      <c r="A12" s="10" t="s">
        <v>45</v>
      </c>
      <c r="B12" s="18"/>
      <c r="C12" s="18"/>
      <c r="D12" s="18"/>
      <c r="H12"/>
    </row>
    <row r="13" spans="1:8" x14ac:dyDescent="0.25">
      <c r="A13" s="8" t="s">
        <v>46</v>
      </c>
      <c r="B13" s="18">
        <v>6.7266199999999998E-2</v>
      </c>
      <c r="C13" s="18">
        <v>9.5325900000000005E-2</v>
      </c>
      <c r="D13" s="18">
        <v>0.48</v>
      </c>
      <c r="H13"/>
    </row>
    <row r="14" spans="1:8" x14ac:dyDescent="0.25">
      <c r="A14" s="8" t="s">
        <v>47</v>
      </c>
      <c r="B14" s="18">
        <v>2.3722900000000002E-2</v>
      </c>
      <c r="C14" s="18">
        <v>0.1022725</v>
      </c>
      <c r="D14" s="18">
        <v>0.81699999999999995</v>
      </c>
      <c r="H14"/>
    </row>
    <row r="15" spans="1:8" x14ac:dyDescent="0.25">
      <c r="A15" s="8" t="s">
        <v>48</v>
      </c>
      <c r="B15" s="18">
        <v>9.5267500000000005E-2</v>
      </c>
      <c r="C15" s="18">
        <v>9.8644200000000001E-2</v>
      </c>
      <c r="D15" s="18">
        <v>0.33400000000000002</v>
      </c>
      <c r="H15"/>
    </row>
    <row r="16" spans="1:8" x14ac:dyDescent="0.25">
      <c r="A16" s="8" t="s">
        <v>49</v>
      </c>
      <c r="B16" s="18">
        <v>0.12857950000000001</v>
      </c>
      <c r="C16" s="18">
        <v>0.1001958</v>
      </c>
      <c r="D16" s="18">
        <v>0.19900000000000001</v>
      </c>
      <c r="H16"/>
    </row>
    <row r="17" spans="1:8" x14ac:dyDescent="0.25">
      <c r="A17" s="12" t="s">
        <v>116</v>
      </c>
      <c r="B17" s="18">
        <v>-8.1528699999999996E-2</v>
      </c>
      <c r="C17" s="18">
        <v>7.4249599999999999E-2</v>
      </c>
      <c r="D17" s="18">
        <v>0.27200000000000002</v>
      </c>
      <c r="H17"/>
    </row>
    <row r="18" spans="1:8" x14ac:dyDescent="0.25">
      <c r="A18" s="2" t="s">
        <v>52</v>
      </c>
      <c r="B18" s="32"/>
      <c r="C18" s="32"/>
      <c r="D18" s="32"/>
      <c r="H18"/>
    </row>
    <row r="19" spans="1:8" x14ac:dyDescent="0.25">
      <c r="A19" s="6" t="s">
        <v>53</v>
      </c>
      <c r="B19" s="18">
        <v>0.1067425</v>
      </c>
      <c r="C19" s="18">
        <v>0.11677460000000001</v>
      </c>
      <c r="D19" s="18">
        <v>0.36099999999999999</v>
      </c>
      <c r="H19"/>
    </row>
    <row r="20" spans="1:8" x14ac:dyDescent="0.25">
      <c r="A20" s="6" t="s">
        <v>54</v>
      </c>
      <c r="B20" s="18">
        <v>7.3100899999999996E-2</v>
      </c>
      <c r="C20" s="18">
        <v>9.7778199999999996E-2</v>
      </c>
      <c r="D20" s="18">
        <v>0.45500000000000002</v>
      </c>
      <c r="H20"/>
    </row>
    <row r="21" spans="1:8" x14ac:dyDescent="0.25">
      <c r="A21" s="6" t="s">
        <v>55</v>
      </c>
      <c r="B21" s="18">
        <v>3.7087500000000002E-2</v>
      </c>
      <c r="C21" s="18">
        <v>0.10922759999999999</v>
      </c>
      <c r="D21" s="18">
        <v>0.73399999999999999</v>
      </c>
      <c r="H21"/>
    </row>
    <row r="22" spans="1:8" x14ac:dyDescent="0.25">
      <c r="A22" s="6" t="s">
        <v>56</v>
      </c>
      <c r="B22" s="18">
        <v>7.1192000000000005E-2</v>
      </c>
      <c r="C22" s="18">
        <v>0.112413</v>
      </c>
      <c r="D22" s="18">
        <v>0.52700000000000002</v>
      </c>
      <c r="H22"/>
    </row>
    <row r="23" spans="1:8" x14ac:dyDescent="0.25">
      <c r="A23" s="6" t="s">
        <v>57</v>
      </c>
      <c r="B23" s="18">
        <v>9.1774599999999998E-2</v>
      </c>
      <c r="C23" s="18">
        <v>0.1108546</v>
      </c>
      <c r="D23" s="18">
        <v>0.40799999999999997</v>
      </c>
      <c r="H23"/>
    </row>
    <row r="24" spans="1:8" x14ac:dyDescent="0.25">
      <c r="A24" s="6" t="s">
        <v>58</v>
      </c>
      <c r="B24" s="18">
        <v>3.6670000000000001E-3</v>
      </c>
      <c r="C24" s="18">
        <v>0.10258829999999999</v>
      </c>
      <c r="D24" s="18">
        <v>0.97099999999999997</v>
      </c>
      <c r="H24"/>
    </row>
    <row r="25" spans="1:8" x14ac:dyDescent="0.25">
      <c r="A25" s="6" t="s">
        <v>59</v>
      </c>
      <c r="B25" s="18">
        <v>2.8141800000000002E-2</v>
      </c>
      <c r="C25" s="18">
        <v>9.5114699999999996E-2</v>
      </c>
      <c r="D25" s="18">
        <v>0.76700000000000002</v>
      </c>
      <c r="H25"/>
    </row>
    <row r="26" spans="1:8" x14ac:dyDescent="0.25">
      <c r="A26" s="6" t="s">
        <v>60</v>
      </c>
      <c r="B26" s="18">
        <v>9.5959600000000006E-2</v>
      </c>
      <c r="C26" s="18">
        <v>0.1025653</v>
      </c>
      <c r="D26" s="18">
        <v>0.34899999999999998</v>
      </c>
      <c r="H26"/>
    </row>
    <row r="27" spans="1:8" x14ac:dyDescent="0.25">
      <c r="A27" s="6" t="s">
        <v>61</v>
      </c>
      <c r="B27" s="18">
        <v>0.2533318</v>
      </c>
      <c r="C27" s="18">
        <v>0.13829839999999999</v>
      </c>
      <c r="D27" s="18">
        <v>6.7000000000000004E-2</v>
      </c>
      <c r="H27"/>
    </row>
    <row r="28" spans="1:8" x14ac:dyDescent="0.25">
      <c r="A28" s="6" t="s">
        <v>62</v>
      </c>
      <c r="B28" s="18">
        <v>9.2049000000000002E-3</v>
      </c>
      <c r="C28" s="18">
        <v>0.1076778</v>
      </c>
      <c r="D28" s="18">
        <v>0.93200000000000005</v>
      </c>
      <c r="H28"/>
    </row>
    <row r="29" spans="1:8" x14ac:dyDescent="0.25">
      <c r="A29" s="6" t="s">
        <v>63</v>
      </c>
      <c r="B29" s="18">
        <v>5.8627000000000002E-3</v>
      </c>
      <c r="C29" s="18">
        <v>0.12514400000000001</v>
      </c>
      <c r="D29" s="18">
        <v>0.96299999999999997</v>
      </c>
    </row>
    <row r="30" spans="1:8" x14ac:dyDescent="0.25">
      <c r="A30" s="10" t="s">
        <v>117</v>
      </c>
      <c r="B30" s="18">
        <v>-3.01797E-2</v>
      </c>
      <c r="C30" s="18">
        <v>7.4409000000000003E-3</v>
      </c>
      <c r="D30" s="18">
        <v>0</v>
      </c>
    </row>
    <row r="31" spans="1:8" x14ac:dyDescent="0.25">
      <c r="A31" s="29" t="s">
        <v>25</v>
      </c>
      <c r="B31" s="33">
        <v>-19.417280000000002</v>
      </c>
      <c r="C31" s="33">
        <v>1.7358279999999999</v>
      </c>
      <c r="D31" s="33">
        <v>0</v>
      </c>
    </row>
    <row r="32" spans="1:8" x14ac:dyDescent="0.25">
      <c r="A32" t="s">
        <v>118</v>
      </c>
      <c r="B32" s="24">
        <v>67798</v>
      </c>
      <c r="C32" s="14"/>
      <c r="D32" s="14"/>
    </row>
    <row r="33" spans="1:4" x14ac:dyDescent="0.25">
      <c r="A33" t="s">
        <v>119</v>
      </c>
      <c r="B33" s="25">
        <v>2.7300000000000001E-2</v>
      </c>
      <c r="C33" s="14"/>
      <c r="D33" s="14"/>
    </row>
    <row r="34" spans="1:4" ht="15.75" thickBot="1" x14ac:dyDescent="0.3">
      <c r="A34" s="26" t="s">
        <v>67</v>
      </c>
      <c r="B34" s="27">
        <v>0.17960000000000001</v>
      </c>
      <c r="C34" s="28"/>
      <c r="D34" s="28"/>
    </row>
    <row r="35" spans="1:4" ht="15.75" thickTop="1" x14ac:dyDescent="0.25">
      <c r="B35" s="14"/>
    </row>
    <row r="36" spans="1:4" x14ac:dyDescent="0.25">
      <c r="B36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BDF6-ACB6-4775-85A3-F219265F66AD}">
  <dimension ref="A1:H44"/>
  <sheetViews>
    <sheetView workbookViewId="0">
      <selection activeCell="A2" sqref="A2"/>
    </sheetView>
  </sheetViews>
  <sheetFormatPr defaultRowHeight="15" x14ac:dyDescent="0.25"/>
  <cols>
    <col min="1" max="1" width="50.28515625" style="2" bestFit="1" customWidth="1"/>
    <col min="2" max="2" width="10.28515625" style="2" bestFit="1" customWidth="1"/>
    <col min="3" max="16384" width="9.140625" style="2"/>
  </cols>
  <sheetData>
    <row r="1" spans="1:8" x14ac:dyDescent="0.25">
      <c r="A1" s="2" t="s">
        <v>128</v>
      </c>
    </row>
    <row r="4" spans="1:8" x14ac:dyDescent="0.25">
      <c r="A4" s="30"/>
      <c r="B4" s="31" t="s">
        <v>28</v>
      </c>
      <c r="C4" s="31" t="s">
        <v>120</v>
      </c>
      <c r="D4" s="31" t="s">
        <v>121</v>
      </c>
      <c r="E4" s="3"/>
      <c r="F4" s="3"/>
    </row>
    <row r="5" spans="1:8" x14ac:dyDescent="0.25">
      <c r="A5" s="2" t="s">
        <v>114</v>
      </c>
      <c r="B5" s="18">
        <v>4.9180999999999999E-3</v>
      </c>
      <c r="C5" s="18">
        <v>2.87117E-2</v>
      </c>
      <c r="D5" s="18">
        <v>0.86399999999999999</v>
      </c>
      <c r="E5" s="7"/>
      <c r="H5"/>
    </row>
    <row r="6" spans="1:8" x14ac:dyDescent="0.25">
      <c r="A6" s="2" t="s">
        <v>36</v>
      </c>
      <c r="B6" s="18">
        <v>0.67142930000000001</v>
      </c>
      <c r="C6" s="18">
        <v>5.4401400000000003E-2</v>
      </c>
      <c r="D6" s="18">
        <v>0</v>
      </c>
      <c r="E6" s="7"/>
      <c r="H6"/>
    </row>
    <row r="7" spans="1:8" x14ac:dyDescent="0.25">
      <c r="A7" s="2" t="s">
        <v>37</v>
      </c>
      <c r="B7" s="18">
        <v>-4.9623000000000002E-3</v>
      </c>
      <c r="C7" s="18">
        <v>4.459E-4</v>
      </c>
      <c r="D7" s="18">
        <v>0</v>
      </c>
      <c r="E7" s="7"/>
      <c r="H7"/>
    </row>
    <row r="8" spans="1:8" x14ac:dyDescent="0.25">
      <c r="A8" s="2" t="s">
        <v>38</v>
      </c>
      <c r="B8" s="32"/>
      <c r="C8" s="32"/>
      <c r="D8" s="32"/>
      <c r="E8" s="3"/>
      <c r="H8"/>
    </row>
    <row r="9" spans="1:8" x14ac:dyDescent="0.25">
      <c r="A9" s="8" t="s">
        <v>39</v>
      </c>
      <c r="B9" s="18">
        <v>-6.7844199999999993E-2</v>
      </c>
      <c r="C9" s="18">
        <v>3.3449699999999999E-2</v>
      </c>
      <c r="D9" s="18">
        <v>4.2999999999999997E-2</v>
      </c>
      <c r="E9" s="7"/>
      <c r="H9"/>
    </row>
    <row r="10" spans="1:8" x14ac:dyDescent="0.25">
      <c r="A10" s="8" t="s">
        <v>40</v>
      </c>
      <c r="B10" s="18">
        <v>-0.18333959999999999</v>
      </c>
      <c r="C10" s="18">
        <v>4.04512E-2</v>
      </c>
      <c r="D10" s="18">
        <v>0</v>
      </c>
      <c r="E10" s="7"/>
      <c r="H10"/>
    </row>
    <row r="11" spans="1:8" x14ac:dyDescent="0.25">
      <c r="A11" s="3" t="s">
        <v>115</v>
      </c>
      <c r="B11" s="18">
        <v>0.4473509</v>
      </c>
      <c r="C11" s="18">
        <v>4.9585900000000002E-2</v>
      </c>
      <c r="D11" s="18">
        <v>0</v>
      </c>
      <c r="E11" s="7"/>
      <c r="H11"/>
    </row>
    <row r="12" spans="1:8" x14ac:dyDescent="0.25">
      <c r="A12" s="10" t="s">
        <v>125</v>
      </c>
      <c r="B12" s="18">
        <v>0.48971199999999998</v>
      </c>
      <c r="C12" s="18">
        <v>5.1257299999999999E-2</v>
      </c>
      <c r="D12" s="18">
        <v>0</v>
      </c>
      <c r="E12" s="7"/>
      <c r="H12"/>
    </row>
    <row r="13" spans="1:8" x14ac:dyDescent="0.25">
      <c r="A13" s="10" t="s">
        <v>126</v>
      </c>
      <c r="B13" s="18">
        <v>-0.14123050000000001</v>
      </c>
      <c r="C13" s="18">
        <v>7.2223999999999997E-2</v>
      </c>
      <c r="D13" s="18">
        <v>5.0999999999999997E-2</v>
      </c>
      <c r="E13" s="7"/>
      <c r="H13"/>
    </row>
    <row r="14" spans="1:8" x14ac:dyDescent="0.25">
      <c r="A14" s="11" t="s">
        <v>45</v>
      </c>
      <c r="B14" s="18"/>
      <c r="C14" s="18"/>
      <c r="D14" s="18"/>
      <c r="H14"/>
    </row>
    <row r="15" spans="1:8" x14ac:dyDescent="0.25">
      <c r="A15" s="8" t="s">
        <v>46</v>
      </c>
      <c r="B15" s="18">
        <v>0.16264909999999999</v>
      </c>
      <c r="C15" s="18">
        <v>6.9110699999999997E-2</v>
      </c>
      <c r="D15" s="18">
        <v>1.9E-2</v>
      </c>
      <c r="E15" s="7"/>
      <c r="H15"/>
    </row>
    <row r="16" spans="1:8" x14ac:dyDescent="0.25">
      <c r="A16" s="8" t="s">
        <v>47</v>
      </c>
      <c r="B16" s="18">
        <v>0.1150704</v>
      </c>
      <c r="C16" s="18">
        <v>7.2050799999999998E-2</v>
      </c>
      <c r="D16" s="18">
        <v>0.11</v>
      </c>
      <c r="E16" s="7"/>
      <c r="H16"/>
    </row>
    <row r="17" spans="1:8" x14ac:dyDescent="0.25">
      <c r="A17" s="8" t="s">
        <v>48</v>
      </c>
      <c r="B17" s="18">
        <v>0.1556343</v>
      </c>
      <c r="C17" s="18">
        <v>7.4036000000000005E-2</v>
      </c>
      <c r="D17" s="18">
        <v>3.5999999999999997E-2</v>
      </c>
      <c r="E17" s="7"/>
      <c r="H17"/>
    </row>
    <row r="18" spans="1:8" x14ac:dyDescent="0.25">
      <c r="A18" s="8" t="s">
        <v>49</v>
      </c>
      <c r="B18" s="18">
        <v>0.32435570000000002</v>
      </c>
      <c r="C18" s="18">
        <v>7.4528999999999998E-2</v>
      </c>
      <c r="D18" s="18">
        <v>0</v>
      </c>
      <c r="E18" s="7"/>
      <c r="H18"/>
    </row>
    <row r="19" spans="1:8" x14ac:dyDescent="0.25">
      <c r="A19" s="12" t="s">
        <v>127</v>
      </c>
      <c r="B19" s="18">
        <v>-9.9404000000000003E-3</v>
      </c>
      <c r="C19" s="18">
        <v>6.2559199999999995E-2</v>
      </c>
      <c r="D19" s="18">
        <v>0.874</v>
      </c>
      <c r="E19" s="7"/>
      <c r="H19"/>
    </row>
    <row r="20" spans="1:8" x14ac:dyDescent="0.25">
      <c r="A20" s="3" t="s">
        <v>123</v>
      </c>
      <c r="B20" s="18">
        <v>2.81315E-2</v>
      </c>
      <c r="C20" s="18">
        <v>3.71323E-2</v>
      </c>
      <c r="D20" s="18">
        <v>0.44900000000000001</v>
      </c>
      <c r="E20" s="7"/>
      <c r="H20"/>
    </row>
    <row r="21" spans="1:8" x14ac:dyDescent="0.25">
      <c r="A21" s="12" t="s">
        <v>72</v>
      </c>
      <c r="B21" s="32"/>
      <c r="C21" s="32"/>
      <c r="D21" s="32"/>
      <c r="E21" s="3"/>
      <c r="H21"/>
    </row>
    <row r="22" spans="1:8" x14ac:dyDescent="0.25">
      <c r="A22" s="8" t="s">
        <v>73</v>
      </c>
      <c r="B22" s="18">
        <v>-0.12969459999999999</v>
      </c>
      <c r="C22" s="18">
        <v>0.3874689</v>
      </c>
      <c r="D22" s="18">
        <v>0.73799999999999999</v>
      </c>
      <c r="E22" s="7"/>
      <c r="H22"/>
    </row>
    <row r="23" spans="1:8" x14ac:dyDescent="0.25">
      <c r="A23" s="8" t="s">
        <v>44</v>
      </c>
      <c r="B23" s="18">
        <v>0.27723999999999999</v>
      </c>
      <c r="C23" s="18">
        <v>3.4165800000000003E-2</v>
      </c>
      <c r="D23" s="18">
        <v>0</v>
      </c>
      <c r="E23" s="7"/>
      <c r="H23"/>
    </row>
    <row r="24" spans="1:8" x14ac:dyDescent="0.25">
      <c r="A24" s="12" t="s">
        <v>124</v>
      </c>
      <c r="B24" s="18">
        <v>-6.3575499999999993E-2</v>
      </c>
      <c r="C24" s="18">
        <v>7.1018999999999999E-2</v>
      </c>
      <c r="D24" s="18">
        <v>0.371</v>
      </c>
      <c r="E24" s="7"/>
      <c r="H24"/>
    </row>
    <row r="25" spans="1:8" x14ac:dyDescent="0.25">
      <c r="A25" s="2" t="s">
        <v>52</v>
      </c>
      <c r="B25" s="32"/>
      <c r="C25" s="32"/>
      <c r="D25" s="32"/>
      <c r="E25" s="3"/>
      <c r="H25"/>
    </row>
    <row r="26" spans="1:8" x14ac:dyDescent="0.25">
      <c r="A26" s="6" t="s">
        <v>53</v>
      </c>
      <c r="B26" s="18">
        <v>0.25105339999999998</v>
      </c>
      <c r="C26" s="18">
        <v>8.0892900000000004E-2</v>
      </c>
      <c r="D26" s="18">
        <v>2E-3</v>
      </c>
      <c r="E26" s="7"/>
      <c r="H26"/>
    </row>
    <row r="27" spans="1:8" x14ac:dyDescent="0.25">
      <c r="A27" s="6" t="s">
        <v>54</v>
      </c>
      <c r="B27" s="18">
        <v>0.12963230000000001</v>
      </c>
      <c r="C27" s="18">
        <v>6.6270200000000001E-2</v>
      </c>
      <c r="D27" s="18">
        <v>0.05</v>
      </c>
      <c r="E27" s="7"/>
      <c r="H27"/>
    </row>
    <row r="28" spans="1:8" x14ac:dyDescent="0.25">
      <c r="A28" s="6" t="s">
        <v>55</v>
      </c>
      <c r="B28" s="18">
        <v>0.1597585</v>
      </c>
      <c r="C28" s="18">
        <v>7.0941400000000002E-2</v>
      </c>
      <c r="D28" s="18">
        <v>2.4E-2</v>
      </c>
      <c r="E28" s="7"/>
      <c r="H28"/>
    </row>
    <row r="29" spans="1:8" x14ac:dyDescent="0.25">
      <c r="A29" s="6" t="s">
        <v>56</v>
      </c>
      <c r="B29" s="18">
        <v>5.9679099999999999E-2</v>
      </c>
      <c r="C29" s="18">
        <v>6.9353700000000004E-2</v>
      </c>
      <c r="D29" s="18">
        <v>0.39</v>
      </c>
      <c r="E29" s="7"/>
      <c r="H29"/>
    </row>
    <row r="30" spans="1:8" x14ac:dyDescent="0.25">
      <c r="A30" s="6" t="s">
        <v>57</v>
      </c>
      <c r="B30" s="18">
        <v>5.5167500000000001E-2</v>
      </c>
      <c r="C30" s="18">
        <v>6.8668099999999996E-2</v>
      </c>
      <c r="D30" s="18">
        <v>0.42199999999999999</v>
      </c>
      <c r="E30" s="7"/>
      <c r="H30"/>
    </row>
    <row r="31" spans="1:8" x14ac:dyDescent="0.25">
      <c r="A31" s="6" t="s">
        <v>58</v>
      </c>
      <c r="B31" s="18">
        <v>1.7310499999999999E-2</v>
      </c>
      <c r="C31" s="18">
        <v>6.6287200000000004E-2</v>
      </c>
      <c r="D31" s="18">
        <v>0.79400000000000004</v>
      </c>
      <c r="E31" s="7"/>
      <c r="H31"/>
    </row>
    <row r="32" spans="1:8" x14ac:dyDescent="0.25">
      <c r="A32" s="6" t="s">
        <v>59</v>
      </c>
      <c r="B32" s="18">
        <v>1.70096E-2</v>
      </c>
      <c r="C32" s="18">
        <v>6.2847500000000001E-2</v>
      </c>
      <c r="D32" s="18">
        <v>0.78700000000000003</v>
      </c>
      <c r="E32" s="7"/>
      <c r="H32"/>
    </row>
    <row r="33" spans="1:8" x14ac:dyDescent="0.25">
      <c r="A33" s="6" t="s">
        <v>60</v>
      </c>
      <c r="B33" s="18">
        <v>3.4829300000000001E-2</v>
      </c>
      <c r="C33" s="18">
        <v>6.4977300000000002E-2</v>
      </c>
      <c r="D33" s="18">
        <v>0.59199999999999997</v>
      </c>
      <c r="E33" s="7"/>
      <c r="H33"/>
    </row>
    <row r="34" spans="1:8" x14ac:dyDescent="0.25">
      <c r="A34" s="6" t="s">
        <v>61</v>
      </c>
      <c r="B34" s="18">
        <v>0.16048029999999999</v>
      </c>
      <c r="C34" s="18">
        <v>8.18247E-2</v>
      </c>
      <c r="D34" s="18">
        <v>0.05</v>
      </c>
      <c r="E34" s="7"/>
      <c r="H34"/>
    </row>
    <row r="35" spans="1:8" x14ac:dyDescent="0.25">
      <c r="A35" s="6" t="s">
        <v>62</v>
      </c>
      <c r="B35" s="18">
        <v>5.4331400000000002E-2</v>
      </c>
      <c r="C35" s="18">
        <v>7.1704000000000004E-2</v>
      </c>
      <c r="D35" s="18">
        <v>0.44900000000000001</v>
      </c>
      <c r="E35" s="7"/>
    </row>
    <row r="36" spans="1:8" x14ac:dyDescent="0.25">
      <c r="A36" s="6" t="s">
        <v>63</v>
      </c>
      <c r="B36" s="18">
        <v>3.5545100000000003E-2</v>
      </c>
      <c r="C36" s="18">
        <v>8.6485999999999993E-2</v>
      </c>
      <c r="D36" s="18">
        <v>0.68100000000000005</v>
      </c>
      <c r="E36" s="7"/>
    </row>
    <row r="37" spans="1:8" x14ac:dyDescent="0.25">
      <c r="A37" s="12" t="s">
        <v>64</v>
      </c>
      <c r="B37" s="18">
        <v>-2.5579000000000001E-2</v>
      </c>
      <c r="C37" s="18">
        <v>4.5462000000000002E-3</v>
      </c>
      <c r="D37" s="18">
        <v>0</v>
      </c>
      <c r="E37" s="7"/>
    </row>
    <row r="38" spans="1:8" x14ac:dyDescent="0.25">
      <c r="A38" s="29" t="s">
        <v>25</v>
      </c>
      <c r="B38" s="33">
        <v>-23.9192</v>
      </c>
      <c r="C38" s="33">
        <v>1.6624350000000001</v>
      </c>
      <c r="D38" s="33">
        <v>0</v>
      </c>
      <c r="E38" s="7"/>
    </row>
    <row r="39" spans="1:8" x14ac:dyDescent="0.25">
      <c r="A39" t="s">
        <v>118</v>
      </c>
      <c r="B39" s="24">
        <v>147807</v>
      </c>
      <c r="C39" s="14"/>
      <c r="D39" s="14"/>
    </row>
    <row r="40" spans="1:8" x14ac:dyDescent="0.25">
      <c r="A40" t="s">
        <v>119</v>
      </c>
      <c r="B40" s="25">
        <v>3.56E-2</v>
      </c>
      <c r="C40" s="14"/>
      <c r="D40" s="14"/>
    </row>
    <row r="41" spans="1:8" ht="15.75" thickBot="1" x14ac:dyDescent="0.3">
      <c r="A41" s="26" t="s">
        <v>67</v>
      </c>
      <c r="B41" s="27">
        <v>0.17810000000000001</v>
      </c>
      <c r="C41" s="28"/>
      <c r="D41" s="28"/>
    </row>
    <row r="42" spans="1:8" ht="15.75" thickTop="1" x14ac:dyDescent="0.25">
      <c r="B42" s="13"/>
    </row>
    <row r="43" spans="1:8" x14ac:dyDescent="0.25">
      <c r="B43" s="14"/>
    </row>
    <row r="44" spans="1:8" x14ac:dyDescent="0.25">
      <c r="B4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2252-457D-464E-8E31-0829EE38047F}">
  <dimension ref="A1:T19"/>
  <sheetViews>
    <sheetView workbookViewId="0">
      <selection activeCell="B2" sqref="B2"/>
    </sheetView>
  </sheetViews>
  <sheetFormatPr defaultRowHeight="15" x14ac:dyDescent="0.25"/>
  <cols>
    <col min="1" max="1" width="28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</v>
      </c>
      <c r="O1" t="s">
        <v>84</v>
      </c>
      <c r="P1" t="s">
        <v>85</v>
      </c>
      <c r="Q1" t="s">
        <v>86</v>
      </c>
      <c r="R1" t="s">
        <v>87</v>
      </c>
      <c r="S1" t="s">
        <v>24</v>
      </c>
      <c r="T1" t="s">
        <v>25</v>
      </c>
    </row>
    <row r="2" spans="1:20" x14ac:dyDescent="0.25">
      <c r="A2" t="s">
        <v>2</v>
      </c>
      <c r="B2" s="16">
        <v>0.26790074458994301</v>
      </c>
      <c r="C2">
        <v>5.9936287566646478E-4</v>
      </c>
      <c r="D2">
        <v>3.0047340203306883E-5</v>
      </c>
      <c r="E2">
        <v>-1.8886730554404787E-7</v>
      </c>
      <c r="F2">
        <v>5.2461807878573783E-6</v>
      </c>
      <c r="G2">
        <v>3.5298617378027404E-5</v>
      </c>
      <c r="H2">
        <v>9.7691067655508756E-6</v>
      </c>
      <c r="I2">
        <v>3.8393936491640761E-4</v>
      </c>
      <c r="J2">
        <v>3.7714100607783604E-5</v>
      </c>
      <c r="K2">
        <v>3.7872844688459145E-5</v>
      </c>
      <c r="L2">
        <v>5.3965120362447767E-5</v>
      </c>
      <c r="M2">
        <v>5.262470706542512E-5</v>
      </c>
      <c r="N2">
        <v>-1.9628283620906867E-4</v>
      </c>
      <c r="O2">
        <v>-1.8117338681156257E-5</v>
      </c>
      <c r="P2">
        <v>-1.0687885250692061E-5</v>
      </c>
      <c r="Q2">
        <v>-2.1860518895261893E-5</v>
      </c>
      <c r="R2">
        <v>-2.7700694440203986E-5</v>
      </c>
      <c r="S2">
        <v>5.3493339786114417E-6</v>
      </c>
      <c r="T2">
        <v>-1.2433553745157852E-2</v>
      </c>
    </row>
    <row r="3" spans="1:20" x14ac:dyDescent="0.25">
      <c r="A3" t="s">
        <v>3</v>
      </c>
      <c r="B3" s="16">
        <v>0.39535608048448301</v>
      </c>
      <c r="C3">
        <v>3.0047340203306883E-5</v>
      </c>
      <c r="D3">
        <v>4.5328537544935227E-4</v>
      </c>
      <c r="E3">
        <v>-3.2553835274998353E-6</v>
      </c>
      <c r="F3">
        <v>4.4841979003781038E-5</v>
      </c>
      <c r="G3">
        <v>4.4262439626533627E-5</v>
      </c>
      <c r="H3">
        <v>-3.4916598445642704E-4</v>
      </c>
      <c r="I3">
        <v>-4.1499905296878224E-5</v>
      </c>
      <c r="J3">
        <v>-1.0595733082343814E-5</v>
      </c>
      <c r="K3">
        <v>-1.742668506622214E-5</v>
      </c>
      <c r="L3">
        <v>9.8334181784852197E-7</v>
      </c>
      <c r="M3">
        <v>-2.0700846187946768E-5</v>
      </c>
      <c r="N3">
        <v>1.7588693299215911E-5</v>
      </c>
      <c r="O3">
        <v>-3.433269195712331E-5</v>
      </c>
      <c r="P3">
        <v>-4.8495724554250977E-6</v>
      </c>
      <c r="Q3">
        <v>-8.8360477653332686E-6</v>
      </c>
      <c r="R3">
        <v>-4.4042960934105504E-5</v>
      </c>
      <c r="S3">
        <v>-1.1580515930223329E-5</v>
      </c>
      <c r="T3">
        <v>8.0402318584406607E-3</v>
      </c>
    </row>
    <row r="4" spans="1:20" x14ac:dyDescent="0.25">
      <c r="A4" t="s">
        <v>4</v>
      </c>
      <c r="B4" s="16">
        <v>-2.7746801167525454E-3</v>
      </c>
      <c r="C4">
        <v>-1.8886730554404787E-7</v>
      </c>
      <c r="D4">
        <v>-3.2553835274998353E-6</v>
      </c>
      <c r="E4">
        <v>2.3537144268423325E-8</v>
      </c>
      <c r="F4">
        <v>-3.0031999333088104E-7</v>
      </c>
      <c r="G4">
        <v>-3.4696693421230789E-7</v>
      </c>
      <c r="H4">
        <v>2.2489471352968873E-6</v>
      </c>
      <c r="I4">
        <v>2.6203010905945244E-7</v>
      </c>
      <c r="J4">
        <v>6.1412162522690717E-8</v>
      </c>
      <c r="K4">
        <v>1.2764058310440422E-7</v>
      </c>
      <c r="L4">
        <v>-5.5353750251021258E-9</v>
      </c>
      <c r="M4">
        <v>1.5885465210019691E-7</v>
      </c>
      <c r="N4">
        <v>-1.2835342994527506E-7</v>
      </c>
      <c r="O4">
        <v>2.4725588192911604E-7</v>
      </c>
      <c r="P4">
        <v>3.92786976384045E-8</v>
      </c>
      <c r="Q4">
        <v>7.7573059044948338E-8</v>
      </c>
      <c r="R4">
        <v>3.2505659449213668E-7</v>
      </c>
      <c r="S4">
        <v>7.297003799186539E-8</v>
      </c>
      <c r="T4">
        <v>-3.7750360203233366E-5</v>
      </c>
    </row>
    <row r="5" spans="1:20" x14ac:dyDescent="0.25">
      <c r="A5" t="s">
        <v>5</v>
      </c>
      <c r="B5" s="16">
        <v>7.0012859445465842E-2</v>
      </c>
      <c r="C5">
        <v>5.2461807878573783E-6</v>
      </c>
      <c r="D5">
        <v>4.4841979003781038E-5</v>
      </c>
      <c r="E5">
        <v>-3.0031999333088104E-7</v>
      </c>
      <c r="F5">
        <v>1.1544935509038826E-3</v>
      </c>
      <c r="G5">
        <v>1.0935486217281346E-3</v>
      </c>
      <c r="H5">
        <v>-3.8107658489053249E-5</v>
      </c>
      <c r="I5">
        <v>-1.6488374390022484E-4</v>
      </c>
      <c r="J5">
        <v>-2.6319923588722554E-5</v>
      </c>
      <c r="K5">
        <v>-3.2578407619625674E-5</v>
      </c>
      <c r="L5">
        <v>-2.4115159767230596E-6</v>
      </c>
      <c r="M5">
        <v>1.6592879771264385E-4</v>
      </c>
      <c r="N5">
        <v>1.9798532341091905E-5</v>
      </c>
      <c r="O5">
        <v>-8.4218061320679924E-6</v>
      </c>
      <c r="P5">
        <v>-2.2941492330440748E-5</v>
      </c>
      <c r="Q5">
        <v>-8.4906194977945292E-6</v>
      </c>
      <c r="R5">
        <v>2.7670589765591436E-5</v>
      </c>
      <c r="S5">
        <v>-2.2729149343313221E-6</v>
      </c>
      <c r="T5">
        <v>2.0214445196784503E-3</v>
      </c>
    </row>
    <row r="6" spans="1:20" x14ac:dyDescent="0.25">
      <c r="A6" t="s">
        <v>6</v>
      </c>
      <c r="B6" s="16">
        <v>-2.5016147684321886E-2</v>
      </c>
      <c r="C6">
        <v>3.5298617378027404E-5</v>
      </c>
      <c r="D6">
        <v>4.4262439626533627E-5</v>
      </c>
      <c r="E6">
        <v>-3.4696693421230789E-7</v>
      </c>
      <c r="F6">
        <v>1.0935486217281346E-3</v>
      </c>
      <c r="G6">
        <v>1.5029212539522806E-3</v>
      </c>
      <c r="H6">
        <v>-8.0755563498784806E-5</v>
      </c>
      <c r="I6">
        <v>-1.9866049884019162E-4</v>
      </c>
      <c r="J6">
        <v>-3.2036600487151366E-5</v>
      </c>
      <c r="K6">
        <v>-4.2246164148949765E-6</v>
      </c>
      <c r="L6">
        <v>7.8583981913743581E-5</v>
      </c>
      <c r="M6">
        <v>2.7711524057373853E-4</v>
      </c>
      <c r="N6">
        <v>-3.6436883813773403E-5</v>
      </c>
      <c r="O6">
        <v>2.4940452507046795E-6</v>
      </c>
      <c r="P6">
        <v>-2.9118767364827891E-5</v>
      </c>
      <c r="Q6">
        <v>-1.0256894273370787E-5</v>
      </c>
      <c r="R6">
        <v>8.2391788959936679E-6</v>
      </c>
      <c r="S6">
        <v>4.8019298000668794E-6</v>
      </c>
      <c r="T6">
        <v>-1.2120127664404567E-2</v>
      </c>
    </row>
    <row r="7" spans="1:20" x14ac:dyDescent="0.25">
      <c r="A7" t="s">
        <v>77</v>
      </c>
      <c r="B7" s="16">
        <v>0.28351829252536181</v>
      </c>
      <c r="C7">
        <v>9.7691067655508756E-6</v>
      </c>
      <c r="D7">
        <v>-3.4916598445642704E-4</v>
      </c>
      <c r="E7">
        <v>2.2489471352968873E-6</v>
      </c>
      <c r="F7">
        <v>-3.8107658489053249E-5</v>
      </c>
      <c r="G7">
        <v>-8.0755563498784806E-5</v>
      </c>
      <c r="H7">
        <v>1.1754043639925188E-3</v>
      </c>
      <c r="I7">
        <v>-4.6284662628073674E-5</v>
      </c>
      <c r="J7">
        <v>1.1527272896924567E-5</v>
      </c>
      <c r="K7">
        <v>3.6785201215569496E-6</v>
      </c>
      <c r="L7">
        <v>1.0574644066525113E-6</v>
      </c>
      <c r="M7">
        <v>-1.7512410614206608E-5</v>
      </c>
      <c r="N7">
        <v>-3.4242084298394954E-6</v>
      </c>
      <c r="O7">
        <v>1.6616805080464647E-5</v>
      </c>
      <c r="P7">
        <v>1.9022847318826263E-6</v>
      </c>
      <c r="Q7">
        <v>-1.321521414645796E-5</v>
      </c>
      <c r="R7">
        <v>4.95376635372205E-5</v>
      </c>
      <c r="S7">
        <v>4.4405369300755957E-5</v>
      </c>
      <c r="T7">
        <v>-7.6926580627346031E-2</v>
      </c>
    </row>
    <row r="8" spans="1:20" x14ac:dyDescent="0.25">
      <c r="A8" t="s">
        <v>8</v>
      </c>
      <c r="B8" s="16">
        <v>0.50626389163951369</v>
      </c>
      <c r="C8">
        <v>3.8393936491640761E-4</v>
      </c>
      <c r="D8">
        <v>-4.1499905296878224E-5</v>
      </c>
      <c r="E8">
        <v>2.6203010905945244E-7</v>
      </c>
      <c r="F8">
        <v>-1.6488374390022484E-4</v>
      </c>
      <c r="G8">
        <v>-1.9866049884019162E-4</v>
      </c>
      <c r="H8">
        <v>-4.6284662628073674E-5</v>
      </c>
      <c r="I8">
        <v>8.380549535556256E-4</v>
      </c>
      <c r="J8">
        <v>6.1216022508544295E-5</v>
      </c>
      <c r="K8">
        <v>9.4765355603573787E-5</v>
      </c>
      <c r="L8">
        <v>1.6215871154873318E-4</v>
      </c>
      <c r="M8">
        <v>2.5534289629400666E-4</v>
      </c>
      <c r="N8">
        <v>-2.3912790602542382E-4</v>
      </c>
      <c r="O8">
        <v>1.5747686859599128E-5</v>
      </c>
      <c r="P8">
        <v>2.9799237299052814E-5</v>
      </c>
      <c r="Q8">
        <v>-2.9085091261861441E-5</v>
      </c>
      <c r="R8">
        <v>-5.3064692180734298E-5</v>
      </c>
      <c r="S8">
        <v>7.9083110776257418E-6</v>
      </c>
      <c r="T8">
        <v>-1.496443717436244E-2</v>
      </c>
    </row>
    <row r="9" spans="1:20" x14ac:dyDescent="0.25">
      <c r="A9" t="s">
        <v>9</v>
      </c>
      <c r="B9" s="16">
        <v>0.23306717054330647</v>
      </c>
      <c r="C9">
        <v>3.7714100607783604E-5</v>
      </c>
      <c r="D9">
        <v>-1.0595733082343814E-5</v>
      </c>
      <c r="E9">
        <v>6.1412162522690717E-8</v>
      </c>
      <c r="F9">
        <v>-2.6319923588722554E-5</v>
      </c>
      <c r="G9">
        <v>-3.2036600487151366E-5</v>
      </c>
      <c r="H9">
        <v>1.1527272896924567E-5</v>
      </c>
      <c r="I9">
        <v>6.1216022508544295E-5</v>
      </c>
      <c r="J9">
        <v>8.7614232360875058E-4</v>
      </c>
      <c r="K9">
        <v>5.4272361064135936E-4</v>
      </c>
      <c r="L9">
        <v>5.4368993093572801E-4</v>
      </c>
      <c r="M9">
        <v>5.4749111445603254E-4</v>
      </c>
      <c r="N9">
        <v>4.1113821745834313E-5</v>
      </c>
      <c r="O9">
        <v>-7.1134558276004893E-6</v>
      </c>
      <c r="P9">
        <v>-6.9578028696365044E-6</v>
      </c>
      <c r="Q9">
        <v>-1.0008856861034752E-5</v>
      </c>
      <c r="R9">
        <v>5.6308056178878095E-5</v>
      </c>
      <c r="S9">
        <v>5.924098439297044E-6</v>
      </c>
      <c r="T9">
        <v>-1.207990323664121E-2</v>
      </c>
    </row>
    <row r="10" spans="1:20" x14ac:dyDescent="0.25">
      <c r="A10" t="s">
        <v>10</v>
      </c>
      <c r="B10" s="16">
        <v>0.2369886957852998</v>
      </c>
      <c r="C10">
        <v>3.7872844688459145E-5</v>
      </c>
      <c r="D10">
        <v>-1.742668506622214E-5</v>
      </c>
      <c r="E10">
        <v>1.2764058310440422E-7</v>
      </c>
      <c r="F10">
        <v>-3.2578407619625674E-5</v>
      </c>
      <c r="G10">
        <v>-4.2246164148949765E-6</v>
      </c>
      <c r="H10">
        <v>3.6785201215569496E-6</v>
      </c>
      <c r="I10">
        <v>9.4765355603573787E-5</v>
      </c>
      <c r="J10">
        <v>5.4272361064135936E-4</v>
      </c>
      <c r="K10">
        <v>8.9510375187224248E-4</v>
      </c>
      <c r="L10">
        <v>5.7474324285769474E-4</v>
      </c>
      <c r="M10">
        <v>5.9682692471648303E-4</v>
      </c>
      <c r="N10">
        <v>3.2084680558944418E-5</v>
      </c>
      <c r="O10">
        <v>-1.0096034154621642E-5</v>
      </c>
      <c r="P10">
        <v>-5.0042296014584189E-7</v>
      </c>
      <c r="Q10">
        <v>8.0126463407469324E-6</v>
      </c>
      <c r="R10">
        <v>7.4448019124430734E-5</v>
      </c>
      <c r="S10">
        <v>4.7571202564095755E-6</v>
      </c>
      <c r="T10">
        <v>-9.6235708103044326E-3</v>
      </c>
    </row>
    <row r="11" spans="1:20" x14ac:dyDescent="0.25">
      <c r="A11" t="s">
        <v>11</v>
      </c>
      <c r="B11" s="16">
        <v>0.36811376732760664</v>
      </c>
      <c r="C11">
        <v>5.3965120362447767E-5</v>
      </c>
      <c r="D11">
        <v>9.8334181784852197E-7</v>
      </c>
      <c r="E11">
        <v>-5.5353750251021258E-9</v>
      </c>
      <c r="F11">
        <v>-2.4115159767230596E-6</v>
      </c>
      <c r="G11">
        <v>7.8583981913743581E-5</v>
      </c>
      <c r="H11">
        <v>1.0574644066525113E-6</v>
      </c>
      <c r="I11">
        <v>1.6215871154873318E-4</v>
      </c>
      <c r="J11">
        <v>5.4368993093572801E-4</v>
      </c>
      <c r="K11">
        <v>5.7474324285769474E-4</v>
      </c>
      <c r="L11">
        <v>1.0302065771523568E-3</v>
      </c>
      <c r="M11">
        <v>6.7863057996190223E-4</v>
      </c>
      <c r="N11">
        <v>3.572936780451186E-5</v>
      </c>
      <c r="O11">
        <v>-1.5949527072203935E-5</v>
      </c>
      <c r="P11">
        <v>-3.2473201683746187E-6</v>
      </c>
      <c r="Q11">
        <v>3.2698927403127659E-5</v>
      </c>
      <c r="R11">
        <v>1.0927523218680433E-4</v>
      </c>
      <c r="S11">
        <v>3.5568519249789849E-6</v>
      </c>
      <c r="T11">
        <v>-7.9687236645114568E-3</v>
      </c>
    </row>
    <row r="12" spans="1:20" x14ac:dyDescent="0.25">
      <c r="A12" t="s">
        <v>12</v>
      </c>
      <c r="B12" s="16">
        <v>0.32389579677313218</v>
      </c>
      <c r="C12">
        <v>5.262470706542512E-5</v>
      </c>
      <c r="D12">
        <v>-2.0700846187946768E-5</v>
      </c>
      <c r="E12">
        <v>1.5885465210019691E-7</v>
      </c>
      <c r="F12">
        <v>1.6592879771264385E-4</v>
      </c>
      <c r="G12">
        <v>2.7711524057373853E-4</v>
      </c>
      <c r="H12">
        <v>-1.7512410614206608E-5</v>
      </c>
      <c r="I12">
        <v>2.5534289629400666E-4</v>
      </c>
      <c r="J12">
        <v>5.4749111445603254E-4</v>
      </c>
      <c r="K12">
        <v>5.9682692471648303E-4</v>
      </c>
      <c r="L12">
        <v>6.7863057996190223E-4</v>
      </c>
      <c r="M12">
        <v>1.0798673028364755E-3</v>
      </c>
      <c r="N12">
        <v>4.483931212828857E-5</v>
      </c>
      <c r="O12">
        <v>-2.9693455688661191E-5</v>
      </c>
      <c r="P12">
        <v>-1.52924680877067E-5</v>
      </c>
      <c r="Q12">
        <v>4.9724856761505613E-5</v>
      </c>
      <c r="R12">
        <v>1.1505059841419255E-4</v>
      </c>
      <c r="S12">
        <v>6.5400255575003181E-6</v>
      </c>
      <c r="T12">
        <v>-1.3532370129566262E-2</v>
      </c>
    </row>
    <row r="13" spans="1:20" x14ac:dyDescent="0.25">
      <c r="A13" t="s">
        <v>78</v>
      </c>
      <c r="B13" s="16">
        <v>0.18271753421216544</v>
      </c>
      <c r="C13">
        <v>-1.9628283620906867E-4</v>
      </c>
      <c r="D13">
        <v>1.7588693299215911E-5</v>
      </c>
      <c r="E13">
        <v>-1.2835342994527506E-7</v>
      </c>
      <c r="F13">
        <v>1.9798532341091905E-5</v>
      </c>
      <c r="G13">
        <v>-3.6436883813773403E-5</v>
      </c>
      <c r="H13">
        <v>-3.4242084298394954E-6</v>
      </c>
      <c r="I13">
        <v>-2.3912790602542382E-4</v>
      </c>
      <c r="J13">
        <v>4.1113821745834313E-5</v>
      </c>
      <c r="K13">
        <v>3.2084680558944418E-5</v>
      </c>
      <c r="L13">
        <v>3.572936780451186E-5</v>
      </c>
      <c r="M13">
        <v>4.483931212828857E-5</v>
      </c>
      <c r="N13">
        <v>1.5355807393343567E-3</v>
      </c>
      <c r="O13">
        <v>3.9839175691140519E-6</v>
      </c>
      <c r="P13">
        <v>6.3330343408312127E-6</v>
      </c>
      <c r="Q13">
        <v>-8.4424776825410899E-6</v>
      </c>
      <c r="R13">
        <v>3.2154059682634219E-5</v>
      </c>
      <c r="S13">
        <v>-3.6515349956425199E-6</v>
      </c>
      <c r="T13">
        <v>6.8770000582352234E-3</v>
      </c>
    </row>
    <row r="14" spans="1:20" x14ac:dyDescent="0.25">
      <c r="A14" t="s">
        <v>84</v>
      </c>
      <c r="B14" s="16">
        <v>0.11541392361016484</v>
      </c>
      <c r="C14">
        <v>-1.8117338681156257E-5</v>
      </c>
      <c r="D14">
        <v>-3.433269195712331E-5</v>
      </c>
      <c r="E14">
        <v>2.4725588192911604E-7</v>
      </c>
      <c r="F14">
        <v>-8.4218061320679924E-6</v>
      </c>
      <c r="G14">
        <v>2.4940452507046795E-6</v>
      </c>
      <c r="H14">
        <v>1.6616805080464647E-5</v>
      </c>
      <c r="I14">
        <v>1.5747686859599128E-5</v>
      </c>
      <c r="J14">
        <v>-7.1134558276004893E-6</v>
      </c>
      <c r="K14">
        <v>-1.0096034154621642E-5</v>
      </c>
      <c r="L14">
        <v>-1.5949527072203935E-5</v>
      </c>
      <c r="M14">
        <v>-2.9693455688661191E-5</v>
      </c>
      <c r="N14">
        <v>3.9839175691140519E-6</v>
      </c>
      <c r="O14">
        <v>6.0411409879268941E-4</v>
      </c>
      <c r="P14">
        <v>2.9213917254340314E-4</v>
      </c>
      <c r="Q14">
        <v>2.8642681626093693E-4</v>
      </c>
      <c r="R14">
        <v>2.8425119693408743E-4</v>
      </c>
      <c r="S14">
        <v>-7.5405322065217835E-7</v>
      </c>
      <c r="T14">
        <v>2.4000749710575559E-3</v>
      </c>
    </row>
    <row r="15" spans="1:20" x14ac:dyDescent="0.25">
      <c r="A15" t="s">
        <v>85</v>
      </c>
      <c r="B15" s="16">
        <v>8.1247035573525958E-2</v>
      </c>
      <c r="C15">
        <v>-1.0687885250692061E-5</v>
      </c>
      <c r="D15">
        <v>-4.8495724554250977E-6</v>
      </c>
      <c r="E15">
        <v>3.92786976384045E-8</v>
      </c>
      <c r="F15">
        <v>-2.2941492330440748E-5</v>
      </c>
      <c r="G15">
        <v>-2.9118767364827891E-5</v>
      </c>
      <c r="H15">
        <v>1.9022847318826263E-6</v>
      </c>
      <c r="I15">
        <v>2.9799237299052814E-5</v>
      </c>
      <c r="J15">
        <v>-6.9578028696365044E-6</v>
      </c>
      <c r="K15">
        <v>-5.0042296014584189E-7</v>
      </c>
      <c r="L15">
        <v>-3.2473201683746187E-6</v>
      </c>
      <c r="M15">
        <v>-1.52924680877067E-5</v>
      </c>
      <c r="N15">
        <v>6.3330343408312127E-6</v>
      </c>
      <c r="O15">
        <v>2.9213917254340314E-4</v>
      </c>
      <c r="P15">
        <v>5.9605926183046716E-4</v>
      </c>
      <c r="Q15">
        <v>2.8676097732739262E-4</v>
      </c>
      <c r="R15">
        <v>2.8404933236786693E-4</v>
      </c>
      <c r="S15">
        <v>9.2460367614842029E-8</v>
      </c>
      <c r="T15">
        <v>-3.1798593447150345E-4</v>
      </c>
    </row>
    <row r="16" spans="1:20" x14ac:dyDescent="0.25">
      <c r="A16" t="s">
        <v>86</v>
      </c>
      <c r="B16" s="16">
        <v>-0.16795842786296047</v>
      </c>
      <c r="C16">
        <v>-2.1860518895261893E-5</v>
      </c>
      <c r="D16">
        <v>-8.8360477653332686E-6</v>
      </c>
      <c r="E16">
        <v>7.7573059044948338E-8</v>
      </c>
      <c r="F16">
        <v>-8.4906194977945292E-6</v>
      </c>
      <c r="G16">
        <v>-1.0256894273370787E-5</v>
      </c>
      <c r="H16">
        <v>-1.321521414645796E-5</v>
      </c>
      <c r="I16">
        <v>-2.9085091261861441E-5</v>
      </c>
      <c r="J16">
        <v>-1.0008856861034752E-5</v>
      </c>
      <c r="K16">
        <v>8.0126463407469324E-6</v>
      </c>
      <c r="L16">
        <v>3.2698927403127659E-5</v>
      </c>
      <c r="M16">
        <v>4.9724856761505613E-5</v>
      </c>
      <c r="N16">
        <v>-8.4424776825410899E-6</v>
      </c>
      <c r="O16">
        <v>2.8642681626093693E-4</v>
      </c>
      <c r="P16">
        <v>2.8676097732739262E-4</v>
      </c>
      <c r="Q16">
        <v>6.2940496403238199E-4</v>
      </c>
      <c r="R16">
        <v>3.0424562403408772E-4</v>
      </c>
      <c r="S16">
        <v>-2.5862507622633426E-7</v>
      </c>
      <c r="T16">
        <v>4.9457095766522116E-4</v>
      </c>
    </row>
    <row r="17" spans="1:20" x14ac:dyDescent="0.25">
      <c r="A17" t="s">
        <v>87</v>
      </c>
      <c r="B17" s="16">
        <v>-0.23913416310928801</v>
      </c>
      <c r="C17">
        <v>-2.7700694440203986E-5</v>
      </c>
      <c r="D17">
        <v>-4.4042960934105504E-5</v>
      </c>
      <c r="E17">
        <v>3.2505659449213668E-7</v>
      </c>
      <c r="F17">
        <v>2.7670589765591436E-5</v>
      </c>
      <c r="G17">
        <v>8.2391788959936679E-6</v>
      </c>
      <c r="H17">
        <v>4.95376635372205E-5</v>
      </c>
      <c r="I17">
        <v>-5.3064692180734298E-5</v>
      </c>
      <c r="J17">
        <v>5.6308056178878095E-5</v>
      </c>
      <c r="K17">
        <v>7.4448019124430734E-5</v>
      </c>
      <c r="L17">
        <v>1.0927523218680433E-4</v>
      </c>
      <c r="M17">
        <v>1.1505059841419255E-4</v>
      </c>
      <c r="N17">
        <v>3.2154059682634219E-5</v>
      </c>
      <c r="O17">
        <v>2.8425119693408743E-4</v>
      </c>
      <c r="P17">
        <v>2.8404933236786693E-4</v>
      </c>
      <c r="Q17">
        <v>3.0424562403408772E-4</v>
      </c>
      <c r="R17">
        <v>1.163511131137399E-3</v>
      </c>
      <c r="S17">
        <v>2.5464678633780724E-6</v>
      </c>
      <c r="T17">
        <v>-4.0327464697297935E-3</v>
      </c>
    </row>
    <row r="18" spans="1:20" x14ac:dyDescent="0.25">
      <c r="A18" t="s">
        <v>24</v>
      </c>
      <c r="B18" s="16">
        <v>1.7657715365469655E-2</v>
      </c>
      <c r="C18">
        <v>5.3493339786114417E-6</v>
      </c>
      <c r="D18">
        <v>-1.1580515930223329E-5</v>
      </c>
      <c r="E18">
        <v>7.297003799186539E-8</v>
      </c>
      <c r="F18">
        <v>-2.2729149343313221E-6</v>
      </c>
      <c r="G18">
        <v>4.8019298000668794E-6</v>
      </c>
      <c r="H18">
        <v>4.4405369300755957E-5</v>
      </c>
      <c r="I18">
        <v>7.9083110776257418E-6</v>
      </c>
      <c r="J18">
        <v>5.924098439297044E-6</v>
      </c>
      <c r="K18">
        <v>4.7571202564095755E-6</v>
      </c>
      <c r="L18">
        <v>3.5568519249789849E-6</v>
      </c>
      <c r="M18">
        <v>6.5400255575003181E-6</v>
      </c>
      <c r="N18">
        <v>-3.6515349956425199E-6</v>
      </c>
      <c r="O18">
        <v>-7.5405322065217835E-7</v>
      </c>
      <c r="P18">
        <v>9.2460367614842029E-8</v>
      </c>
      <c r="Q18">
        <v>-2.5862507622633426E-7</v>
      </c>
      <c r="R18">
        <v>2.5464678633780724E-6</v>
      </c>
      <c r="S18">
        <v>1.0974809485358647E-5</v>
      </c>
      <c r="T18">
        <v>-2.1688226376172348E-2</v>
      </c>
    </row>
    <row r="19" spans="1:20" x14ac:dyDescent="0.25">
      <c r="A19" t="s">
        <v>25</v>
      </c>
      <c r="B19" s="16">
        <v>-51.166923592478348</v>
      </c>
      <c r="C19">
        <v>-1.2433553745157852E-2</v>
      </c>
      <c r="D19">
        <v>8.0402318584406607E-3</v>
      </c>
      <c r="E19">
        <v>-3.7750360203233366E-5</v>
      </c>
      <c r="F19">
        <v>2.0214445196784503E-3</v>
      </c>
      <c r="G19">
        <v>-1.2120127664404567E-2</v>
      </c>
      <c r="H19">
        <v>-7.6926580627346031E-2</v>
      </c>
      <c r="I19">
        <v>-1.496443717436244E-2</v>
      </c>
      <c r="J19">
        <v>-1.207990323664121E-2</v>
      </c>
      <c r="K19">
        <v>-9.6235708103044326E-3</v>
      </c>
      <c r="L19">
        <v>-7.9687236645114568E-3</v>
      </c>
      <c r="M19">
        <v>-1.3532370129566262E-2</v>
      </c>
      <c r="N19">
        <v>6.8770000582352234E-3</v>
      </c>
      <c r="O19">
        <v>2.4000749710575559E-3</v>
      </c>
      <c r="P19">
        <v>-3.1798593447150345E-4</v>
      </c>
      <c r="Q19">
        <v>4.9457095766522116E-4</v>
      </c>
      <c r="R19">
        <v>-4.0327464697297935E-3</v>
      </c>
      <c r="S19">
        <v>-2.1688226376172348E-2</v>
      </c>
      <c r="T19">
        <v>43.363887653481925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6696-6F5A-4801-B58C-276A5C9665D9}">
  <dimension ref="A1:Y24"/>
  <sheetViews>
    <sheetView workbookViewId="0"/>
  </sheetViews>
  <sheetFormatPr defaultRowHeight="15" x14ac:dyDescent="0.25"/>
  <cols>
    <col min="1" max="1" width="28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85</v>
      </c>
      <c r="U1" t="s">
        <v>86</v>
      </c>
      <c r="V1" t="s">
        <v>87</v>
      </c>
      <c r="W1" t="s">
        <v>83</v>
      </c>
      <c r="X1" t="s">
        <v>24</v>
      </c>
      <c r="Y1" t="s">
        <v>25</v>
      </c>
    </row>
    <row r="2" spans="1:25" x14ac:dyDescent="0.25">
      <c r="A2" t="s">
        <v>2</v>
      </c>
      <c r="B2" s="16">
        <v>0.57099233797981008</v>
      </c>
      <c r="C2">
        <v>1.0794174795718328E-3</v>
      </c>
      <c r="D2">
        <v>-3.6945106072066095E-5</v>
      </c>
      <c r="E2">
        <v>2.163488962489348E-7</v>
      </c>
      <c r="F2">
        <v>3.2072383409655764E-5</v>
      </c>
      <c r="G2">
        <v>5.8040853650914367E-5</v>
      </c>
      <c r="H2">
        <v>-1.1110756474222135E-4</v>
      </c>
      <c r="I2">
        <v>6.5156695553980496E-4</v>
      </c>
      <c r="J2">
        <v>2.1259235556076329E-4</v>
      </c>
      <c r="K2">
        <v>1.8014317751441529E-4</v>
      </c>
      <c r="L2">
        <v>2.0972229315903163E-4</v>
      </c>
      <c r="M2">
        <v>2.0398329918756321E-4</v>
      </c>
      <c r="N2">
        <v>-2.9002340486573418E-4</v>
      </c>
      <c r="O2">
        <v>4.130573223174969E-4</v>
      </c>
      <c r="P2">
        <v>0</v>
      </c>
      <c r="Q2">
        <v>-3.6883626570714942E-5</v>
      </c>
      <c r="R2">
        <v>-1.0748055610579517E-4</v>
      </c>
      <c r="S2">
        <v>-3.5029634997489276E-5</v>
      </c>
      <c r="T2">
        <v>-3.4215222996887757E-5</v>
      </c>
      <c r="U2">
        <v>-6.8644287106015694E-5</v>
      </c>
      <c r="V2">
        <v>-4.2417923510711802E-5</v>
      </c>
      <c r="W2">
        <v>8.3252959386700964E-5</v>
      </c>
      <c r="X2">
        <v>1.8685613339656517E-5</v>
      </c>
      <c r="Y2">
        <v>-3.7378360011528722E-2</v>
      </c>
    </row>
    <row r="3" spans="1:25" x14ac:dyDescent="0.25">
      <c r="A3" t="s">
        <v>3</v>
      </c>
      <c r="B3" s="16">
        <v>0.52902469226770865</v>
      </c>
      <c r="C3">
        <v>-3.6945106072066095E-5</v>
      </c>
      <c r="D3">
        <v>6.5279035473083053E-4</v>
      </c>
      <c r="E3">
        <v>-4.7912901515055378E-6</v>
      </c>
      <c r="F3">
        <v>1.5984169689361484E-4</v>
      </c>
      <c r="G3">
        <v>1.4596097757578821E-4</v>
      </c>
      <c r="H3">
        <v>-4.8549004244351625E-4</v>
      </c>
      <c r="I3">
        <v>-2.0811866340929861E-4</v>
      </c>
      <c r="J3">
        <v>-2.1628454481257414E-5</v>
      </c>
      <c r="K3">
        <v>-1.2510290872491323E-5</v>
      </c>
      <c r="L3">
        <v>-8.8340690439312614E-7</v>
      </c>
      <c r="M3">
        <v>1.6043098603063521E-9</v>
      </c>
      <c r="N3">
        <v>4.6403917126521411E-5</v>
      </c>
      <c r="O3">
        <v>-1.2047639601183314E-4</v>
      </c>
      <c r="P3">
        <v>0</v>
      </c>
      <c r="Q3">
        <v>-5.880024061392724E-5</v>
      </c>
      <c r="R3">
        <v>8.2950657075907611E-5</v>
      </c>
      <c r="S3">
        <v>-3.2261095540277521E-5</v>
      </c>
      <c r="T3">
        <v>-8.9419390089989694E-6</v>
      </c>
      <c r="U3">
        <v>2.5716746948562311E-6</v>
      </c>
      <c r="V3">
        <v>-4.1228859977988919E-5</v>
      </c>
      <c r="W3">
        <v>2.6364006817164616E-4</v>
      </c>
      <c r="X3">
        <v>-3.0635150325205131E-5</v>
      </c>
      <c r="Y3">
        <v>4.0075965393112423E-2</v>
      </c>
    </row>
    <row r="4" spans="1:25" x14ac:dyDescent="0.25">
      <c r="A4" t="s">
        <v>4</v>
      </c>
      <c r="B4" s="16">
        <v>-3.6023063612512984E-3</v>
      </c>
      <c r="C4">
        <v>2.163488962489348E-7</v>
      </c>
      <c r="D4">
        <v>-4.7912901515055378E-6</v>
      </c>
      <c r="E4">
        <v>3.5507335378539288E-8</v>
      </c>
      <c r="F4">
        <v>-1.1033337254093942E-6</v>
      </c>
      <c r="G4">
        <v>-1.0650019761814026E-6</v>
      </c>
      <c r="H4">
        <v>3.2052880618681125E-6</v>
      </c>
      <c r="I4">
        <v>1.4382721618496409E-6</v>
      </c>
      <c r="J4">
        <v>7.2545070051426713E-8</v>
      </c>
      <c r="K4">
        <v>3.3559368155369534E-8</v>
      </c>
      <c r="L4">
        <v>-6.3848558159854059E-8</v>
      </c>
      <c r="M4">
        <v>-5.7666321430136468E-8</v>
      </c>
      <c r="N4">
        <v>-3.3963544798653212E-7</v>
      </c>
      <c r="O4">
        <v>7.5943693019692861E-7</v>
      </c>
      <c r="P4">
        <v>0</v>
      </c>
      <c r="Q4">
        <v>3.8306865650274581E-7</v>
      </c>
      <c r="R4">
        <v>-6.37611790788366E-7</v>
      </c>
      <c r="S4">
        <v>2.2879149961661967E-7</v>
      </c>
      <c r="T4">
        <v>7.0917789616908153E-8</v>
      </c>
      <c r="U4">
        <v>8.3520125954004076E-9</v>
      </c>
      <c r="V4">
        <v>3.1963387741078752E-7</v>
      </c>
      <c r="W4">
        <v>-2.0214130092188859E-6</v>
      </c>
      <c r="X4">
        <v>1.9900833869008863E-7</v>
      </c>
      <c r="Y4">
        <v>-2.4311994784049704E-4</v>
      </c>
    </row>
    <row r="5" spans="1:25" x14ac:dyDescent="0.25">
      <c r="A5" t="s">
        <v>5</v>
      </c>
      <c r="B5" s="16">
        <v>8.5324487347377131E-2</v>
      </c>
      <c r="C5">
        <v>3.2072383409655764E-5</v>
      </c>
      <c r="D5">
        <v>1.5984169689361484E-4</v>
      </c>
      <c r="E5">
        <v>-1.1033337254093942E-6</v>
      </c>
      <c r="F5">
        <v>1.8859624683258813E-3</v>
      </c>
      <c r="G5">
        <v>1.7935369154465312E-3</v>
      </c>
      <c r="H5">
        <v>-1.2443445989230109E-4</v>
      </c>
      <c r="I5">
        <v>-2.2807272034323979E-4</v>
      </c>
      <c r="J5">
        <v>-9.628188106382404E-5</v>
      </c>
      <c r="K5">
        <v>-2.6377974213937123E-5</v>
      </c>
      <c r="L5">
        <v>4.2711307878119231E-5</v>
      </c>
      <c r="M5">
        <v>2.8112103844747877E-4</v>
      </c>
      <c r="N5">
        <v>5.3299925104545627E-5</v>
      </c>
      <c r="O5">
        <v>-5.4564874499329885E-5</v>
      </c>
      <c r="P5">
        <v>0</v>
      </c>
      <c r="Q5">
        <v>-3.0065256282367958E-6</v>
      </c>
      <c r="R5">
        <v>-4.1805819125013272E-5</v>
      </c>
      <c r="S5">
        <v>-6.7989430370742586E-5</v>
      </c>
      <c r="T5">
        <v>-4.5087629398127418E-5</v>
      </c>
      <c r="U5">
        <v>-4.0768125657908178E-5</v>
      </c>
      <c r="V5">
        <v>5.8814889105448902E-5</v>
      </c>
      <c r="W5">
        <v>6.6070577088328617E-5</v>
      </c>
      <c r="X5">
        <v>-9.4681075743326321E-6</v>
      </c>
      <c r="Y5">
        <v>1.1874379909658422E-2</v>
      </c>
    </row>
    <row r="6" spans="1:25" x14ac:dyDescent="0.25">
      <c r="A6" t="s">
        <v>6</v>
      </c>
      <c r="B6" s="16">
        <v>7.045601763928222E-2</v>
      </c>
      <c r="C6">
        <v>5.8040853650914367E-5</v>
      </c>
      <c r="D6">
        <v>1.4596097757578821E-4</v>
      </c>
      <c r="E6">
        <v>-1.0650019761814026E-6</v>
      </c>
      <c r="F6">
        <v>1.7935369154465312E-3</v>
      </c>
      <c r="G6">
        <v>2.4339033130878224E-3</v>
      </c>
      <c r="H6">
        <v>-8.3247025365885009E-5</v>
      </c>
      <c r="I6">
        <v>-2.4561991571209511E-4</v>
      </c>
      <c r="J6">
        <v>-9.7314317538075082E-5</v>
      </c>
      <c r="K6">
        <v>4.8335076132246385E-5</v>
      </c>
      <c r="L6">
        <v>1.9447777820999837E-4</v>
      </c>
      <c r="M6">
        <v>4.8319359828438366E-4</v>
      </c>
      <c r="N6">
        <v>-4.1721344534980179E-5</v>
      </c>
      <c r="O6">
        <v>-1.5353761412915945E-4</v>
      </c>
      <c r="P6">
        <v>0</v>
      </c>
      <c r="Q6">
        <v>-1.0031061806107079E-5</v>
      </c>
      <c r="R6">
        <v>1.2977342324111719E-5</v>
      </c>
      <c r="S6">
        <v>-5.7213302034096053E-5</v>
      </c>
      <c r="T6">
        <v>-6.915720109722549E-5</v>
      </c>
      <c r="U6">
        <v>-5.2249087699254848E-5</v>
      </c>
      <c r="V6">
        <v>3.5145592619995059E-5</v>
      </c>
      <c r="W6">
        <v>-1.3367036857111353E-5</v>
      </c>
      <c r="X6">
        <v>3.735751422321383E-6</v>
      </c>
      <c r="Y6">
        <v>-1.4186952823428745E-2</v>
      </c>
    </row>
    <row r="7" spans="1:25" x14ac:dyDescent="0.25">
      <c r="A7" t="s">
        <v>77</v>
      </c>
      <c r="B7" s="16">
        <v>0.28856313868995132</v>
      </c>
      <c r="C7">
        <v>-1.1110756474222135E-4</v>
      </c>
      <c r="D7">
        <v>-4.8549004244351625E-4</v>
      </c>
      <c r="E7">
        <v>3.2052880618681125E-6</v>
      </c>
      <c r="F7">
        <v>-1.2443445989230109E-4</v>
      </c>
      <c r="G7">
        <v>-8.3247025365885009E-5</v>
      </c>
      <c r="H7">
        <v>2.7476825459576294E-3</v>
      </c>
      <c r="I7">
        <v>6.9300211344712969E-4</v>
      </c>
      <c r="J7">
        <v>1.782545270864605E-4</v>
      </c>
      <c r="K7">
        <v>9.9529845281977336E-5</v>
      </c>
      <c r="L7">
        <v>7.994362008534317E-5</v>
      </c>
      <c r="M7">
        <v>-1.3351834492053571E-5</v>
      </c>
      <c r="N7">
        <v>-9.7977496450036422E-5</v>
      </c>
      <c r="O7">
        <v>-4.9814214755272311E-4</v>
      </c>
      <c r="P7">
        <v>0</v>
      </c>
      <c r="Q7">
        <v>-4.1926399095134834E-6</v>
      </c>
      <c r="R7">
        <v>1.9400401659885186E-4</v>
      </c>
      <c r="S7">
        <v>4.1569400030576353E-5</v>
      </c>
      <c r="T7">
        <v>-4.7199337176563952E-6</v>
      </c>
      <c r="U7">
        <v>-5.023190702017899E-5</v>
      </c>
      <c r="V7">
        <v>9.7647259644728646E-5</v>
      </c>
      <c r="W7">
        <v>-1.5856610894071574E-3</v>
      </c>
      <c r="X7">
        <v>8.954931969344551E-5</v>
      </c>
      <c r="Y7">
        <v>-0.16335930204455051</v>
      </c>
    </row>
    <row r="8" spans="1:25" x14ac:dyDescent="0.25">
      <c r="A8" t="s">
        <v>8</v>
      </c>
      <c r="B8" s="16">
        <v>0.60953773424239122</v>
      </c>
      <c r="C8">
        <v>6.5156695553980496E-4</v>
      </c>
      <c r="D8">
        <v>-2.0811866340929861E-4</v>
      </c>
      <c r="E8">
        <v>1.4382721618496409E-6</v>
      </c>
      <c r="F8">
        <v>-2.2807272034323979E-4</v>
      </c>
      <c r="G8">
        <v>-2.4561991571209511E-4</v>
      </c>
      <c r="H8">
        <v>6.9300211344712969E-4</v>
      </c>
      <c r="I8">
        <v>1.5717884007653152E-3</v>
      </c>
      <c r="J8">
        <v>3.5545722090918981E-4</v>
      </c>
      <c r="K8">
        <v>3.3961441617588305E-4</v>
      </c>
      <c r="L8">
        <v>4.0371567196314292E-4</v>
      </c>
      <c r="M8">
        <v>5.4099047128624471E-4</v>
      </c>
      <c r="N8">
        <v>-3.5258688115273021E-4</v>
      </c>
      <c r="O8">
        <v>-4.0868235327720773E-5</v>
      </c>
      <c r="P8">
        <v>0</v>
      </c>
      <c r="Q8">
        <v>5.4411384547686044E-5</v>
      </c>
      <c r="R8">
        <v>-4.8526502887759771E-5</v>
      </c>
      <c r="S8">
        <v>2.8802844908619278E-5</v>
      </c>
      <c r="T8">
        <v>1.3210909243544677E-5</v>
      </c>
      <c r="U8">
        <v>-9.0921075138642154E-5</v>
      </c>
      <c r="V8">
        <v>-5.4378114665587247E-5</v>
      </c>
      <c r="W8">
        <v>-8.7177417780131823E-4</v>
      </c>
      <c r="X8">
        <v>2.4001770780966291E-5</v>
      </c>
      <c r="Y8">
        <v>-4.2403457669611705E-2</v>
      </c>
    </row>
    <row r="9" spans="1:25" x14ac:dyDescent="0.25">
      <c r="A9" t="s">
        <v>9</v>
      </c>
      <c r="B9" s="16">
        <v>-1.7541809778423049E-3</v>
      </c>
      <c r="C9">
        <v>2.1259235556076329E-4</v>
      </c>
      <c r="D9">
        <v>-2.1628454481257414E-5</v>
      </c>
      <c r="E9">
        <v>7.2545070051426713E-8</v>
      </c>
      <c r="F9">
        <v>-9.628188106382404E-5</v>
      </c>
      <c r="G9">
        <v>-9.7314317538075082E-5</v>
      </c>
      <c r="H9">
        <v>1.782545270864605E-4</v>
      </c>
      <c r="I9">
        <v>3.5545722090918981E-4</v>
      </c>
      <c r="J9">
        <v>2.5085018964753031E-3</v>
      </c>
      <c r="K9">
        <v>1.9044594577673937E-3</v>
      </c>
      <c r="L9">
        <v>1.9096681405372648E-3</v>
      </c>
      <c r="M9">
        <v>1.9200217999868297E-3</v>
      </c>
      <c r="N9">
        <v>8.8440403498079933E-5</v>
      </c>
      <c r="O9">
        <v>-1.0303685203008918E-4</v>
      </c>
      <c r="P9">
        <v>0</v>
      </c>
      <c r="Q9">
        <v>9.3026735453762859E-5</v>
      </c>
      <c r="R9">
        <v>7.9670983742455092E-5</v>
      </c>
      <c r="S9">
        <v>-7.6436443286879464E-6</v>
      </c>
      <c r="T9">
        <v>-8.3971203450379793E-6</v>
      </c>
      <c r="U9">
        <v>-2.6515956217977967E-5</v>
      </c>
      <c r="V9">
        <v>1.5917561967522406E-4</v>
      </c>
      <c r="W9">
        <v>-2.1467342519088215E-4</v>
      </c>
      <c r="X9">
        <v>-1.7339025807538687E-6</v>
      </c>
      <c r="Y9">
        <v>2.4165604776452271E-3</v>
      </c>
    </row>
    <row r="10" spans="1:25" x14ac:dyDescent="0.25">
      <c r="A10" t="s">
        <v>10</v>
      </c>
      <c r="B10" s="16">
        <v>7.2611198456986312E-2</v>
      </c>
      <c r="C10">
        <v>1.8014317751441529E-4</v>
      </c>
      <c r="D10">
        <v>-1.2510290872491323E-5</v>
      </c>
      <c r="E10">
        <v>3.3559368155369534E-8</v>
      </c>
      <c r="F10">
        <v>-2.6377974213937123E-5</v>
      </c>
      <c r="G10">
        <v>4.8335076132246385E-5</v>
      </c>
      <c r="H10">
        <v>9.9529845281977336E-5</v>
      </c>
      <c r="I10">
        <v>3.3961441617588305E-4</v>
      </c>
      <c r="J10">
        <v>1.9044594577673937E-3</v>
      </c>
      <c r="K10">
        <v>2.3841528605650516E-3</v>
      </c>
      <c r="L10">
        <v>1.946786735681846E-3</v>
      </c>
      <c r="M10">
        <v>2.0024958892881865E-3</v>
      </c>
      <c r="N10">
        <v>1.2400865406426509E-4</v>
      </c>
      <c r="O10">
        <v>-1.244363433661165E-4</v>
      </c>
      <c r="P10">
        <v>0</v>
      </c>
      <c r="Q10">
        <v>1.3029990819553089E-4</v>
      </c>
      <c r="R10">
        <v>1.15387535766843E-4</v>
      </c>
      <c r="S10">
        <v>-2.8395235554215525E-5</v>
      </c>
      <c r="T10">
        <v>-1.0898857376798047E-5</v>
      </c>
      <c r="U10">
        <v>-1.0138027839246347E-5</v>
      </c>
      <c r="V10">
        <v>2.0423990328657417E-4</v>
      </c>
      <c r="W10">
        <v>-1.6191945622763678E-4</v>
      </c>
      <c r="X10">
        <v>-1.0133424524855867E-5</v>
      </c>
      <c r="Y10">
        <v>1.8805105969619318E-2</v>
      </c>
    </row>
    <row r="11" spans="1:25" x14ac:dyDescent="0.25">
      <c r="A11" t="s">
        <v>11</v>
      </c>
      <c r="B11" s="16">
        <v>0.20275135773414735</v>
      </c>
      <c r="C11">
        <v>2.0972229315903163E-4</v>
      </c>
      <c r="D11">
        <v>-8.8340690439312614E-7</v>
      </c>
      <c r="E11">
        <v>-6.3848558159854059E-8</v>
      </c>
      <c r="F11">
        <v>4.2711307878119231E-5</v>
      </c>
      <c r="G11">
        <v>1.9447777820999837E-4</v>
      </c>
      <c r="H11">
        <v>7.994362008534317E-5</v>
      </c>
      <c r="I11">
        <v>4.0371567196314292E-4</v>
      </c>
      <c r="J11">
        <v>1.9096681405372648E-3</v>
      </c>
      <c r="K11">
        <v>1.946786735681846E-3</v>
      </c>
      <c r="L11">
        <v>2.6026169616910652E-3</v>
      </c>
      <c r="M11">
        <v>2.1274663526826146E-3</v>
      </c>
      <c r="N11">
        <v>1.3772419371579621E-4</v>
      </c>
      <c r="O11">
        <v>-1.3389859455820494E-4</v>
      </c>
      <c r="P11">
        <v>0</v>
      </c>
      <c r="Q11">
        <v>1.6259887096427918E-4</v>
      </c>
      <c r="R11">
        <v>1.5120755889141464E-4</v>
      </c>
      <c r="S11">
        <v>-4.4464510787686588E-5</v>
      </c>
      <c r="T11">
        <v>-2.381228434847472E-5</v>
      </c>
      <c r="U11">
        <v>1.5365037367222529E-5</v>
      </c>
      <c r="V11">
        <v>2.7963053744007747E-4</v>
      </c>
      <c r="W11">
        <v>-1.1440335155611767E-4</v>
      </c>
      <c r="X11">
        <v>-1.1935409005074499E-5</v>
      </c>
      <c r="Y11">
        <v>2.1856237967691622E-2</v>
      </c>
    </row>
    <row r="12" spans="1:25" x14ac:dyDescent="0.25">
      <c r="A12" t="s">
        <v>12</v>
      </c>
      <c r="B12" s="16">
        <v>0.28614341130095522</v>
      </c>
      <c r="C12">
        <v>2.0398329918756321E-4</v>
      </c>
      <c r="D12">
        <v>1.6043098603063521E-9</v>
      </c>
      <c r="E12">
        <v>-5.7666321430136468E-8</v>
      </c>
      <c r="F12">
        <v>2.8112103844747877E-4</v>
      </c>
      <c r="G12">
        <v>4.8319359828438366E-4</v>
      </c>
      <c r="H12">
        <v>-1.3351834492053571E-5</v>
      </c>
      <c r="I12">
        <v>5.4099047128624471E-4</v>
      </c>
      <c r="J12">
        <v>1.9200217999868297E-3</v>
      </c>
      <c r="K12">
        <v>2.0024958892881865E-3</v>
      </c>
      <c r="L12">
        <v>2.1274663526826146E-3</v>
      </c>
      <c r="M12">
        <v>2.7597299218518863E-3</v>
      </c>
      <c r="N12">
        <v>1.4336215988820225E-4</v>
      </c>
      <c r="O12">
        <v>-2.2558413018775877E-4</v>
      </c>
      <c r="P12">
        <v>0</v>
      </c>
      <c r="Q12">
        <v>3.7955092873396011E-4</v>
      </c>
      <c r="R12">
        <v>1.536320435402091E-4</v>
      </c>
      <c r="S12">
        <v>-8.4136812259392405E-5</v>
      </c>
      <c r="T12">
        <v>-5.378126108900673E-5</v>
      </c>
      <c r="U12">
        <v>2.7568762849266345E-5</v>
      </c>
      <c r="V12">
        <v>2.6128157998428232E-4</v>
      </c>
      <c r="W12">
        <v>-3.1953012021270193E-5</v>
      </c>
      <c r="X12">
        <v>-9.360073843266549E-6</v>
      </c>
      <c r="Y12">
        <v>1.6073282567978742E-2</v>
      </c>
    </row>
    <row r="13" spans="1:25" x14ac:dyDescent="0.25">
      <c r="A13" t="s">
        <v>7</v>
      </c>
      <c r="B13" s="16">
        <v>0.53804479424308216</v>
      </c>
      <c r="C13">
        <v>-2.9002340486573418E-4</v>
      </c>
      <c r="D13">
        <v>4.6403917126521411E-5</v>
      </c>
      <c r="E13">
        <v>-3.3963544798653212E-7</v>
      </c>
      <c r="F13">
        <v>5.3299925104545627E-5</v>
      </c>
      <c r="G13">
        <v>-4.1721344534980179E-5</v>
      </c>
      <c r="H13">
        <v>-9.7977496450036422E-5</v>
      </c>
      <c r="I13">
        <v>-3.5258688115273021E-4</v>
      </c>
      <c r="J13">
        <v>8.8440403498079933E-5</v>
      </c>
      <c r="K13">
        <v>1.2400865406426509E-4</v>
      </c>
      <c r="L13">
        <v>1.3772419371579621E-4</v>
      </c>
      <c r="M13">
        <v>1.4336215988820225E-4</v>
      </c>
      <c r="N13">
        <v>3.0304390509092389E-3</v>
      </c>
      <c r="O13">
        <v>8.1057224153299959E-5</v>
      </c>
      <c r="P13">
        <v>0</v>
      </c>
      <c r="Q13">
        <v>3.2951121054780732E-5</v>
      </c>
      <c r="R13">
        <v>-6.3919917428048882E-4</v>
      </c>
      <c r="S13">
        <v>2.3934036353763727E-5</v>
      </c>
      <c r="T13">
        <v>2.2277522063251398E-5</v>
      </c>
      <c r="U13">
        <v>1.9369407373475865E-5</v>
      </c>
      <c r="V13">
        <v>2.3355693386536416E-5</v>
      </c>
      <c r="W13">
        <v>-6.3745708208642156E-5</v>
      </c>
      <c r="X13">
        <v>-1.1435516373401742E-5</v>
      </c>
      <c r="Y13">
        <v>2.1540561184046486E-2</v>
      </c>
    </row>
    <row r="14" spans="1:25" x14ac:dyDescent="0.25">
      <c r="A14" t="s">
        <v>79</v>
      </c>
      <c r="B14" s="16">
        <v>9.8055750855105525E-2</v>
      </c>
      <c r="C14">
        <v>4.130573223174969E-4</v>
      </c>
      <c r="D14">
        <v>-1.2047639601183314E-4</v>
      </c>
      <c r="E14">
        <v>7.5943693019692861E-7</v>
      </c>
      <c r="F14">
        <v>-5.4564874499329885E-5</v>
      </c>
      <c r="G14">
        <v>-1.5353761412915945E-4</v>
      </c>
      <c r="H14">
        <v>-4.9814214755272311E-4</v>
      </c>
      <c r="I14">
        <v>-4.0868235327720773E-5</v>
      </c>
      <c r="J14">
        <v>-1.0303685203008918E-4</v>
      </c>
      <c r="K14">
        <v>-1.244363433661165E-4</v>
      </c>
      <c r="L14">
        <v>-1.3389859455820494E-4</v>
      </c>
      <c r="M14">
        <v>-2.2558413018775877E-4</v>
      </c>
      <c r="N14">
        <v>8.1057224153299959E-5</v>
      </c>
      <c r="O14">
        <v>1.4728533038550929E-3</v>
      </c>
      <c r="P14">
        <v>0</v>
      </c>
      <c r="Q14">
        <v>-2.5700650512175014E-4</v>
      </c>
      <c r="R14">
        <v>-2.3878574552172252E-4</v>
      </c>
      <c r="S14">
        <v>1.4953800441593057E-5</v>
      </c>
      <c r="T14">
        <v>1.2616263444208521E-5</v>
      </c>
      <c r="U14">
        <v>1.679282825920933E-5</v>
      </c>
      <c r="V14">
        <v>1.4273144385974074E-5</v>
      </c>
      <c r="W14">
        <v>-2.0242078676681666E-5</v>
      </c>
      <c r="X14">
        <v>2.326704495524102E-5</v>
      </c>
      <c r="Y14">
        <v>-4.2559458465166733E-2</v>
      </c>
    </row>
    <row r="15" spans="1:25" x14ac:dyDescent="0.25">
      <c r="A15" t="s">
        <v>80</v>
      </c>
      <c r="B15" s="1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81</v>
      </c>
      <c r="B16" s="16">
        <v>0.10495788935748203</v>
      </c>
      <c r="C16">
        <v>-3.6883626570714942E-5</v>
      </c>
      <c r="D16">
        <v>-5.880024061392724E-5</v>
      </c>
      <c r="E16">
        <v>3.8306865650274581E-7</v>
      </c>
      <c r="F16">
        <v>-3.0065256282367958E-6</v>
      </c>
      <c r="G16">
        <v>-1.0031061806107079E-5</v>
      </c>
      <c r="H16">
        <v>-4.1926399095134834E-6</v>
      </c>
      <c r="I16">
        <v>5.4411384547686044E-5</v>
      </c>
      <c r="J16">
        <v>9.3026735453762859E-5</v>
      </c>
      <c r="K16">
        <v>1.3029990819553089E-4</v>
      </c>
      <c r="L16">
        <v>1.6259887096427918E-4</v>
      </c>
      <c r="M16">
        <v>3.7955092873396011E-4</v>
      </c>
      <c r="N16">
        <v>3.2951121054780732E-5</v>
      </c>
      <c r="O16">
        <v>-2.5700650512175014E-4</v>
      </c>
      <c r="P16">
        <v>0</v>
      </c>
      <c r="Q16">
        <v>8.6865286185251213E-4</v>
      </c>
      <c r="R16">
        <v>-1.7634492836070276E-4</v>
      </c>
      <c r="S16">
        <v>-5.3312712122925536E-6</v>
      </c>
      <c r="T16">
        <v>-6.3491217679617921E-6</v>
      </c>
      <c r="U16">
        <v>-5.0785593069196532E-5</v>
      </c>
      <c r="V16">
        <v>-7.8739310522596331E-5</v>
      </c>
      <c r="W16">
        <v>1.9673182990006068E-5</v>
      </c>
      <c r="X16">
        <v>-3.7941264272100346E-6</v>
      </c>
      <c r="Y16">
        <v>9.116869549276943E-3</v>
      </c>
    </row>
    <row r="17" spans="1:25" x14ac:dyDescent="0.25">
      <c r="A17" t="s">
        <v>82</v>
      </c>
      <c r="B17" s="16">
        <v>0.25092466863982121</v>
      </c>
      <c r="C17">
        <v>-1.0748055610579517E-4</v>
      </c>
      <c r="D17">
        <v>8.2950657075907611E-5</v>
      </c>
      <c r="E17">
        <v>-6.37611790788366E-7</v>
      </c>
      <c r="F17">
        <v>-4.1805819125013272E-5</v>
      </c>
      <c r="G17">
        <v>1.2977342324111719E-5</v>
      </c>
      <c r="H17">
        <v>1.9400401659885186E-4</v>
      </c>
      <c r="I17">
        <v>-4.8526502887759771E-5</v>
      </c>
      <c r="J17">
        <v>7.9670983742455092E-5</v>
      </c>
      <c r="K17">
        <v>1.15387535766843E-4</v>
      </c>
      <c r="L17">
        <v>1.5120755889141464E-4</v>
      </c>
      <c r="M17">
        <v>1.536320435402091E-4</v>
      </c>
      <c r="N17">
        <v>-6.3919917428048882E-4</v>
      </c>
      <c r="O17">
        <v>-2.3878574552172252E-4</v>
      </c>
      <c r="P17">
        <v>0</v>
      </c>
      <c r="Q17">
        <v>-1.7634492836070276E-4</v>
      </c>
      <c r="R17">
        <v>8.1257238219633581E-3</v>
      </c>
      <c r="S17">
        <v>-2.2277418881638811E-5</v>
      </c>
      <c r="T17">
        <v>1.0515882694807767E-6</v>
      </c>
      <c r="U17">
        <v>-2.7960406450884719E-5</v>
      </c>
      <c r="V17">
        <v>1.9650993509839031E-5</v>
      </c>
      <c r="W17">
        <v>1.7276768546604405E-4</v>
      </c>
      <c r="X17">
        <v>1.1178402633210281E-5</v>
      </c>
      <c r="Y17">
        <v>-2.5177843338174022E-2</v>
      </c>
    </row>
    <row r="18" spans="1:25" x14ac:dyDescent="0.25">
      <c r="A18" t="s">
        <v>84</v>
      </c>
      <c r="B18" s="16">
        <v>0.15403344961454232</v>
      </c>
      <c r="C18">
        <v>-3.5029634997489276E-5</v>
      </c>
      <c r="D18">
        <v>-3.2261095540277521E-5</v>
      </c>
      <c r="E18">
        <v>2.2879149961661967E-7</v>
      </c>
      <c r="F18">
        <v>-6.7989430370742586E-5</v>
      </c>
      <c r="G18">
        <v>-5.7213302034096053E-5</v>
      </c>
      <c r="H18">
        <v>4.1569400030576353E-5</v>
      </c>
      <c r="I18">
        <v>2.8802844908619278E-5</v>
      </c>
      <c r="J18">
        <v>-7.6436443286879464E-6</v>
      </c>
      <c r="K18">
        <v>-2.8395235554215525E-5</v>
      </c>
      <c r="L18">
        <v>-4.4464510787686588E-5</v>
      </c>
      <c r="M18">
        <v>-8.4136812259392405E-5</v>
      </c>
      <c r="N18">
        <v>2.3934036353763727E-5</v>
      </c>
      <c r="O18">
        <v>1.4953800441593057E-5</v>
      </c>
      <c r="P18">
        <v>0</v>
      </c>
      <c r="Q18">
        <v>-5.3312712122925536E-6</v>
      </c>
      <c r="R18">
        <v>-2.2277418881638811E-5</v>
      </c>
      <c r="S18">
        <v>9.324392829582139E-4</v>
      </c>
      <c r="T18">
        <v>4.5491912603789954E-4</v>
      </c>
      <c r="U18">
        <v>4.4343929683109975E-4</v>
      </c>
      <c r="V18">
        <v>4.3661554455215603E-4</v>
      </c>
      <c r="W18">
        <v>-4.3092872338548022E-5</v>
      </c>
      <c r="X18">
        <v>6.5642469096229017E-7</v>
      </c>
      <c r="Y18">
        <v>-5.6875700867315207E-4</v>
      </c>
    </row>
    <row r="19" spans="1:25" x14ac:dyDescent="0.25">
      <c r="A19" t="s">
        <v>85</v>
      </c>
      <c r="B19" s="16">
        <v>0.13440275822796097</v>
      </c>
      <c r="C19">
        <v>-3.4215222996887757E-5</v>
      </c>
      <c r="D19">
        <v>-8.9419390089989694E-6</v>
      </c>
      <c r="E19">
        <v>7.0917789616908153E-8</v>
      </c>
      <c r="F19">
        <v>-4.5087629398127418E-5</v>
      </c>
      <c r="G19">
        <v>-6.915720109722549E-5</v>
      </c>
      <c r="H19">
        <v>-4.7199337176563952E-6</v>
      </c>
      <c r="I19">
        <v>1.3210909243544677E-5</v>
      </c>
      <c r="J19">
        <v>-8.3971203450379793E-6</v>
      </c>
      <c r="K19">
        <v>-1.0898857376798047E-5</v>
      </c>
      <c r="L19">
        <v>-2.381228434847472E-5</v>
      </c>
      <c r="M19">
        <v>-5.378126108900673E-5</v>
      </c>
      <c r="N19">
        <v>2.2277522063251398E-5</v>
      </c>
      <c r="O19">
        <v>1.2616263444208521E-5</v>
      </c>
      <c r="P19">
        <v>0</v>
      </c>
      <c r="Q19">
        <v>-6.3491217679617921E-6</v>
      </c>
      <c r="R19">
        <v>1.0515882694807767E-6</v>
      </c>
      <c r="S19">
        <v>4.5491912603789954E-4</v>
      </c>
      <c r="T19">
        <v>9.2901829475998854E-4</v>
      </c>
      <c r="U19">
        <v>4.4783211065708154E-4</v>
      </c>
      <c r="V19">
        <v>4.4047000955090368E-4</v>
      </c>
      <c r="W19">
        <v>1.5187672969679876E-5</v>
      </c>
      <c r="X19">
        <v>1.6041210518938373E-6</v>
      </c>
      <c r="Y19">
        <v>-3.3271572214419141E-3</v>
      </c>
    </row>
    <row r="20" spans="1:25" x14ac:dyDescent="0.25">
      <c r="A20" t="s">
        <v>86</v>
      </c>
      <c r="B20" s="16">
        <v>-0.10325110832941323</v>
      </c>
      <c r="C20">
        <v>-6.8644287106015694E-5</v>
      </c>
      <c r="D20">
        <v>2.5716746948562311E-6</v>
      </c>
      <c r="E20">
        <v>8.3520125954004076E-9</v>
      </c>
      <c r="F20">
        <v>-4.0768125657908178E-5</v>
      </c>
      <c r="G20">
        <v>-5.2249087699254848E-5</v>
      </c>
      <c r="H20">
        <v>-5.023190702017899E-5</v>
      </c>
      <c r="I20">
        <v>-9.0921075138642154E-5</v>
      </c>
      <c r="J20">
        <v>-2.6515956217977967E-5</v>
      </c>
      <c r="K20">
        <v>-1.0138027839246347E-5</v>
      </c>
      <c r="L20">
        <v>1.5365037367222529E-5</v>
      </c>
      <c r="M20">
        <v>2.7568762849266345E-5</v>
      </c>
      <c r="N20">
        <v>1.9369407373475865E-5</v>
      </c>
      <c r="O20">
        <v>1.679282825920933E-5</v>
      </c>
      <c r="P20">
        <v>0</v>
      </c>
      <c r="Q20">
        <v>-5.0785593069196532E-5</v>
      </c>
      <c r="R20">
        <v>-2.7960406450884719E-5</v>
      </c>
      <c r="S20">
        <v>4.4343929683109975E-4</v>
      </c>
      <c r="T20">
        <v>4.4783211065708154E-4</v>
      </c>
      <c r="U20">
        <v>1.009009596583054E-3</v>
      </c>
      <c r="V20">
        <v>4.7799915790390317E-4</v>
      </c>
      <c r="W20">
        <v>3.170641752022141E-5</v>
      </c>
      <c r="X20">
        <v>-5.1764261942497723E-8</v>
      </c>
      <c r="Y20">
        <v>-3.8541829422329699E-4</v>
      </c>
    </row>
    <row r="21" spans="1:25" x14ac:dyDescent="0.25">
      <c r="A21" t="s">
        <v>87</v>
      </c>
      <c r="B21" s="16">
        <v>-0.19395273765829085</v>
      </c>
      <c r="C21">
        <v>-4.2417923510711802E-5</v>
      </c>
      <c r="D21">
        <v>-4.1228859977988919E-5</v>
      </c>
      <c r="E21">
        <v>3.1963387741078752E-7</v>
      </c>
      <c r="F21">
        <v>5.8814889105448902E-5</v>
      </c>
      <c r="G21">
        <v>3.5145592619995059E-5</v>
      </c>
      <c r="H21">
        <v>9.7647259644728646E-5</v>
      </c>
      <c r="I21">
        <v>-5.4378114665587247E-5</v>
      </c>
      <c r="J21">
        <v>1.5917561967522406E-4</v>
      </c>
      <c r="K21">
        <v>2.0423990328657417E-4</v>
      </c>
      <c r="L21">
        <v>2.7963053744007747E-4</v>
      </c>
      <c r="M21">
        <v>2.6128157998428232E-4</v>
      </c>
      <c r="N21">
        <v>2.3355693386536416E-5</v>
      </c>
      <c r="O21">
        <v>1.4273144385974074E-5</v>
      </c>
      <c r="P21">
        <v>0</v>
      </c>
      <c r="Q21">
        <v>-7.8739310522596331E-5</v>
      </c>
      <c r="R21">
        <v>1.9650993509839031E-5</v>
      </c>
      <c r="S21">
        <v>4.3661554455215603E-4</v>
      </c>
      <c r="T21">
        <v>4.4047000955090368E-4</v>
      </c>
      <c r="U21">
        <v>4.7799915790390317E-4</v>
      </c>
      <c r="V21">
        <v>1.8489951396008346E-3</v>
      </c>
      <c r="W21">
        <v>-5.063113851114286E-5</v>
      </c>
      <c r="X21">
        <v>2.8049382902014988E-6</v>
      </c>
      <c r="Y21">
        <v>-4.9807808679252774E-3</v>
      </c>
    </row>
    <row r="22" spans="1:25" x14ac:dyDescent="0.25">
      <c r="A22" t="s">
        <v>83</v>
      </c>
      <c r="B22" s="16">
        <v>-0.46007544941362521</v>
      </c>
      <c r="C22">
        <v>8.3252959386700964E-5</v>
      </c>
      <c r="D22">
        <v>2.6364006817164616E-4</v>
      </c>
      <c r="E22">
        <v>-2.0214130092188859E-6</v>
      </c>
      <c r="F22">
        <v>6.6070577088328617E-5</v>
      </c>
      <c r="G22">
        <v>-1.3367036857111353E-5</v>
      </c>
      <c r="H22">
        <v>-1.5856610894071574E-3</v>
      </c>
      <c r="I22">
        <v>-8.7177417780131823E-4</v>
      </c>
      <c r="J22">
        <v>-2.1467342519088215E-4</v>
      </c>
      <c r="K22">
        <v>-1.6191945622763678E-4</v>
      </c>
      <c r="L22">
        <v>-1.1440335155611767E-4</v>
      </c>
      <c r="M22">
        <v>-3.1953012021270193E-5</v>
      </c>
      <c r="N22">
        <v>-6.3745708208642156E-5</v>
      </c>
      <c r="O22">
        <v>-2.0242078676681666E-5</v>
      </c>
      <c r="P22">
        <v>0</v>
      </c>
      <c r="Q22">
        <v>1.9673182990006068E-5</v>
      </c>
      <c r="R22">
        <v>1.7276768546604405E-4</v>
      </c>
      <c r="S22">
        <v>-4.3092872338548022E-5</v>
      </c>
      <c r="T22">
        <v>1.5187672969679876E-5</v>
      </c>
      <c r="U22">
        <v>3.170641752022141E-5</v>
      </c>
      <c r="V22">
        <v>-5.063113851114286E-5</v>
      </c>
      <c r="W22">
        <v>2.4475113811299699E-3</v>
      </c>
      <c r="X22">
        <v>-2.4102155453098155E-5</v>
      </c>
      <c r="Y22">
        <v>4.0456606462293959E-2</v>
      </c>
    </row>
    <row r="23" spans="1:25" x14ac:dyDescent="0.25">
      <c r="A23" t="s">
        <v>24</v>
      </c>
      <c r="B23" s="16">
        <v>-2.0231963997467722E-2</v>
      </c>
      <c r="C23">
        <v>1.8685613339656517E-5</v>
      </c>
      <c r="D23">
        <v>-3.0635150325205131E-5</v>
      </c>
      <c r="E23">
        <v>1.9900833869008863E-7</v>
      </c>
      <c r="F23">
        <v>-9.4681075743326321E-6</v>
      </c>
      <c r="G23">
        <v>3.735751422321383E-6</v>
      </c>
      <c r="H23">
        <v>8.954931969344551E-5</v>
      </c>
      <c r="I23">
        <v>2.4001770780966291E-5</v>
      </c>
      <c r="J23">
        <v>-1.7339025807538687E-6</v>
      </c>
      <c r="K23">
        <v>-1.0133424524855867E-5</v>
      </c>
      <c r="L23">
        <v>-1.1935409005074499E-5</v>
      </c>
      <c r="M23">
        <v>-9.360073843266549E-6</v>
      </c>
      <c r="N23">
        <v>-1.1435516373401742E-5</v>
      </c>
      <c r="O23">
        <v>2.326704495524102E-5</v>
      </c>
      <c r="P23">
        <v>0</v>
      </c>
      <c r="Q23">
        <v>-3.7941264272100346E-6</v>
      </c>
      <c r="R23">
        <v>1.1178402633210281E-5</v>
      </c>
      <c r="S23">
        <v>6.5642469096229017E-7</v>
      </c>
      <c r="T23">
        <v>1.6041210518938373E-6</v>
      </c>
      <c r="U23">
        <v>-5.1764261942497723E-8</v>
      </c>
      <c r="V23">
        <v>2.8049382902014988E-6</v>
      </c>
      <c r="W23">
        <v>-2.4102155453098155E-5</v>
      </c>
      <c r="X23">
        <v>1.9839155978446316E-5</v>
      </c>
      <c r="Y23">
        <v>-3.8855948176351962E-2</v>
      </c>
    </row>
    <row r="24" spans="1:25" x14ac:dyDescent="0.25">
      <c r="A24" t="s">
        <v>25</v>
      </c>
      <c r="B24" s="16">
        <v>19.795269421083734</v>
      </c>
      <c r="C24">
        <v>-3.7378360011528722E-2</v>
      </c>
      <c r="D24">
        <v>4.0075965393112423E-2</v>
      </c>
      <c r="E24">
        <v>-2.4311994784049704E-4</v>
      </c>
      <c r="F24">
        <v>1.1874379909658422E-2</v>
      </c>
      <c r="G24">
        <v>-1.4186952823428745E-2</v>
      </c>
      <c r="H24">
        <v>-0.16335930204455051</v>
      </c>
      <c r="I24">
        <v>-4.2403457669611705E-2</v>
      </c>
      <c r="J24">
        <v>2.4165604776452271E-3</v>
      </c>
      <c r="K24">
        <v>1.8805105969619318E-2</v>
      </c>
      <c r="L24">
        <v>2.1856237967691622E-2</v>
      </c>
      <c r="M24">
        <v>1.6073282567978742E-2</v>
      </c>
      <c r="N24">
        <v>2.1540561184046486E-2</v>
      </c>
      <c r="O24">
        <v>-4.2559458465166733E-2</v>
      </c>
      <c r="P24">
        <v>0</v>
      </c>
      <c r="Q24">
        <v>9.116869549276943E-3</v>
      </c>
      <c r="R24">
        <v>-2.5177843338174022E-2</v>
      </c>
      <c r="S24">
        <v>-5.6875700867315207E-4</v>
      </c>
      <c r="T24">
        <v>-3.3271572214419141E-3</v>
      </c>
      <c r="U24">
        <v>-3.8541829422329699E-4</v>
      </c>
      <c r="V24">
        <v>-4.9807808679252774E-3</v>
      </c>
      <c r="W24">
        <v>4.0456606462293959E-2</v>
      </c>
      <c r="X24">
        <v>-3.8855948176351962E-2</v>
      </c>
      <c r="Y24">
        <v>76.76556285413244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FF36-392A-4723-BBDA-FA76500C3268}">
  <dimension ref="A1:N34"/>
  <sheetViews>
    <sheetView workbookViewId="0">
      <selection sqref="A1:G1"/>
    </sheetView>
  </sheetViews>
  <sheetFormatPr defaultRowHeight="15" x14ac:dyDescent="0.25"/>
  <cols>
    <col min="1" max="1" width="37.7109375" style="2" bestFit="1" customWidth="1"/>
    <col min="2" max="2" width="12.28515625" style="2" bestFit="1" customWidth="1"/>
    <col min="3" max="3" width="7.42578125" style="2" bestFit="1" customWidth="1"/>
    <col min="4" max="4" width="6.28515625" style="2" bestFit="1" customWidth="1"/>
    <col min="5" max="5" width="9.140625" style="2"/>
    <col min="6" max="6" width="10" style="2" bestFit="1" customWidth="1"/>
    <col min="7" max="7" width="7.85546875" style="2" bestFit="1" customWidth="1"/>
    <col min="8" max="16384" width="9.140625" style="2"/>
  </cols>
  <sheetData>
    <row r="1" spans="1:14" x14ac:dyDescent="0.25">
      <c r="A1" s="22" t="s">
        <v>26</v>
      </c>
      <c r="B1" s="22"/>
      <c r="C1" s="22"/>
      <c r="D1" s="22"/>
      <c r="E1" s="22"/>
      <c r="F1" s="22"/>
      <c r="G1" s="22"/>
      <c r="I1" s="23" t="s">
        <v>27</v>
      </c>
      <c r="J1" s="23"/>
      <c r="K1" s="23"/>
      <c r="L1" s="23"/>
      <c r="M1" s="23"/>
      <c r="N1" s="23"/>
    </row>
    <row r="2" spans="1:14" x14ac:dyDescent="0.25">
      <c r="I2" s="23"/>
      <c r="J2" s="23"/>
      <c r="K2" s="23"/>
      <c r="L2" s="23"/>
      <c r="M2" s="23"/>
      <c r="N2" s="23"/>
    </row>
    <row r="3" spans="1:14" ht="45" x14ac:dyDescent="0.25">
      <c r="A3" s="7"/>
      <c r="B3" s="2" t="s">
        <v>28</v>
      </c>
      <c r="C3" s="4" t="s">
        <v>29</v>
      </c>
      <c r="D3" s="5" t="s">
        <v>30</v>
      </c>
      <c r="E3" s="5" t="s">
        <v>31</v>
      </c>
      <c r="F3" s="2" t="s">
        <v>32</v>
      </c>
      <c r="G3" s="2" t="s">
        <v>33</v>
      </c>
    </row>
    <row r="4" spans="1:14" x14ac:dyDescent="0.25">
      <c r="A4" s="2" t="s">
        <v>34</v>
      </c>
      <c r="B4" s="7"/>
      <c r="C4" s="7"/>
      <c r="D4" s="7"/>
      <c r="E4" s="7"/>
      <c r="F4" s="7"/>
      <c r="G4" s="7"/>
    </row>
    <row r="5" spans="1:14" x14ac:dyDescent="0.25">
      <c r="A5" s="6" t="s">
        <v>35</v>
      </c>
      <c r="B5" s="7">
        <v>0.26790074458994301</v>
      </c>
      <c r="C5" s="7">
        <v>4.3856633914305637E-2</v>
      </c>
      <c r="D5" s="7">
        <v>6.1085569201095469</v>
      </c>
      <c r="E5" s="7">
        <v>1.0053600513159676E-9</v>
      </c>
      <c r="F5" s="7">
        <v>0.1819433216347458</v>
      </c>
      <c r="G5" s="7">
        <v>0.35385816754513966</v>
      </c>
    </row>
    <row r="6" spans="1:14" x14ac:dyDescent="0.25">
      <c r="A6" s="2" t="s">
        <v>36</v>
      </c>
      <c r="B6" s="7">
        <v>0.39535608048448301</v>
      </c>
      <c r="C6" s="7">
        <v>2.8315561037348402E-2</v>
      </c>
      <c r="D6" s="7">
        <v>13.962502101335936</v>
      </c>
      <c r="E6" s="7">
        <v>2.6400019352244276E-44</v>
      </c>
      <c r="F6" s="7">
        <v>0.33985860064923457</v>
      </c>
      <c r="G6" s="7">
        <v>0.45085356031973145</v>
      </c>
    </row>
    <row r="7" spans="1:14" x14ac:dyDescent="0.25">
      <c r="A7" s="2" t="s">
        <v>37</v>
      </c>
      <c r="B7" s="7">
        <v>-2.7746801167525454E-3</v>
      </c>
      <c r="C7" s="7">
        <v>2.039753477366473E-4</v>
      </c>
      <c r="D7" s="7">
        <v>-13.603016970143553</v>
      </c>
      <c r="E7" s="7">
        <v>3.8424975754113535E-42</v>
      </c>
      <c r="F7" s="7">
        <v>-3.1744644520504076E-3</v>
      </c>
      <c r="G7" s="7">
        <v>-2.3748957814546832E-3</v>
      </c>
    </row>
    <row r="8" spans="1:14" x14ac:dyDescent="0.25">
      <c r="A8" s="2" t="s">
        <v>38</v>
      </c>
      <c r="B8" s="7"/>
      <c r="C8" s="7"/>
      <c r="D8" s="7"/>
      <c r="E8" s="7"/>
      <c r="F8" s="7"/>
      <c r="G8" s="7"/>
    </row>
    <row r="9" spans="1:14" x14ac:dyDescent="0.25">
      <c r="A9" s="8" t="s">
        <v>39</v>
      </c>
      <c r="B9" s="7">
        <v>7.0012859445465842E-2</v>
      </c>
      <c r="C9" s="7">
        <v>6.1374959595930582E-2</v>
      </c>
      <c r="D9" s="7">
        <v>1.1407398050671465</v>
      </c>
      <c r="E9" s="7">
        <v>0.25397821677051019</v>
      </c>
      <c r="F9" s="7">
        <v>-5.0279850915159074E-2</v>
      </c>
      <c r="G9" s="7">
        <v>0.19030556980609076</v>
      </c>
    </row>
    <row r="10" spans="1:14" x14ac:dyDescent="0.25">
      <c r="A10" s="8" t="s">
        <v>40</v>
      </c>
      <c r="B10" s="7">
        <v>-2.5016147684321886E-2</v>
      </c>
      <c r="C10" s="7">
        <v>6.8688183321889751E-2</v>
      </c>
      <c r="D10" s="7">
        <v>-0.36419870892625089</v>
      </c>
      <c r="E10" s="7">
        <v>0.71570963101344853</v>
      </c>
      <c r="F10" s="7">
        <v>-0.15964251315871061</v>
      </c>
      <c r="G10" s="7">
        <v>0.10961021779006683</v>
      </c>
    </row>
    <row r="11" spans="1:14" x14ac:dyDescent="0.25">
      <c r="A11" s="3" t="s">
        <v>41</v>
      </c>
      <c r="B11" s="7"/>
      <c r="C11" s="7"/>
      <c r="D11" s="7"/>
      <c r="E11" s="7"/>
      <c r="F11" s="7"/>
      <c r="G11" s="7"/>
    </row>
    <row r="12" spans="1:14" x14ac:dyDescent="0.25">
      <c r="A12" s="9" t="s">
        <v>42</v>
      </c>
      <c r="B12" s="7">
        <v>0.28351829252536181</v>
      </c>
      <c r="C12" s="7">
        <v>6.5918042957071821E-2</v>
      </c>
      <c r="D12" s="7">
        <v>4.301072662457516</v>
      </c>
      <c r="E12" s="7">
        <v>1.6997330804067536E-5</v>
      </c>
      <c r="F12" s="7">
        <v>0.15432130239813691</v>
      </c>
      <c r="G12" s="7">
        <v>0.41271528265258672</v>
      </c>
    </row>
    <row r="13" spans="1:14" x14ac:dyDescent="0.25">
      <c r="A13" s="10" t="s">
        <v>43</v>
      </c>
      <c r="B13" s="7"/>
      <c r="C13" s="7"/>
      <c r="D13" s="7"/>
      <c r="E13" s="7"/>
      <c r="F13" s="7"/>
      <c r="G13" s="7"/>
    </row>
    <row r="14" spans="1:14" x14ac:dyDescent="0.25">
      <c r="A14" s="8" t="s">
        <v>44</v>
      </c>
      <c r="B14" s="7">
        <v>0.50626389163951369</v>
      </c>
      <c r="C14" s="7">
        <v>5.4300349248961398E-2</v>
      </c>
      <c r="D14" s="7">
        <v>9.32340028456073</v>
      </c>
      <c r="E14" s="7">
        <v>1.1267034750859885E-20</v>
      </c>
      <c r="F14" s="7">
        <v>0.39983716276360282</v>
      </c>
      <c r="G14" s="7">
        <v>0.61269062051542456</v>
      </c>
    </row>
    <row r="15" spans="1:14" ht="30" x14ac:dyDescent="0.25">
      <c r="A15" s="11" t="s">
        <v>45</v>
      </c>
      <c r="B15" s="7"/>
      <c r="C15" s="7"/>
      <c r="D15" s="7"/>
      <c r="E15" s="7"/>
      <c r="F15" s="7"/>
      <c r="G15" s="7"/>
    </row>
    <row r="16" spans="1:14" x14ac:dyDescent="0.25">
      <c r="A16" s="8" t="s">
        <v>46</v>
      </c>
      <c r="B16" s="7">
        <v>0.23306717054330647</v>
      </c>
      <c r="C16" s="7">
        <v>4.0324729925159987E-2</v>
      </c>
      <c r="D16" s="7">
        <v>5.7797577559939919</v>
      </c>
      <c r="E16" s="7">
        <v>7.4808260845138225E-9</v>
      </c>
      <c r="F16" s="7">
        <v>0.15403215220368838</v>
      </c>
      <c r="G16" s="7">
        <v>0.31210218888292457</v>
      </c>
    </row>
    <row r="17" spans="1:7" x14ac:dyDescent="0.25">
      <c r="A17" s="8" t="s">
        <v>47</v>
      </c>
      <c r="B17" s="7">
        <v>0.2369886957852998</v>
      </c>
      <c r="C17" s="7">
        <v>4.6788957321967806E-2</v>
      </c>
      <c r="D17" s="7">
        <v>5.0650561446478664</v>
      </c>
      <c r="E17" s="7">
        <v>4.0828000174458061E-7</v>
      </c>
      <c r="F17" s="7">
        <v>0.14528402456006123</v>
      </c>
      <c r="G17" s="7">
        <v>0.32869336701053836</v>
      </c>
    </row>
    <row r="18" spans="1:7" x14ac:dyDescent="0.25">
      <c r="A18" s="8" t="s">
        <v>48</v>
      </c>
      <c r="B18" s="7">
        <v>0.36811376732760664</v>
      </c>
      <c r="C18" s="7">
        <v>5.2632630331357136E-2</v>
      </c>
      <c r="D18" s="7">
        <v>6.9940218645750285</v>
      </c>
      <c r="E18" s="7">
        <v>2.6711590234288653E-12</v>
      </c>
      <c r="F18" s="7">
        <v>0.26495570746653624</v>
      </c>
      <c r="G18" s="7">
        <v>0.47127182718867705</v>
      </c>
    </row>
    <row r="19" spans="1:7" x14ac:dyDescent="0.25">
      <c r="A19" s="8" t="s">
        <v>49</v>
      </c>
      <c r="B19" s="7">
        <v>0.32389579677313218</v>
      </c>
      <c r="C19" s="7">
        <v>5.8210451897223119E-2</v>
      </c>
      <c r="D19" s="7">
        <v>5.5642206204652975</v>
      </c>
      <c r="E19" s="7">
        <v>2.6332663026088433E-8</v>
      </c>
      <c r="F19" s="7">
        <v>0.20980540753077362</v>
      </c>
      <c r="G19" s="7">
        <v>0.43798618601549077</v>
      </c>
    </row>
    <row r="20" spans="1:7" x14ac:dyDescent="0.25">
      <c r="A20" s="12" t="s">
        <v>50</v>
      </c>
      <c r="B20" s="7"/>
      <c r="C20" s="7"/>
      <c r="D20" s="7"/>
      <c r="E20" s="7"/>
      <c r="F20" s="7"/>
      <c r="G20" s="7"/>
    </row>
    <row r="21" spans="1:7" x14ac:dyDescent="0.25">
      <c r="A21" s="9" t="s">
        <v>51</v>
      </c>
      <c r="B21" s="7">
        <v>0.18271753421216544</v>
      </c>
      <c r="C21" s="7">
        <v>5.7640978203109559E-2</v>
      </c>
      <c r="D21" s="7">
        <v>3.1699242432757391</v>
      </c>
      <c r="E21" s="7">
        <v>1.5247868627300692E-3</v>
      </c>
      <c r="F21" s="7">
        <v>6.9743292900412437E-2</v>
      </c>
      <c r="G21" s="7">
        <v>0.29569177552391845</v>
      </c>
    </row>
    <row r="22" spans="1:7" x14ac:dyDescent="0.25">
      <c r="A22" s="7" t="s">
        <v>88</v>
      </c>
      <c r="B22" s="7"/>
      <c r="C22" s="7"/>
      <c r="D22" s="7"/>
      <c r="E22" s="7"/>
      <c r="F22" s="7"/>
      <c r="G22" s="7"/>
    </row>
    <row r="23" spans="1:7" x14ac:dyDescent="0.25">
      <c r="A23" s="8" t="s">
        <v>89</v>
      </c>
      <c r="B23" s="7">
        <v>0.11541392361016484</v>
      </c>
      <c r="C23" s="7">
        <v>4.2342208096043658E-2</v>
      </c>
      <c r="D23" s="7">
        <v>2.7257417314745283</v>
      </c>
      <c r="E23" s="7">
        <v>6.4157177900563758E-3</v>
      </c>
      <c r="F23" s="7">
        <v>3.2424720716018984E-2</v>
      </c>
      <c r="G23" s="7">
        <v>0.19840312650431069</v>
      </c>
    </row>
    <row r="24" spans="1:7" x14ac:dyDescent="0.25">
      <c r="A24" s="8" t="s">
        <v>90</v>
      </c>
      <c r="B24" s="7">
        <v>8.1247035573525958E-2</v>
      </c>
      <c r="C24" s="7">
        <v>4.2099518433120597E-2</v>
      </c>
      <c r="D24" s="7">
        <v>1.9298804023755096</v>
      </c>
      <c r="E24" s="7">
        <v>5.3621658190094498E-2</v>
      </c>
      <c r="F24" s="7">
        <v>-1.2665043218705319E-3</v>
      </c>
      <c r="G24" s="7">
        <v>0.16376057546892245</v>
      </c>
    </row>
    <row r="25" spans="1:7" x14ac:dyDescent="0.25">
      <c r="A25" s="8" t="s">
        <v>91</v>
      </c>
      <c r="B25" s="7">
        <v>-0.16795842786296047</v>
      </c>
      <c r="C25" s="7">
        <v>4.1967998098788324E-2</v>
      </c>
      <c r="D25" s="7">
        <v>-4.0020595566079589</v>
      </c>
      <c r="E25" s="7">
        <v>6.2793486689182316E-5</v>
      </c>
      <c r="F25" s="7">
        <v>-0.25021419263983102</v>
      </c>
      <c r="G25" s="7">
        <v>-8.5702663086089911E-2</v>
      </c>
    </row>
    <row r="26" spans="1:7" x14ac:dyDescent="0.25">
      <c r="A26" s="8" t="s">
        <v>92</v>
      </c>
      <c r="B26" s="7">
        <v>-0.23913416310928801</v>
      </c>
      <c r="C26" s="7">
        <v>5.6554702822005476E-2</v>
      </c>
      <c r="D26" s="7">
        <v>-4.228369192601269</v>
      </c>
      <c r="E26" s="7">
        <v>2.3539130627311295E-5</v>
      </c>
      <c r="F26" s="7">
        <v>-0.34997934379678447</v>
      </c>
      <c r="G26" s="7">
        <v>-0.12828898242179154</v>
      </c>
    </row>
    <row r="27" spans="1:7" x14ac:dyDescent="0.25">
      <c r="A27" s="7" t="s">
        <v>64</v>
      </c>
      <c r="B27" s="7">
        <v>1.7657715365469655E-2</v>
      </c>
      <c r="C27" s="7">
        <v>5.4700642694143538E-3</v>
      </c>
      <c r="D27" s="7">
        <v>3.2280636014099628</v>
      </c>
      <c r="E27" s="7">
        <v>1.2463126062554884E-3</v>
      </c>
      <c r="F27" s="7">
        <v>6.9365864042981208E-3</v>
      </c>
      <c r="G27" s="7">
        <v>2.837884432664119E-2</v>
      </c>
    </row>
    <row r="28" spans="1:7" x14ac:dyDescent="0.25">
      <c r="A28" s="7" t="s">
        <v>25</v>
      </c>
      <c r="B28" s="7">
        <v>-51.166923592478348</v>
      </c>
      <c r="C28" s="7">
        <v>11.10054613304948</v>
      </c>
      <c r="D28" s="7">
        <v>-4.60940596788656</v>
      </c>
      <c r="E28" s="7">
        <v>4.038211232083148E-6</v>
      </c>
      <c r="F28" s="7">
        <v>-72.923594221980693</v>
      </c>
      <c r="G28" s="7">
        <v>-29.410252962976003</v>
      </c>
    </row>
    <row r="30" spans="1:7" x14ac:dyDescent="0.25">
      <c r="A30" s="2" t="s">
        <v>65</v>
      </c>
      <c r="B30" s="17">
        <v>67035</v>
      </c>
    </row>
    <row r="31" spans="1:7" x14ac:dyDescent="0.25">
      <c r="A31" s="5" t="s">
        <v>93</v>
      </c>
      <c r="B31" s="7">
        <v>1127.24</v>
      </c>
    </row>
    <row r="32" spans="1:7" x14ac:dyDescent="0.25">
      <c r="A32" s="2" t="s">
        <v>66</v>
      </c>
      <c r="B32" s="18">
        <v>0</v>
      </c>
    </row>
    <row r="33" spans="1:2" x14ac:dyDescent="0.25">
      <c r="A33" s="2" t="s">
        <v>67</v>
      </c>
      <c r="B33" s="18">
        <v>0.40010000000000001</v>
      </c>
    </row>
    <row r="34" spans="1:2" x14ac:dyDescent="0.25">
      <c r="A34" s="2" t="s">
        <v>68</v>
      </c>
      <c r="B34" s="7">
        <v>-40423877</v>
      </c>
    </row>
  </sheetData>
  <mergeCells count="2">
    <mergeCell ref="A1:G1"/>
    <mergeCell ref="I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7211-A47F-4C18-A107-ABA9D7540D01}">
  <dimension ref="A1:N43"/>
  <sheetViews>
    <sheetView workbookViewId="0">
      <selection activeCell="J28" sqref="J28"/>
    </sheetView>
  </sheetViews>
  <sheetFormatPr defaultRowHeight="15" x14ac:dyDescent="0.25"/>
  <cols>
    <col min="1" max="1" width="47.28515625" style="2" customWidth="1"/>
    <col min="2" max="2" width="12.28515625" style="2" bestFit="1" customWidth="1"/>
    <col min="3" max="16384" width="9.140625" style="2"/>
  </cols>
  <sheetData>
    <row r="1" spans="1:14" x14ac:dyDescent="0.25">
      <c r="A1" s="22" t="s">
        <v>69</v>
      </c>
      <c r="B1" s="22"/>
      <c r="C1" s="22"/>
      <c r="D1" s="22"/>
      <c r="E1" s="22"/>
      <c r="F1" s="22"/>
      <c r="G1" s="22"/>
      <c r="I1" s="23" t="s">
        <v>70</v>
      </c>
      <c r="J1" s="23"/>
      <c r="K1" s="23"/>
      <c r="L1" s="23"/>
      <c r="M1" s="23"/>
      <c r="N1" s="23"/>
    </row>
    <row r="2" spans="1:14" x14ac:dyDescent="0.25">
      <c r="I2" s="23"/>
      <c r="J2" s="23"/>
      <c r="K2" s="23"/>
      <c r="L2" s="23"/>
      <c r="M2" s="23"/>
      <c r="N2" s="23"/>
    </row>
    <row r="3" spans="1:14" x14ac:dyDescent="0.25">
      <c r="A3" s="7"/>
      <c r="B3" s="7" t="s">
        <v>94</v>
      </c>
      <c r="C3" s="7" t="s">
        <v>95</v>
      </c>
      <c r="D3" s="7" t="s">
        <v>96</v>
      </c>
      <c r="E3" s="7" t="s">
        <v>97</v>
      </c>
      <c r="F3" s="7" t="s">
        <v>98</v>
      </c>
      <c r="G3" s="7" t="s">
        <v>99</v>
      </c>
    </row>
    <row r="4" spans="1:14" x14ac:dyDescent="0.25">
      <c r="A4" s="2" t="s">
        <v>34</v>
      </c>
      <c r="B4" s="7"/>
      <c r="C4" s="7"/>
      <c r="D4" s="7"/>
      <c r="E4" s="7"/>
      <c r="F4" s="7"/>
      <c r="G4" s="7"/>
    </row>
    <row r="5" spans="1:14" x14ac:dyDescent="0.25">
      <c r="A5" s="6" t="s">
        <v>35</v>
      </c>
      <c r="B5" s="7">
        <v>0.57099233797981008</v>
      </c>
      <c r="C5" s="7">
        <v>3.2854489488832919E-2</v>
      </c>
      <c r="D5" s="7">
        <v>17.379431148181059</v>
      </c>
      <c r="E5" s="7">
        <v>1.1811932642152251E-67</v>
      </c>
      <c r="F5" s="7">
        <v>0.50659872185124777</v>
      </c>
      <c r="G5" s="7">
        <v>0.6353859541083724</v>
      </c>
    </row>
    <row r="6" spans="1:14" x14ac:dyDescent="0.25">
      <c r="A6" s="2" t="s">
        <v>36</v>
      </c>
      <c r="B6" s="7">
        <v>0.52902469226770865</v>
      </c>
      <c r="C6" s="7">
        <v>2.5549762322394125E-2</v>
      </c>
      <c r="D6" s="7">
        <v>20.705660021111957</v>
      </c>
      <c r="E6" s="7">
        <v>3.0798715125569513E-95</v>
      </c>
      <c r="F6" s="7">
        <v>0.47894807830225772</v>
      </c>
      <c r="G6" s="7">
        <v>0.57910130623315959</v>
      </c>
    </row>
    <row r="7" spans="1:14" x14ac:dyDescent="0.25">
      <c r="A7" s="2" t="s">
        <v>37</v>
      </c>
      <c r="B7" s="7">
        <v>-3.6023063612512984E-3</v>
      </c>
      <c r="C7" s="7">
        <v>1.8843390188217005E-4</v>
      </c>
      <c r="D7" s="7">
        <v>-19.117082039217461</v>
      </c>
      <c r="E7" s="7">
        <v>1.8200942096918408E-81</v>
      </c>
      <c r="F7" s="7">
        <v>-3.9716300224067061E-3</v>
      </c>
      <c r="G7" s="7">
        <v>-3.2329827000958907E-3</v>
      </c>
    </row>
    <row r="8" spans="1:14" x14ac:dyDescent="0.25">
      <c r="A8" s="2" t="s">
        <v>38</v>
      </c>
      <c r="B8" s="7"/>
      <c r="C8" s="7"/>
      <c r="D8" s="7"/>
      <c r="E8" s="7"/>
      <c r="F8" s="7"/>
      <c r="G8" s="7"/>
    </row>
    <row r="9" spans="1:14" x14ac:dyDescent="0.25">
      <c r="A9" s="8" t="s">
        <v>39</v>
      </c>
      <c r="B9" s="7">
        <v>8.5324487347377131E-2</v>
      </c>
      <c r="C9" s="7">
        <v>4.3427669386301188E-2</v>
      </c>
      <c r="D9" s="7">
        <v>1.9647493994759908</v>
      </c>
      <c r="E9" s="7">
        <v>4.9443249340705514E-2</v>
      </c>
      <c r="F9" s="7">
        <v>2.0781941771413903E-4</v>
      </c>
      <c r="G9" s="7">
        <v>0.17044115527704012</v>
      </c>
    </row>
    <row r="10" spans="1:14" x14ac:dyDescent="0.25">
      <c r="A10" s="8" t="s">
        <v>40</v>
      </c>
      <c r="B10" s="7">
        <v>7.045601763928222E-2</v>
      </c>
      <c r="C10" s="7">
        <v>4.9334605634258621E-2</v>
      </c>
      <c r="D10" s="7">
        <v>1.4281256885198774</v>
      </c>
      <c r="E10" s="7">
        <v>0.15325568477239979</v>
      </c>
      <c r="F10" s="7">
        <v>-2.6238032595351499E-2</v>
      </c>
      <c r="G10" s="7">
        <v>0.16715006787391595</v>
      </c>
    </row>
    <row r="11" spans="1:14" x14ac:dyDescent="0.25">
      <c r="A11" s="3" t="s">
        <v>41</v>
      </c>
      <c r="B11" s="7"/>
      <c r="C11" s="7"/>
      <c r="D11" s="7"/>
      <c r="E11" s="7"/>
      <c r="F11" s="7"/>
      <c r="G11" s="7"/>
    </row>
    <row r="12" spans="1:14" x14ac:dyDescent="0.25">
      <c r="A12" s="9" t="s">
        <v>42</v>
      </c>
      <c r="B12" s="7">
        <v>0.28856313868995132</v>
      </c>
      <c r="C12" s="7">
        <v>5.2418341694082896E-2</v>
      </c>
      <c r="D12" s="7">
        <v>5.5050031985755279</v>
      </c>
      <c r="E12" s="7">
        <v>3.6916156672360534E-8</v>
      </c>
      <c r="F12" s="7">
        <v>0.18582507684023458</v>
      </c>
      <c r="G12" s="7">
        <v>0.39130120053966805</v>
      </c>
    </row>
    <row r="13" spans="1:14" x14ac:dyDescent="0.25">
      <c r="A13" s="10" t="s">
        <v>43</v>
      </c>
      <c r="B13" s="7"/>
      <c r="C13" s="7"/>
      <c r="D13" s="7"/>
      <c r="E13" s="7"/>
      <c r="F13" s="7"/>
      <c r="G13" s="7"/>
    </row>
    <row r="14" spans="1:14" x14ac:dyDescent="0.25">
      <c r="A14" s="8" t="s">
        <v>44</v>
      </c>
      <c r="B14" s="7">
        <v>0.60953773424239122</v>
      </c>
      <c r="C14" s="7">
        <v>3.9645786671036243E-2</v>
      </c>
      <c r="D14" s="7">
        <v>15.374590477925794</v>
      </c>
      <c r="E14" s="7">
        <v>2.4237102839088743E-53</v>
      </c>
      <c r="F14" s="7">
        <v>0.53183342022840208</v>
      </c>
      <c r="G14" s="7">
        <v>0.68724204825638036</v>
      </c>
    </row>
    <row r="15" spans="1:14" ht="30" x14ac:dyDescent="0.25">
      <c r="A15" s="11" t="s">
        <v>45</v>
      </c>
      <c r="B15" s="7"/>
      <c r="C15" s="7"/>
      <c r="D15" s="7"/>
      <c r="E15" s="7"/>
      <c r="F15" s="7"/>
      <c r="G15" s="7"/>
    </row>
    <row r="16" spans="1:14" x14ac:dyDescent="0.25">
      <c r="A16" s="8" t="s">
        <v>46</v>
      </c>
      <c r="B16" s="7">
        <v>-1.7541809778423049E-3</v>
      </c>
      <c r="C16" s="7">
        <v>5.0084946805155968E-2</v>
      </c>
      <c r="D16" s="7">
        <v>-3.5024115821996271E-2</v>
      </c>
      <c r="E16" s="7">
        <v>0.97206051102245605</v>
      </c>
      <c r="F16" s="7">
        <v>-9.9918872883552431E-2</v>
      </c>
      <c r="G16" s="7">
        <v>9.6410510927867829E-2</v>
      </c>
    </row>
    <row r="17" spans="1:7" x14ac:dyDescent="0.25">
      <c r="A17" s="8" t="s">
        <v>47</v>
      </c>
      <c r="B17" s="7">
        <v>7.2611198456986312E-2</v>
      </c>
      <c r="C17" s="7">
        <v>4.8827787791021739E-2</v>
      </c>
      <c r="D17" s="7">
        <v>1.4870876142854412</v>
      </c>
      <c r="E17" s="7">
        <v>0.13699167232732923</v>
      </c>
      <c r="F17" s="7">
        <v>-2.3089507058180844E-2</v>
      </c>
      <c r="G17" s="7">
        <v>0.16831190397215345</v>
      </c>
    </row>
    <row r="18" spans="1:7" x14ac:dyDescent="0.25">
      <c r="A18" s="8" t="s">
        <v>48</v>
      </c>
      <c r="B18" s="7">
        <v>0.20275135773414735</v>
      </c>
      <c r="C18" s="7">
        <v>5.1015850102601103E-2</v>
      </c>
      <c r="D18" s="7">
        <v>3.9742816659211142</v>
      </c>
      <c r="E18" s="7">
        <v>7.0591984082244623E-5</v>
      </c>
      <c r="F18" s="7">
        <v>0.10276212889235517</v>
      </c>
      <c r="G18" s="7">
        <v>0.3027405865759395</v>
      </c>
    </row>
    <row r="19" spans="1:7" x14ac:dyDescent="0.25">
      <c r="A19" s="8" t="s">
        <v>49</v>
      </c>
      <c r="B19" s="7">
        <v>0.28614341130095522</v>
      </c>
      <c r="C19" s="7">
        <v>5.2533131658524662E-2</v>
      </c>
      <c r="D19" s="7">
        <v>5.4469132577311736</v>
      </c>
      <c r="E19" s="7">
        <v>5.1251441151709615E-8</v>
      </c>
      <c r="F19" s="7">
        <v>0.18318036525514597</v>
      </c>
      <c r="G19" s="7">
        <v>0.38910645734676447</v>
      </c>
    </row>
    <row r="20" spans="1:7" x14ac:dyDescent="0.25">
      <c r="A20" s="12" t="s">
        <v>50</v>
      </c>
      <c r="B20" s="7"/>
      <c r="C20" s="7"/>
      <c r="D20" s="7"/>
      <c r="E20" s="7"/>
      <c r="F20" s="7"/>
      <c r="G20" s="7"/>
    </row>
    <row r="21" spans="1:7" x14ac:dyDescent="0.25">
      <c r="A21" s="9" t="s">
        <v>51</v>
      </c>
      <c r="B21" s="7">
        <v>0.53804479424308216</v>
      </c>
      <c r="C21" s="7">
        <v>5.5049423710963941E-2</v>
      </c>
      <c r="D21" s="7">
        <v>9.773849714904868</v>
      </c>
      <c r="E21" s="7">
        <v>1.4580410668644724E-22</v>
      </c>
      <c r="F21" s="7">
        <v>0.43014990639990758</v>
      </c>
      <c r="G21" s="7">
        <v>0.64593968208625674</v>
      </c>
    </row>
    <row r="22" spans="1:7" x14ac:dyDescent="0.25">
      <c r="A22" s="3" t="s">
        <v>71</v>
      </c>
      <c r="B22" s="7"/>
      <c r="C22" s="7"/>
      <c r="D22" s="7"/>
      <c r="E22" s="7"/>
      <c r="F22" s="7"/>
      <c r="G22" s="7"/>
    </row>
    <row r="23" spans="1:7" x14ac:dyDescent="0.25">
      <c r="A23" s="9" t="s">
        <v>42</v>
      </c>
      <c r="B23" s="7">
        <v>9.8055750855105525E-2</v>
      </c>
      <c r="C23" s="7">
        <v>3.837777095995927E-2</v>
      </c>
      <c r="D23" s="7">
        <v>2.5550142283513591</v>
      </c>
      <c r="E23" s="7">
        <v>1.061834574339808E-2</v>
      </c>
      <c r="F23" s="7">
        <v>2.2836701966658185E-2</v>
      </c>
      <c r="G23" s="7">
        <v>0.17327479974355287</v>
      </c>
    </row>
    <row r="24" spans="1:7" x14ac:dyDescent="0.25">
      <c r="A24" s="12" t="s">
        <v>72</v>
      </c>
      <c r="B24" s="7"/>
      <c r="C24" s="7"/>
      <c r="D24" s="7"/>
      <c r="E24" s="7"/>
      <c r="F24" s="7"/>
      <c r="G24" s="7"/>
    </row>
    <row r="25" spans="1:7" x14ac:dyDescent="0.25">
      <c r="A25" s="8" t="s">
        <v>73</v>
      </c>
      <c r="B25" s="7"/>
      <c r="C25" s="7"/>
      <c r="D25" s="7"/>
      <c r="E25" s="7"/>
      <c r="F25" s="7"/>
      <c r="G25" s="7"/>
    </row>
    <row r="26" spans="1:7" x14ac:dyDescent="0.25">
      <c r="A26" s="8" t="s">
        <v>44</v>
      </c>
      <c r="B26" s="7">
        <v>0.10495788935748203</v>
      </c>
      <c r="C26" s="7">
        <v>2.9472917430286946E-2</v>
      </c>
      <c r="D26" s="7">
        <v>3.5611638924358826</v>
      </c>
      <c r="E26" s="7">
        <v>3.6921452097774877E-4</v>
      </c>
      <c r="F26" s="7">
        <v>4.7192032674796824E-2</v>
      </c>
      <c r="G26" s="7">
        <v>0.16272374604016723</v>
      </c>
    </row>
    <row r="27" spans="1:7" x14ac:dyDescent="0.25">
      <c r="A27" s="12" t="s">
        <v>74</v>
      </c>
      <c r="B27" s="7"/>
      <c r="C27" s="7"/>
      <c r="D27" s="7"/>
      <c r="E27" s="7"/>
      <c r="F27" s="7"/>
      <c r="G27" s="7"/>
    </row>
    <row r="28" spans="1:7" x14ac:dyDescent="0.25">
      <c r="A28" s="9" t="s">
        <v>51</v>
      </c>
      <c r="B28" s="7">
        <v>0.25092466863982121</v>
      </c>
      <c r="C28" s="7">
        <v>9.0142796839034006E-2</v>
      </c>
      <c r="D28" s="7">
        <v>2.7836352702467377</v>
      </c>
      <c r="E28" s="7">
        <v>5.3753442688307352E-3</v>
      </c>
      <c r="F28" s="7">
        <v>7.4248033369603561E-2</v>
      </c>
      <c r="G28" s="7">
        <v>0.42760130391003887</v>
      </c>
    </row>
    <row r="29" spans="1:7" x14ac:dyDescent="0.25">
      <c r="A29" s="7" t="s">
        <v>88</v>
      </c>
      <c r="B29" s="7"/>
      <c r="C29" s="7"/>
      <c r="D29" s="7"/>
      <c r="E29" s="7"/>
      <c r="F29" s="7"/>
      <c r="G29" s="7"/>
    </row>
    <row r="30" spans="1:7" x14ac:dyDescent="0.25">
      <c r="A30" s="8" t="s">
        <v>89</v>
      </c>
      <c r="B30" s="7">
        <v>0.15403344961454232</v>
      </c>
      <c r="C30" s="7">
        <v>3.053586879324402E-2</v>
      </c>
      <c r="D30" s="7">
        <v>5.0443447559160921</v>
      </c>
      <c r="E30" s="7">
        <v>4.5507813700972154E-7</v>
      </c>
      <c r="F30" s="7">
        <v>9.4184246543143488E-2</v>
      </c>
      <c r="G30" s="7">
        <v>0.21388265268594114</v>
      </c>
    </row>
    <row r="31" spans="1:7" x14ac:dyDescent="0.25">
      <c r="A31" s="8" t="s">
        <v>90</v>
      </c>
      <c r="B31" s="7">
        <v>0.13440275822796097</v>
      </c>
      <c r="C31" s="7">
        <v>3.047980142258129E-2</v>
      </c>
      <c r="D31" s="7">
        <v>4.4095680403084003</v>
      </c>
      <c r="E31" s="7">
        <v>1.0357701250972512E-5</v>
      </c>
      <c r="F31" s="7">
        <v>7.4663445183768939E-2</v>
      </c>
      <c r="G31" s="7">
        <v>0.19414207127215299</v>
      </c>
    </row>
    <row r="32" spans="1:7" x14ac:dyDescent="0.25">
      <c r="A32" s="8" t="s">
        <v>91</v>
      </c>
      <c r="B32" s="7">
        <v>-0.10325110832941323</v>
      </c>
      <c r="C32" s="7">
        <v>3.1764911405244844E-2</v>
      </c>
      <c r="D32" s="7">
        <v>-3.2504768236931074</v>
      </c>
      <c r="E32" s="7">
        <v>1.1521165870139341E-3</v>
      </c>
      <c r="F32" s="7">
        <v>-0.16550919065579872</v>
      </c>
      <c r="G32" s="7">
        <v>-4.099302600302774E-2</v>
      </c>
    </row>
    <row r="33" spans="1:7" x14ac:dyDescent="0.25">
      <c r="A33" s="8" t="s">
        <v>92</v>
      </c>
      <c r="B33" s="7">
        <v>-0.19395273765829085</v>
      </c>
      <c r="C33" s="7">
        <v>4.2999943483693494E-2</v>
      </c>
      <c r="D33" s="7">
        <v>-4.510534711094258</v>
      </c>
      <c r="E33" s="7">
        <v>6.4664418633305482E-6</v>
      </c>
      <c r="F33" s="7">
        <v>-0.27823107822358789</v>
      </c>
      <c r="G33" s="7">
        <v>-0.10967439709299383</v>
      </c>
    </row>
    <row r="34" spans="1:7" ht="45" x14ac:dyDescent="0.25">
      <c r="A34" s="15" t="s">
        <v>75</v>
      </c>
      <c r="B34" s="7"/>
      <c r="C34" s="7"/>
      <c r="D34" s="7"/>
      <c r="E34" s="7"/>
      <c r="F34" s="7"/>
      <c r="G34" s="7"/>
    </row>
    <row r="35" spans="1:7" x14ac:dyDescent="0.25">
      <c r="A35" s="9" t="s">
        <v>76</v>
      </c>
      <c r="B35" s="7">
        <v>-0.46007544941362521</v>
      </c>
      <c r="C35" s="7">
        <v>4.9472329449197862E-2</v>
      </c>
      <c r="D35" s="7">
        <v>-9.2996520385414119</v>
      </c>
      <c r="E35" s="7">
        <v>1.4090605713813811E-20</v>
      </c>
      <c r="F35" s="7">
        <v>-0.55703943336535333</v>
      </c>
      <c r="G35" s="7">
        <v>-0.3631114654618971</v>
      </c>
    </row>
    <row r="36" spans="1:7" x14ac:dyDescent="0.25">
      <c r="A36" s="12" t="s">
        <v>64</v>
      </c>
      <c r="B36" s="7">
        <v>-2.0231963997467722E-2</v>
      </c>
      <c r="C36" s="7">
        <v>4.4541167450400663E-3</v>
      </c>
      <c r="D36" s="7">
        <v>-4.5423066245394805</v>
      </c>
      <c r="E36" s="7">
        <v>5.5642029375272551E-6</v>
      </c>
      <c r="F36" s="7">
        <v>-2.8961872400683025E-2</v>
      </c>
      <c r="G36" s="7">
        <v>-1.1502055594252419E-2</v>
      </c>
    </row>
    <row r="37" spans="1:7" x14ac:dyDescent="0.25">
      <c r="A37" s="12" t="s">
        <v>25</v>
      </c>
      <c r="B37" s="7">
        <v>19.795269421083734</v>
      </c>
      <c r="C37" s="7">
        <v>8.7615959079457912</v>
      </c>
      <c r="D37" s="7">
        <v>2.2593223459588714</v>
      </c>
      <c r="E37" s="7">
        <v>2.3863340884600813E-2</v>
      </c>
      <c r="F37" s="7">
        <v>2.6228569944164697</v>
      </c>
      <c r="G37" s="7">
        <v>36.967681847750995</v>
      </c>
    </row>
    <row r="39" spans="1:7" x14ac:dyDescent="0.25">
      <c r="A39" s="2" t="s">
        <v>65</v>
      </c>
      <c r="B39" s="17">
        <v>45161</v>
      </c>
    </row>
    <row r="40" spans="1:7" x14ac:dyDescent="0.25">
      <c r="A40" s="5" t="s">
        <v>100</v>
      </c>
      <c r="B40" s="7">
        <v>3273.92</v>
      </c>
    </row>
    <row r="41" spans="1:7" x14ac:dyDescent="0.25">
      <c r="A41" s="2" t="s">
        <v>66</v>
      </c>
      <c r="B41" s="18">
        <v>0</v>
      </c>
    </row>
    <row r="42" spans="1:7" x14ac:dyDescent="0.25">
      <c r="A42" s="2" t="s">
        <v>67</v>
      </c>
      <c r="B42" s="18">
        <v>0.2102</v>
      </c>
    </row>
    <row r="43" spans="1:7" x14ac:dyDescent="0.25">
      <c r="A43" s="2" t="s">
        <v>68</v>
      </c>
      <c r="B43" s="7">
        <v>-63252546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UK_R1a</vt:lpstr>
      <vt:lpstr>UK_R1b</vt:lpstr>
      <vt:lpstr>Process R1a - UK</vt:lpstr>
      <vt:lpstr>Process R1b - UK</vt:lpstr>
      <vt:lpstr>IT_R1a</vt:lpstr>
      <vt:lpstr>IT_R1b</vt:lpstr>
      <vt:lpstr>IT Retirement - Single</vt:lpstr>
      <vt:lpstr>IT Retirement - Partnered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2015-06-05T18:17:20Z</dcterms:created>
  <dcterms:modified xsi:type="dcterms:W3CDTF">2024-04-22T09:36:20Z</dcterms:modified>
</cp:coreProperties>
</file>