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3196A4D3-8573-4042-ACCC-046101B8864B}" xr6:coauthVersionLast="47" xr6:coauthVersionMax="47" xr10:uidLastSave="{00000000-0000-0000-0000-000000000000}"/>
  <bookViews>
    <workbookView xWindow="28680" yWindow="-120" windowWidth="29040" windowHeight="15840" tabRatio="919" activeTab="1" xr2:uid="{536B1BCD-7004-4A8B-8363-6CEFA8439CE2}"/>
  </bookViews>
  <sheets>
    <sheet name="Info" sheetId="12" r:id="rId1"/>
    <sheet name="UK_E1a" sheetId="1" r:id="rId2"/>
    <sheet name="UK_E1b" sheetId="4" r:id="rId3"/>
    <sheet name="UK_E2a" sheetId="7" r:id="rId4"/>
    <sheet name="Process E1a - UK" sheetId="25" r:id="rId5"/>
    <sheet name="Process E1b - UK" sheetId="26" r:id="rId6"/>
    <sheet name="Process E2a - UK" sheetId="27" r:id="rId7"/>
    <sheet name="IT_E1a" sheetId="31" r:id="rId8"/>
    <sheet name="IT_E1b" sheetId="32" r:id="rId9"/>
    <sheet name="IT_E2a_High" sheetId="33" r:id="rId10"/>
    <sheet name="IT_E2a_Low" sheetId="34" r:id="rId11"/>
    <sheet name="IT_E2a_HighLow_Covariance" sheetId="41" r:id="rId12"/>
    <sheet name="IT_Process E1a - In Education" sheetId="42" r:id="rId13"/>
    <sheet name="IT_Process E1b - Breaks" sheetId="43" r:id="rId14"/>
    <sheet name="IT_Process E2 - Education Level" sheetId="4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2" l="1"/>
  <c r="B8" i="12"/>
  <c r="B7" i="12" l="1"/>
</calcChain>
</file>

<file path=xl/sharedStrings.xml><?xml version="1.0" encoding="utf-8"?>
<sst xmlns="http://schemas.openxmlformats.org/spreadsheetml/2006/main" count="498" uniqueCount="154">
  <si>
    <t>REGRESSOR</t>
  </si>
  <si>
    <t>COEFFICIENT</t>
  </si>
  <si>
    <t>Probability of being a student if have always been as student</t>
  </si>
  <si>
    <t>Sample: 16-29 year olds who have always been in education without a break</t>
  </si>
  <si>
    <t>In education</t>
  </si>
  <si>
    <t>Coef.</t>
  </si>
  <si>
    <t>Robust Std. Err.</t>
  </si>
  <si>
    <t>z</t>
  </si>
  <si>
    <t>P&gt;z</t>
  </si>
  <si>
    <t>[95% Conf.</t>
  </si>
  <si>
    <t>Interval]</t>
  </si>
  <si>
    <t>Gender (Ref = Women)</t>
  </si>
  <si>
    <t>Men</t>
  </si>
  <si>
    <t xml:space="preserve">Age </t>
  </si>
  <si>
    <t>Age Squared</t>
  </si>
  <si>
    <t>Mother's Education Level (Ref = High)</t>
  </si>
  <si>
    <t>Medium</t>
  </si>
  <si>
    <t>Low</t>
  </si>
  <si>
    <t>Father's Education Level (Ref = High)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</si>
  <si>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</si>
  <si>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</si>
  <si>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</si>
  <si>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</si>
  <si>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</si>
  <si>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</si>
  <si>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</si>
  <si>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</si>
  <si>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</si>
  <si>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</si>
  <si>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</si>
  <si>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</si>
  <si>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Year</t>
  </si>
  <si>
    <t>Constant</t>
  </si>
  <si>
    <t xml:space="preserve">Number of obs </t>
  </si>
  <si>
    <t>Prob &gt; chi2</t>
  </si>
  <si>
    <t>Pseudo R2</t>
  </si>
  <si>
    <t>Log pseudolikelihood</t>
  </si>
  <si>
    <t>Dgn</t>
  </si>
  <si>
    <t>Dag</t>
  </si>
  <si>
    <t>Dag_sq</t>
  </si>
  <si>
    <t>Dehm_c3_Medium</t>
  </si>
  <si>
    <t>Dehm_c3_Low</t>
  </si>
  <si>
    <t>Dehf_c3_Medium</t>
  </si>
  <si>
    <t>Dehf_c3_Low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</si>
  <si>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</si>
  <si>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</si>
  <si>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</si>
  <si>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</si>
  <si>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</si>
  <si>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</si>
  <si>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</si>
  <si>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</si>
  <si>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</si>
  <si>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</si>
  <si>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</si>
  <si>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Probability of being in education after a break</t>
  </si>
  <si>
    <t>In education after a break</t>
  </si>
  <si>
    <t xml:space="preserve">P&gt;z </t>
  </si>
  <si>
    <t>Lagged Level of Education (Ref = High)</t>
  </si>
  <si>
    <t>Lagged Labour Force Status (Ref = Employed)</t>
  </si>
  <si>
    <t>Student</t>
  </si>
  <si>
    <t>Not Employed</t>
  </si>
  <si>
    <t>Lagged Number of Children in the Household</t>
  </si>
  <si>
    <t>Deh_c3_Medium_L1</t>
  </si>
  <si>
    <t>Deh_c3_Low_L1</t>
  </si>
  <si>
    <t>Les_c3_Student_L1</t>
  </si>
  <si>
    <t>Les_c3_NotEmployed_L1</t>
  </si>
  <si>
    <t>Dnc_L1</t>
  </si>
  <si>
    <t>Dnc02_L1</t>
  </si>
  <si>
    <t xml:space="preserve">Educational attainment once leave education </t>
  </si>
  <si>
    <t>Sample: Respondents from Process 1a who have left education</t>
  </si>
  <si>
    <t>Educational Attainment</t>
  </si>
  <si>
    <t>High</t>
  </si>
  <si>
    <t>Medium (Reference)</t>
  </si>
  <si>
    <t>Number of obs =</t>
  </si>
  <si>
    <t>Low_Dgn</t>
  </si>
  <si>
    <t>Low_Dag</t>
  </si>
  <si>
    <t>Low_Dag_sq</t>
  </si>
  <si>
    <t>Low_Dehm_c3_Medium</t>
  </si>
  <si>
    <t>Low_Dehm_c3_Low</t>
  </si>
  <si>
    <t>Low_Dehf_c3_Medium</t>
  </si>
  <si>
    <t>Low_Dehf_c3_Low</t>
  </si>
  <si>
    <t>Low_Year</t>
  </si>
  <si>
    <t>Low_Constant</t>
  </si>
  <si>
    <t>High_Dgn</t>
  </si>
  <si>
    <t>High_Dag</t>
  </si>
  <si>
    <t>High_Dag_sq</t>
  </si>
  <si>
    <t>High_Dehm_c3_Medium</t>
  </si>
  <si>
    <t>High_Dehm_c3_Low</t>
  </si>
  <si>
    <t>High_Dehf_c3_Medium</t>
  </si>
  <si>
    <t>High_Dehf_c3_Low</t>
  </si>
  <si>
    <t>High_Year</t>
  </si>
  <si>
    <t>High_Constant</t>
  </si>
  <si>
    <t>COVARIANCE</t>
  </si>
  <si>
    <t>Region (Ref = Central Italy)</t>
  </si>
  <si>
    <t>Northwest Italy</t>
  </si>
  <si>
    <t>Northeast Italy</t>
  </si>
  <si>
    <t>South Italy</t>
  </si>
  <si>
    <t>Insular Italy</t>
  </si>
  <si>
    <t>Time</t>
  </si>
  <si>
    <t>Wald chi2(12)</t>
  </si>
  <si>
    <t>Sample: 16-35 year olds who are in education after experiencing a break at some point</t>
  </si>
  <si>
    <t>Wald chi2(17)</t>
  </si>
  <si>
    <t>Wald chi2(34)</t>
  </si>
  <si>
    <t>ITC</t>
  </si>
  <si>
    <t>ITH</t>
  </si>
  <si>
    <t>ITF</t>
  </si>
  <si>
    <t>ITG</t>
  </si>
  <si>
    <t>High_ITC</t>
  </si>
  <si>
    <t>High_ITH</t>
  </si>
  <si>
    <t>High_ITF</t>
  </si>
  <si>
    <t>High_ITG</t>
  </si>
  <si>
    <t>Low_ITC</t>
  </si>
  <si>
    <t>Low_ITH</t>
  </si>
  <si>
    <t>Low_ITF</t>
  </si>
  <si>
    <t>Low_ITG</t>
  </si>
  <si>
    <t>Year_transformed</t>
  </si>
  <si>
    <t>Cut1</t>
  </si>
  <si>
    <t>Cut2</t>
  </si>
  <si>
    <t>Description:</t>
  </si>
  <si>
    <t>Model parameters governing projection of education status</t>
  </si>
  <si>
    <t>First edit:</t>
  </si>
  <si>
    <t>Last edit:</t>
  </si>
  <si>
    <t>16/06/2023 (PB)</t>
  </si>
  <si>
    <t>Process</t>
  </si>
  <si>
    <t>Description</t>
  </si>
  <si>
    <t>E1a</t>
  </si>
  <si>
    <t>E1b</t>
  </si>
  <si>
    <t>E2a</t>
  </si>
  <si>
    <t>Authors</t>
  </si>
  <si>
    <t>Patryk Bronka, Justin van de Ven</t>
  </si>
  <si>
    <t>s.e.</t>
  </si>
  <si>
    <t>p&gt;z</t>
  </si>
  <si>
    <t>Number of observations</t>
  </si>
  <si>
    <t>Proportion positive</t>
  </si>
  <si>
    <t>Probit regression estimates of remaining in continuous education - individuals aged 16-29 in continuous education</t>
  </si>
  <si>
    <t>Other Higher/A-level/GCSE</t>
  </si>
  <si>
    <t>Other/No Qualification</t>
  </si>
  <si>
    <t>male</t>
  </si>
  <si>
    <t>age</t>
  </si>
  <si>
    <t>age squared</t>
  </si>
  <si>
    <t>highest parental education (ref = graduate)</t>
  </si>
  <si>
    <t>year - 2000</t>
  </si>
  <si>
    <t>Dehmf_c3_Medium</t>
  </si>
  <si>
    <t>Dehmf_c3_Low</t>
  </si>
  <si>
    <t>Probit regression estimates of returning to education - individuals aged 16-35 not in continuous education</t>
  </si>
  <si>
    <t>highest existing qualification (lag, ref = graduate)</t>
  </si>
  <si>
    <t>labour status (lag, ref = employed)</t>
  </si>
  <si>
    <t>number of children (lag)</t>
  </si>
  <si>
    <t>number of children under 3 years (lag)</t>
  </si>
  <si>
    <t>cut1 - graduate</t>
  </si>
  <si>
    <t>cut2 - other higher</t>
  </si>
  <si>
    <t>Ordered probit regression estimates of education attainment - individuals aged 16-29 exiting education</t>
  </si>
  <si>
    <t>21/04/2024 (JV)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</si>
</sst>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1"/>
    <xf numFmtId="2" fontId="3" fillId="0" borderId="0" xfId="0" applyNumberFormat="1" applyFont="1"/>
    <xf numFmtId="0" fontId="3" fillId="0" borderId="0" xfId="2"/>
    <xf numFmtId="0" fontId="3" fillId="0" borderId="0" xfId="2" applyAlignment="1">
      <alignment wrapText="1"/>
    </xf>
    <xf numFmtId="2" fontId="3" fillId="0" borderId="0" xfId="2" applyNumberFormat="1"/>
    <xf numFmtId="0" fontId="3" fillId="0" borderId="0" xfId="2" applyAlignment="1">
      <alignment horizontal="left" indent="1"/>
    </xf>
    <xf numFmtId="3" fontId="3" fillId="0" borderId="0" xfId="2" applyNumberFormat="1"/>
    <xf numFmtId="164" fontId="3" fillId="0" borderId="0" xfId="2" applyNumberFormat="1"/>
    <xf numFmtId="0" fontId="3" fillId="0" borderId="0" xfId="2" applyAlignment="1">
      <alignment horizontal="left"/>
    </xf>
    <xf numFmtId="0" fontId="1" fillId="0" borderId="0" xfId="2" applyFont="1"/>
    <xf numFmtId="0" fontId="6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0" fontId="1" fillId="0" borderId="0" xfId="2" applyFont="1" applyAlignment="1">
      <alignment horizontal="center"/>
    </xf>
    <xf numFmtId="0" fontId="3" fillId="0" borderId="0" xfId="2" applyAlignment="1">
      <alignment horizontal="left" wrapText="1"/>
    </xf>
  </cellXfs>
  <cellStyles count="4">
    <cellStyle name="Normal" xfId="0" builtinId="0"/>
    <cellStyle name="Normal 2" xfId="1" xr:uid="{423840DF-C51B-4BFA-BABF-4FF7A68758CE}"/>
    <cellStyle name="Normal 3" xfId="2" xr:uid="{48C5DC8F-13DE-4A1F-942D-9D8F082DC273}"/>
    <cellStyle name="Normal 4" xfId="3" xr:uid="{C01DAADF-385E-4929-AA52-AEB1721ADA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5AC8-F3A4-45E4-B3D4-29D900575D65}">
  <dimension ref="A1:B9"/>
  <sheetViews>
    <sheetView workbookViewId="0">
      <selection activeCell="D14" sqref="D14"/>
    </sheetView>
  </sheetViews>
  <sheetFormatPr defaultRowHeight="15" x14ac:dyDescent="0.25"/>
  <cols>
    <col min="1" max="1" width="14" style="4" customWidth="1"/>
    <col min="2" max="2" width="10.7109375" style="4" bestFit="1" customWidth="1"/>
    <col min="3" max="16384" width="9.140625" style="4"/>
  </cols>
  <sheetData>
    <row r="1" spans="1:2" x14ac:dyDescent="0.25">
      <c r="A1" s="4" t="s">
        <v>119</v>
      </c>
      <c r="B1" s="4" t="s">
        <v>120</v>
      </c>
    </row>
    <row r="2" spans="1:2" x14ac:dyDescent="0.25">
      <c r="A2" s="4" t="s">
        <v>129</v>
      </c>
      <c r="B2" s="4" t="s">
        <v>130</v>
      </c>
    </row>
    <row r="3" spans="1:2" x14ac:dyDescent="0.25">
      <c r="A3" s="4" t="s">
        <v>121</v>
      </c>
      <c r="B3" s="4" t="s">
        <v>123</v>
      </c>
    </row>
    <row r="4" spans="1:2" x14ac:dyDescent="0.25">
      <c r="A4" s="4" t="s">
        <v>122</v>
      </c>
      <c r="B4" s="4" t="s">
        <v>153</v>
      </c>
    </row>
    <row r="6" spans="1:2" x14ac:dyDescent="0.25">
      <c r="A6" s="14" t="s">
        <v>124</v>
      </c>
      <c r="B6" s="14" t="s">
        <v>125</v>
      </c>
    </row>
    <row r="7" spans="1:2" x14ac:dyDescent="0.25">
      <c r="A7" s="4" t="s">
        <v>126</v>
      </c>
      <c r="B7" s="4" t="str">
        <f>'Process E1a - UK'!A1</f>
        <v>Probit regression estimates of remaining in continuous education - individuals aged 16-29 in continuous education</v>
      </c>
    </row>
    <row r="8" spans="1:2" x14ac:dyDescent="0.25">
      <c r="A8" s="4" t="s">
        <v>127</v>
      </c>
      <c r="B8" s="4" t="str">
        <f>'Process E1b - UK'!A1</f>
        <v>Probit regression estimates of returning to education - individuals aged 16-35 not in continuous education</v>
      </c>
    </row>
    <row r="9" spans="1:2" x14ac:dyDescent="0.25">
      <c r="A9" s="4" t="s">
        <v>128</v>
      </c>
      <c r="B9" s="4" t="str">
        <f>'Process E2a - UK'!A1</f>
        <v>Ordered probit regression estimates of education attainment - individuals aged 16-29 exiting education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279A-8AF6-443E-92DF-0AB1AA52BE90}">
  <dimension ref="A1:B14"/>
  <sheetViews>
    <sheetView workbookViewId="0">
      <selection activeCell="C1" sqref="C1"/>
    </sheetView>
  </sheetViews>
  <sheetFormatPr defaultRowHeight="15" x14ac:dyDescent="0.25"/>
  <cols>
    <col min="1" max="1" width="18.5703125" customWidth="1"/>
    <col min="2" max="2" width="13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37</v>
      </c>
      <c r="B2" s="5">
        <v>-0.12625892441477868</v>
      </c>
    </row>
    <row r="3" spans="1:2" x14ac:dyDescent="0.25">
      <c r="A3" t="s">
        <v>38</v>
      </c>
      <c r="B3" s="5">
        <v>3.2868524500090457</v>
      </c>
    </row>
    <row r="4" spans="1:2" x14ac:dyDescent="0.25">
      <c r="A4" t="s">
        <v>39</v>
      </c>
      <c r="B4" s="5">
        <v>-6.0857187050110943E-2</v>
      </c>
    </row>
    <row r="5" spans="1:2" x14ac:dyDescent="0.25">
      <c r="A5" t="s">
        <v>40</v>
      </c>
      <c r="B5" s="5">
        <v>-0.11855095524562138</v>
      </c>
    </row>
    <row r="6" spans="1:2" x14ac:dyDescent="0.25">
      <c r="A6" t="s">
        <v>41</v>
      </c>
      <c r="B6" s="5">
        <v>-4.6262236268959358E-3</v>
      </c>
    </row>
    <row r="7" spans="1:2" x14ac:dyDescent="0.25">
      <c r="A7" t="s">
        <v>42</v>
      </c>
      <c r="B7" s="5">
        <v>-0.19272954281348495</v>
      </c>
    </row>
    <row r="8" spans="1:2" x14ac:dyDescent="0.25">
      <c r="A8" t="s">
        <v>43</v>
      </c>
      <c r="B8" s="5">
        <v>-0.54351593362459116</v>
      </c>
    </row>
    <row r="9" spans="1:2" x14ac:dyDescent="0.25">
      <c r="A9" t="s">
        <v>104</v>
      </c>
      <c r="B9" s="5">
        <v>0.43977921844376372</v>
      </c>
    </row>
    <row r="10" spans="1:2" x14ac:dyDescent="0.25">
      <c r="A10" t="s">
        <v>105</v>
      </c>
      <c r="B10" s="5">
        <v>0.56842145336236216</v>
      </c>
    </row>
    <row r="11" spans="1:2" x14ac:dyDescent="0.25">
      <c r="A11" t="s">
        <v>106</v>
      </c>
      <c r="B11" s="5">
        <v>-0.11479295439500418</v>
      </c>
    </row>
    <row r="12" spans="1:2" x14ac:dyDescent="0.25">
      <c r="A12" t="s">
        <v>107</v>
      </c>
      <c r="B12" s="5">
        <v>-8.6951941103751776E-2</v>
      </c>
    </row>
    <row r="13" spans="1:2" x14ac:dyDescent="0.25">
      <c r="A13" t="s">
        <v>31</v>
      </c>
      <c r="B13" s="5">
        <v>3.6665932770404842E-2</v>
      </c>
    </row>
    <row r="14" spans="1:2" x14ac:dyDescent="0.25">
      <c r="A14" t="s">
        <v>32</v>
      </c>
      <c r="B14" s="5">
        <v>-117.81161506957126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0527-9622-4FB7-A7C3-332CB054304F}">
  <dimension ref="A1:B14"/>
  <sheetViews>
    <sheetView workbookViewId="0">
      <selection activeCell="C1" sqref="C1"/>
    </sheetView>
  </sheetViews>
  <sheetFormatPr defaultRowHeight="15" x14ac:dyDescent="0.25"/>
  <cols>
    <col min="1" max="1" width="19.7109375" customWidth="1"/>
    <col min="2" max="2" width="13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37</v>
      </c>
      <c r="B2" s="5">
        <v>0.30403772799150613</v>
      </c>
    </row>
    <row r="3" spans="1:2" x14ac:dyDescent="0.25">
      <c r="A3" t="s">
        <v>38</v>
      </c>
      <c r="B3" s="5">
        <v>-0.74566846279495547</v>
      </c>
    </row>
    <row r="4" spans="1:2" x14ac:dyDescent="0.25">
      <c r="A4" t="s">
        <v>39</v>
      </c>
      <c r="B4" s="5">
        <v>1.8658128692293611E-2</v>
      </c>
    </row>
    <row r="5" spans="1:2" x14ac:dyDescent="0.25">
      <c r="A5" t="s">
        <v>40</v>
      </c>
      <c r="B5" s="5">
        <v>3.683085899786036E-3</v>
      </c>
    </row>
    <row r="6" spans="1:2" x14ac:dyDescent="0.25">
      <c r="A6" t="s">
        <v>41</v>
      </c>
      <c r="B6" s="5">
        <v>0.46124894358813884</v>
      </c>
    </row>
    <row r="7" spans="1:2" x14ac:dyDescent="0.25">
      <c r="A7" t="s">
        <v>42</v>
      </c>
      <c r="B7" s="5">
        <v>0.30559421712270507</v>
      </c>
    </row>
    <row r="8" spans="1:2" x14ac:dyDescent="0.25">
      <c r="A8" t="s">
        <v>43</v>
      </c>
      <c r="B8" s="5">
        <v>0.29795030624274144</v>
      </c>
    </row>
    <row r="9" spans="1:2" x14ac:dyDescent="0.25">
      <c r="A9" t="s">
        <v>104</v>
      </c>
      <c r="B9" s="5">
        <v>0.16436714580045925</v>
      </c>
    </row>
    <row r="10" spans="1:2" x14ac:dyDescent="0.25">
      <c r="A10" t="s">
        <v>105</v>
      </c>
      <c r="B10" s="5">
        <v>0.41663129215805561</v>
      </c>
    </row>
    <row r="11" spans="1:2" x14ac:dyDescent="0.25">
      <c r="A11" t="s">
        <v>106</v>
      </c>
      <c r="B11" s="5">
        <v>0.17703263210549405</v>
      </c>
    </row>
    <row r="12" spans="1:2" x14ac:dyDescent="0.25">
      <c r="A12" t="s">
        <v>107</v>
      </c>
      <c r="B12" s="5">
        <v>0.49679124169429334</v>
      </c>
    </row>
    <row r="13" spans="1:2" x14ac:dyDescent="0.25">
      <c r="A13" t="s">
        <v>31</v>
      </c>
      <c r="B13" s="5">
        <v>-4.1907296542990205E-2</v>
      </c>
    </row>
    <row r="14" spans="1:2" x14ac:dyDescent="0.25">
      <c r="A14" t="s">
        <v>32</v>
      </c>
      <c r="B14" s="5">
        <v>87.40419435061483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12B7-7665-4E9F-884E-119BD1D3D9A0}">
  <dimension ref="A1:AA27"/>
  <sheetViews>
    <sheetView workbookViewId="0"/>
  </sheetViews>
  <sheetFormatPr defaultRowHeight="15" x14ac:dyDescent="0.25"/>
  <cols>
    <col min="1" max="1" width="23.140625" customWidth="1"/>
  </cols>
  <sheetData>
    <row r="1" spans="1:27" x14ac:dyDescent="0.25">
      <c r="A1" s="1" t="s">
        <v>93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108</v>
      </c>
      <c r="J1" t="s">
        <v>109</v>
      </c>
      <c r="K1" t="s">
        <v>110</v>
      </c>
      <c r="L1" t="s">
        <v>111</v>
      </c>
      <c r="M1" t="s">
        <v>91</v>
      </c>
      <c r="N1" t="s">
        <v>92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112</v>
      </c>
      <c r="W1" t="s">
        <v>113</v>
      </c>
      <c r="X1" t="s">
        <v>114</v>
      </c>
      <c r="Y1" t="s">
        <v>115</v>
      </c>
      <c r="Z1" t="s">
        <v>82</v>
      </c>
      <c r="AA1" t="s">
        <v>83</v>
      </c>
    </row>
    <row r="2" spans="1:27" x14ac:dyDescent="0.25">
      <c r="A2" t="s">
        <v>84</v>
      </c>
      <c r="B2">
        <v>2.3720354831822375E-3</v>
      </c>
      <c r="C2">
        <v>-7.4130821562749523E-5</v>
      </c>
      <c r="D2">
        <v>6.5101939169695028E-7</v>
      </c>
      <c r="E2">
        <v>8.9722111943163282E-5</v>
      </c>
      <c r="F2">
        <v>-1.9705273422858019E-5</v>
      </c>
      <c r="G2">
        <v>2.6834168506801367E-4</v>
      </c>
      <c r="H2">
        <v>3.7885029713132922E-4</v>
      </c>
      <c r="I2">
        <v>-2.0988187019605864E-4</v>
      </c>
      <c r="J2">
        <v>-2.5229933867431298E-4</v>
      </c>
      <c r="K2">
        <v>7.9292636684883098E-6</v>
      </c>
      <c r="L2">
        <v>-4.5149094885567635E-5</v>
      </c>
      <c r="M2">
        <v>-1.487577261271858E-5</v>
      </c>
      <c r="N2">
        <v>3.005158075552648E-2</v>
      </c>
      <c r="O2">
        <v>3.5447980756219994E-4</v>
      </c>
      <c r="P2">
        <v>9.9370216556289928E-5</v>
      </c>
      <c r="Q2">
        <v>-2.0156592081126421E-6</v>
      </c>
      <c r="R2">
        <v>3.5594571284429198E-5</v>
      </c>
      <c r="S2">
        <v>-6.5365827216610351E-5</v>
      </c>
      <c r="T2">
        <v>7.762389638567692E-5</v>
      </c>
      <c r="U2">
        <v>1.6416246654187905E-4</v>
      </c>
      <c r="V2">
        <v>-2.6297765294080273E-6</v>
      </c>
      <c r="W2">
        <v>-7.4522435466640221E-5</v>
      </c>
      <c r="X2">
        <v>-9.3240266306575392E-6</v>
      </c>
      <c r="Y2">
        <v>2.3479694828301527E-6</v>
      </c>
      <c r="Z2">
        <v>-4.7745831458547301E-6</v>
      </c>
      <c r="AA2">
        <v>8.2067425762391011E-3</v>
      </c>
    </row>
    <row r="3" spans="1:27" x14ac:dyDescent="0.25">
      <c r="A3" t="s">
        <v>85</v>
      </c>
      <c r="B3">
        <v>-7.4130821562749523E-5</v>
      </c>
      <c r="C3">
        <v>3.33765277257125E-2</v>
      </c>
      <c r="D3">
        <v>-6.9337114540241724E-4</v>
      </c>
      <c r="E3">
        <v>-1.0767773669793606E-3</v>
      </c>
      <c r="F3">
        <v>-8.434904290268825E-4</v>
      </c>
      <c r="G3">
        <v>1.2480454558652376E-3</v>
      </c>
      <c r="H3">
        <v>8.9324429301666612E-4</v>
      </c>
      <c r="I3">
        <v>1.4715544478869109E-4</v>
      </c>
      <c r="J3">
        <v>6.9192479439444325E-4</v>
      </c>
      <c r="K3">
        <v>-4.2755850694900955E-4</v>
      </c>
      <c r="L3">
        <v>9.4731960709977547E-4</v>
      </c>
      <c r="M3">
        <v>5.7551457080833291E-5</v>
      </c>
      <c r="N3">
        <v>-0.51352084895317263</v>
      </c>
      <c r="O3">
        <v>1.0825281904110803E-4</v>
      </c>
      <c r="P3">
        <v>1.7598150356250707E-3</v>
      </c>
      <c r="Q3">
        <v>-4.4372087858598531E-5</v>
      </c>
      <c r="R3">
        <v>3.3316049739014566E-4</v>
      </c>
      <c r="S3">
        <v>-7.7126903015056238E-6</v>
      </c>
      <c r="T3">
        <v>4.9570333189598911E-4</v>
      </c>
      <c r="U3">
        <v>5.7069441430673091E-4</v>
      </c>
      <c r="V3">
        <v>-2.0553209655859404E-4</v>
      </c>
      <c r="W3">
        <v>-1.7593539913002103E-4</v>
      </c>
      <c r="X3">
        <v>-2.1471836448249543E-5</v>
      </c>
      <c r="Y3">
        <v>8.3042983738932513E-5</v>
      </c>
      <c r="Z3">
        <v>5.9507924890118144E-6</v>
      </c>
      <c r="AA3">
        <v>-2.9845644408512895E-2</v>
      </c>
    </row>
    <row r="4" spans="1:27" x14ac:dyDescent="0.25">
      <c r="A4" t="s">
        <v>86</v>
      </c>
      <c r="B4">
        <v>6.5101939169695028E-7</v>
      </c>
      <c r="C4">
        <v>-6.9337114540241724E-4</v>
      </c>
      <c r="D4">
        <v>1.4451721978806579E-5</v>
      </c>
      <c r="E4">
        <v>2.182090274142996E-5</v>
      </c>
      <c r="F4">
        <v>1.6158656460079411E-5</v>
      </c>
      <c r="G4">
        <v>-2.5889763642676202E-5</v>
      </c>
      <c r="H4">
        <v>-1.9431974066364928E-5</v>
      </c>
      <c r="I4">
        <v>-1.6950350997313141E-6</v>
      </c>
      <c r="J4">
        <v>-1.3142652733914366E-5</v>
      </c>
      <c r="K4">
        <v>6.9373622253994924E-6</v>
      </c>
      <c r="L4">
        <v>-2.0403255552695187E-5</v>
      </c>
      <c r="M4">
        <v>-1.0959301379271833E-6</v>
      </c>
      <c r="N4">
        <v>1.0441941650903347E-2</v>
      </c>
      <c r="O4">
        <v>-2.4720415750427243E-6</v>
      </c>
      <c r="P4">
        <v>-3.9711868361560595E-5</v>
      </c>
      <c r="Q4">
        <v>9.9999660123580551E-7</v>
      </c>
      <c r="R4">
        <v>-6.8421942786706384E-6</v>
      </c>
      <c r="S4">
        <v>1.3247587339927782E-7</v>
      </c>
      <c r="T4">
        <v>-1.0400058663337597E-5</v>
      </c>
      <c r="U4">
        <v>-1.1973099872368299E-5</v>
      </c>
      <c r="V4">
        <v>4.0696068658813232E-6</v>
      </c>
      <c r="W4">
        <v>3.6717542978094745E-6</v>
      </c>
      <c r="X4">
        <v>1.1676639395292207E-7</v>
      </c>
      <c r="Y4">
        <v>-1.9995079647988916E-6</v>
      </c>
      <c r="Z4">
        <v>-1.3175627817502597E-7</v>
      </c>
      <c r="AA4">
        <v>6.6749549765929284E-4</v>
      </c>
    </row>
    <row r="5" spans="1:27" x14ac:dyDescent="0.25">
      <c r="A5" t="s">
        <v>87</v>
      </c>
      <c r="B5">
        <v>8.9722111943163282E-5</v>
      </c>
      <c r="C5">
        <v>-1.0767773669793606E-3</v>
      </c>
      <c r="D5">
        <v>2.182090274142996E-5</v>
      </c>
      <c r="E5">
        <v>4.8162766947498666E-3</v>
      </c>
      <c r="F5">
        <v>4.3632362034675392E-3</v>
      </c>
      <c r="G5">
        <v>-1.771991407814851E-3</v>
      </c>
      <c r="H5">
        <v>-1.9249648530014084E-3</v>
      </c>
      <c r="I5">
        <v>-1.2914102969603268E-4</v>
      </c>
      <c r="J5">
        <v>-4.101269225136774E-4</v>
      </c>
      <c r="K5">
        <v>-2.5328012195076761E-4</v>
      </c>
      <c r="L5">
        <v>-9.2378596404798596E-5</v>
      </c>
      <c r="M5">
        <v>1.0279587335713923E-5</v>
      </c>
      <c r="N5">
        <v>-9.9126789490870913E-3</v>
      </c>
      <c r="O5">
        <v>1.8826529337707129E-5</v>
      </c>
      <c r="P5">
        <v>1.1184286255344535E-5</v>
      </c>
      <c r="Q5">
        <v>-3.4166847897741572E-10</v>
      </c>
      <c r="R5">
        <v>8.0129243966637785E-4</v>
      </c>
      <c r="S5">
        <v>7.275271780945511E-4</v>
      </c>
      <c r="T5">
        <v>-4.2904398085931114E-4</v>
      </c>
      <c r="U5">
        <v>-4.5388683342638511E-4</v>
      </c>
      <c r="V5">
        <v>1.1544553768492311E-4</v>
      </c>
      <c r="W5">
        <v>-2.0277325448139327E-5</v>
      </c>
      <c r="X5">
        <v>-2.0269088412511096E-5</v>
      </c>
      <c r="Y5">
        <v>-6.8817156927950332E-5</v>
      </c>
      <c r="Z5">
        <v>5.2473705655471593E-6</v>
      </c>
      <c r="AA5">
        <v>-1.1068899468143156E-2</v>
      </c>
    </row>
    <row r="6" spans="1:27" x14ac:dyDescent="0.25">
      <c r="A6" t="s">
        <v>88</v>
      </c>
      <c r="B6">
        <v>-1.9705273422858019E-5</v>
      </c>
      <c r="C6">
        <v>-8.434904290268825E-4</v>
      </c>
      <c r="D6">
        <v>1.6158656460079411E-5</v>
      </c>
      <c r="E6">
        <v>4.3632362034675392E-3</v>
      </c>
      <c r="F6">
        <v>1.2997343631111203E-2</v>
      </c>
      <c r="G6">
        <v>-2.0701612602924894E-3</v>
      </c>
      <c r="H6">
        <v>-5.4935307535563579E-3</v>
      </c>
      <c r="I6">
        <v>-1.3028431205268002E-4</v>
      </c>
      <c r="J6">
        <v>-4.7748598302887958E-4</v>
      </c>
      <c r="K6">
        <v>-6.592247978395939E-4</v>
      </c>
      <c r="L6">
        <v>-6.0997668905994813E-4</v>
      </c>
      <c r="M6">
        <v>8.4160996931525241E-5</v>
      </c>
      <c r="N6">
        <v>-0.16053568981958588</v>
      </c>
      <c r="O6">
        <v>-1.1750260557931522E-4</v>
      </c>
      <c r="P6">
        <v>7.8031662408703951E-5</v>
      </c>
      <c r="Q6">
        <v>-1.9037229190536789E-6</v>
      </c>
      <c r="R6">
        <v>7.5521048400908181E-4</v>
      </c>
      <c r="S6">
        <v>1.3850558765222988E-3</v>
      </c>
      <c r="T6">
        <v>-6.7088992115763978E-4</v>
      </c>
      <c r="U6">
        <v>-4.0495125108830268E-4</v>
      </c>
      <c r="V6">
        <v>-2.3419713810529132E-5</v>
      </c>
      <c r="W6">
        <v>-1.1080732522522879E-4</v>
      </c>
      <c r="X6">
        <v>-1.8336977609773042E-4</v>
      </c>
      <c r="Y6">
        <v>-2.3400744750166902E-4</v>
      </c>
      <c r="Z6">
        <v>2.2229833819821369E-5</v>
      </c>
      <c r="AA6">
        <v>-4.5487830269167473E-2</v>
      </c>
    </row>
    <row r="7" spans="1:27" x14ac:dyDescent="0.25">
      <c r="A7" t="s">
        <v>89</v>
      </c>
      <c r="B7">
        <v>2.6834168506801367E-4</v>
      </c>
      <c r="C7">
        <v>1.2480454558652376E-3</v>
      </c>
      <c r="D7">
        <v>-2.5889763642676202E-5</v>
      </c>
      <c r="E7">
        <v>-1.771991407814851E-3</v>
      </c>
      <c r="F7">
        <v>-2.0701612602924894E-3</v>
      </c>
      <c r="G7">
        <v>4.1718651109591233E-3</v>
      </c>
      <c r="H7">
        <v>3.6591038923641946E-3</v>
      </c>
      <c r="I7">
        <v>-4.3409172964505983E-5</v>
      </c>
      <c r="J7">
        <v>6.6069687052298145E-5</v>
      </c>
      <c r="K7">
        <v>1.4435514385267926E-4</v>
      </c>
      <c r="L7">
        <v>5.4864167135821467E-5</v>
      </c>
      <c r="M7">
        <v>1.2600552734728445E-5</v>
      </c>
      <c r="N7">
        <v>-4.2172056139258764E-2</v>
      </c>
      <c r="O7">
        <v>4.9485013160367481E-5</v>
      </c>
      <c r="P7">
        <v>1.4598186135106111E-4</v>
      </c>
      <c r="Q7">
        <v>-3.1508364489715371E-6</v>
      </c>
      <c r="R7">
        <v>-3.8589111868084767E-4</v>
      </c>
      <c r="S7">
        <v>-4.6637231952395943E-4</v>
      </c>
      <c r="T7">
        <v>4.603606603215593E-4</v>
      </c>
      <c r="U7">
        <v>3.7152182068988073E-4</v>
      </c>
      <c r="V7">
        <v>7.7800544866539088E-5</v>
      </c>
      <c r="W7">
        <v>2.2849603440154749E-5</v>
      </c>
      <c r="X7">
        <v>8.8949315274416876E-5</v>
      </c>
      <c r="Y7">
        <v>1.0641865766471831E-4</v>
      </c>
      <c r="Z7">
        <v>1.6874779452745025E-6</v>
      </c>
      <c r="AA7">
        <v>-5.0808390590889596E-3</v>
      </c>
    </row>
    <row r="8" spans="1:27" x14ac:dyDescent="0.25">
      <c r="A8" t="s">
        <v>90</v>
      </c>
      <c r="B8">
        <v>3.7885029713132922E-4</v>
      </c>
      <c r="C8">
        <v>8.9324429301666612E-4</v>
      </c>
      <c r="D8">
        <v>-1.9431974066364928E-5</v>
      </c>
      <c r="E8">
        <v>-1.9249648530014084E-3</v>
      </c>
      <c r="F8">
        <v>-5.4935307535563579E-3</v>
      </c>
      <c r="G8">
        <v>3.6591038923641946E-3</v>
      </c>
      <c r="H8">
        <v>1.2816843680030152E-2</v>
      </c>
      <c r="I8">
        <v>-1.8574497137530973E-4</v>
      </c>
      <c r="J8">
        <v>-1.3298514419653347E-4</v>
      </c>
      <c r="K8">
        <v>9.8509267260710458E-5</v>
      </c>
      <c r="L8">
        <v>-4.4586324701367634E-4</v>
      </c>
      <c r="M8">
        <v>6.0344206341179376E-5</v>
      </c>
      <c r="N8">
        <v>-0.13326419047816412</v>
      </c>
      <c r="O8">
        <v>1.7634473572029647E-4</v>
      </c>
      <c r="P8">
        <v>-9.3479437044941514E-5</v>
      </c>
      <c r="Q8">
        <v>2.8401835979735687E-6</v>
      </c>
      <c r="R8">
        <v>-3.7547165864099813E-4</v>
      </c>
      <c r="S8">
        <v>-1.9330412622889782E-4</v>
      </c>
      <c r="T8">
        <v>3.4981454225041248E-4</v>
      </c>
      <c r="U8">
        <v>1.1015322578585241E-3</v>
      </c>
      <c r="V8">
        <v>2.3034968611055414E-4</v>
      </c>
      <c r="W8">
        <v>1.7918394097598753E-5</v>
      </c>
      <c r="X8">
        <v>8.2113989483925329E-5</v>
      </c>
      <c r="Y8">
        <v>5.1447068775134497E-5</v>
      </c>
      <c r="Z8">
        <v>-9.6768696568343051E-6</v>
      </c>
      <c r="AA8">
        <v>1.9957384154325242E-2</v>
      </c>
    </row>
    <row r="9" spans="1:27" x14ac:dyDescent="0.25">
      <c r="A9" t="s">
        <v>108</v>
      </c>
      <c r="B9">
        <v>-2.0988187019605864E-4</v>
      </c>
      <c r="C9">
        <v>1.4715544478869109E-4</v>
      </c>
      <c r="D9">
        <v>-1.6950350997313141E-6</v>
      </c>
      <c r="E9">
        <v>-1.2914102969603268E-4</v>
      </c>
      <c r="F9">
        <v>-1.3028431205268002E-4</v>
      </c>
      <c r="G9">
        <v>-4.3409172964505983E-5</v>
      </c>
      <c r="H9">
        <v>-1.8574497137530973E-4</v>
      </c>
      <c r="I9">
        <v>5.0753098265073635E-3</v>
      </c>
      <c r="J9">
        <v>2.4239760922666561E-3</v>
      </c>
      <c r="K9">
        <v>2.2961188350640867E-3</v>
      </c>
      <c r="L9">
        <v>2.3425801375317732E-3</v>
      </c>
      <c r="M9">
        <v>4.4530891060099762E-6</v>
      </c>
      <c r="N9">
        <v>-1.3597863353069091E-2</v>
      </c>
      <c r="O9">
        <v>-7.7225135683652892E-6</v>
      </c>
      <c r="P9">
        <v>3.7961175479352821E-6</v>
      </c>
      <c r="Q9">
        <v>-2.4104958329107935E-7</v>
      </c>
      <c r="R9">
        <v>1.2699463993521448E-4</v>
      </c>
      <c r="S9">
        <v>7.1652568955109193E-5</v>
      </c>
      <c r="T9">
        <v>2.1507777173462275E-4</v>
      </c>
      <c r="U9">
        <v>2.4200760162942816E-4</v>
      </c>
      <c r="V9">
        <v>4.1506522802673275E-4</v>
      </c>
      <c r="W9">
        <v>2.5103337508720642E-4</v>
      </c>
      <c r="X9">
        <v>2.532421725320198E-4</v>
      </c>
      <c r="Y9">
        <v>2.493730442745196E-4</v>
      </c>
      <c r="Z9">
        <v>1.9554570586827213E-6</v>
      </c>
      <c r="AA9">
        <v>-4.4705277069859162E-3</v>
      </c>
    </row>
    <row r="10" spans="1:27" x14ac:dyDescent="0.25">
      <c r="A10" t="s">
        <v>109</v>
      </c>
      <c r="B10">
        <v>-2.5229933867431298E-4</v>
      </c>
      <c r="C10">
        <v>6.9192479439444325E-4</v>
      </c>
      <c r="D10">
        <v>-1.3142652733914366E-5</v>
      </c>
      <c r="E10">
        <v>-4.101269225136774E-4</v>
      </c>
      <c r="F10">
        <v>-4.7748598302887958E-4</v>
      </c>
      <c r="G10">
        <v>6.6069687052298145E-5</v>
      </c>
      <c r="H10">
        <v>-1.3298514419653347E-4</v>
      </c>
      <c r="I10">
        <v>2.4239760922666561E-3</v>
      </c>
      <c r="J10">
        <v>4.9603451185758303E-3</v>
      </c>
      <c r="K10">
        <v>2.3096585743989356E-3</v>
      </c>
      <c r="L10">
        <v>2.4014110287149592E-3</v>
      </c>
      <c r="M10">
        <v>-7.5585030200559331E-6</v>
      </c>
      <c r="N10">
        <v>4.3052416511363094E-3</v>
      </c>
      <c r="O10">
        <v>-9.1427214364964626E-5</v>
      </c>
      <c r="P10">
        <v>-7.4266638460433309E-5</v>
      </c>
      <c r="Q10">
        <v>1.5448092676674161E-6</v>
      </c>
      <c r="R10">
        <v>-3.6775705547624027E-5</v>
      </c>
      <c r="S10">
        <v>-9.6834514613958558E-5</v>
      </c>
      <c r="T10">
        <v>-2.2930265998962005E-5</v>
      </c>
      <c r="U10">
        <v>-8.2211681621876457E-5</v>
      </c>
      <c r="V10">
        <v>2.5070896226043094E-4</v>
      </c>
      <c r="W10">
        <v>3.541060653427853E-4</v>
      </c>
      <c r="X10">
        <v>2.5988917624985772E-4</v>
      </c>
      <c r="Y10">
        <v>2.2601689372447019E-4</v>
      </c>
      <c r="Z10">
        <v>-1.6977082183001341E-6</v>
      </c>
      <c r="AA10">
        <v>4.1077671766361901E-3</v>
      </c>
    </row>
    <row r="11" spans="1:27" x14ac:dyDescent="0.25">
      <c r="A11" t="s">
        <v>110</v>
      </c>
      <c r="B11">
        <v>7.9292636684883098E-6</v>
      </c>
      <c r="C11">
        <v>-4.2755850694900955E-4</v>
      </c>
      <c r="D11">
        <v>6.9373622253994924E-6</v>
      </c>
      <c r="E11">
        <v>-2.5328012195076761E-4</v>
      </c>
      <c r="F11">
        <v>-6.592247978395939E-4</v>
      </c>
      <c r="G11">
        <v>1.4435514385267926E-4</v>
      </c>
      <c r="H11">
        <v>9.8509267260710458E-5</v>
      </c>
      <c r="I11">
        <v>2.2961188350640867E-3</v>
      </c>
      <c r="J11">
        <v>2.3096585743989356E-3</v>
      </c>
      <c r="K11">
        <v>4.596037489832539E-3</v>
      </c>
      <c r="L11">
        <v>2.4538234645419227E-3</v>
      </c>
      <c r="M11">
        <v>1.8933504194246178E-5</v>
      </c>
      <c r="N11">
        <v>-3.4145402052438559E-2</v>
      </c>
      <c r="O11">
        <v>2.7119463651933181E-6</v>
      </c>
      <c r="P11">
        <v>9.4778013095129425E-5</v>
      </c>
      <c r="Q11">
        <v>-2.1665524085675662E-6</v>
      </c>
      <c r="R11">
        <v>-3.2292863219285435E-5</v>
      </c>
      <c r="S11">
        <v>-1.2628511711522655E-4</v>
      </c>
      <c r="T11">
        <v>1.1941431350324873E-4</v>
      </c>
      <c r="U11">
        <v>8.0050968451422159E-5</v>
      </c>
      <c r="V11">
        <v>2.8403819417282964E-4</v>
      </c>
      <c r="W11">
        <v>2.8357261616604196E-4</v>
      </c>
      <c r="X11">
        <v>6.3953933079990456E-4</v>
      </c>
      <c r="Y11">
        <v>2.5142900874780007E-4</v>
      </c>
      <c r="Z11">
        <v>1.2066800693375578E-5</v>
      </c>
      <c r="AA11">
        <v>-2.559797148368903E-2</v>
      </c>
    </row>
    <row r="12" spans="1:27" x14ac:dyDescent="0.25">
      <c r="A12" t="s">
        <v>111</v>
      </c>
      <c r="B12">
        <v>-4.5149094885567635E-5</v>
      </c>
      <c r="C12">
        <v>9.4731960709977547E-4</v>
      </c>
      <c r="D12">
        <v>-2.0403255552695187E-5</v>
      </c>
      <c r="E12">
        <v>-9.2378596404798596E-5</v>
      </c>
      <c r="F12">
        <v>-6.0997668905994813E-4</v>
      </c>
      <c r="G12">
        <v>5.4864167135821467E-5</v>
      </c>
      <c r="H12">
        <v>-4.4586324701367634E-4</v>
      </c>
      <c r="I12">
        <v>2.3425801375317732E-3</v>
      </c>
      <c r="J12">
        <v>2.4014110287149592E-3</v>
      </c>
      <c r="K12">
        <v>2.4538234645419227E-3</v>
      </c>
      <c r="L12">
        <v>8.0140068567803088E-3</v>
      </c>
      <c r="M12">
        <v>-9.9478785282259479E-6</v>
      </c>
      <c r="N12">
        <v>6.8781443445632001E-3</v>
      </c>
      <c r="O12">
        <v>5.2108937481213898E-5</v>
      </c>
      <c r="P12">
        <v>-5.6461770921905361E-5</v>
      </c>
      <c r="Q12">
        <v>1.8989820047543933E-6</v>
      </c>
      <c r="R12">
        <v>-1.3920340959807487E-4</v>
      </c>
      <c r="S12">
        <v>-1.4183472738366466E-4</v>
      </c>
      <c r="T12">
        <v>1.7496478549274669E-4</v>
      </c>
      <c r="U12">
        <v>3.0511874190316916E-5</v>
      </c>
      <c r="V12">
        <v>3.1900190614992199E-4</v>
      </c>
      <c r="W12">
        <v>3.3838164884112364E-4</v>
      </c>
      <c r="X12">
        <v>2.5207125504021462E-4</v>
      </c>
      <c r="Y12">
        <v>1.5816616505088359E-3</v>
      </c>
      <c r="Z12">
        <v>2.6081605012355383E-7</v>
      </c>
      <c r="AA12">
        <v>-5.1790114685557054E-4</v>
      </c>
    </row>
    <row r="13" spans="1:27" x14ac:dyDescent="0.25">
      <c r="A13" t="s">
        <v>91</v>
      </c>
      <c r="B13">
        <v>-1.487577261271858E-5</v>
      </c>
      <c r="C13">
        <v>5.7551457080833291E-5</v>
      </c>
      <c r="D13">
        <v>-1.0959301379271833E-6</v>
      </c>
      <c r="E13">
        <v>1.0279587335713923E-5</v>
      </c>
      <c r="F13">
        <v>8.4160996931525241E-5</v>
      </c>
      <c r="G13">
        <v>1.2600552734728445E-5</v>
      </c>
      <c r="H13">
        <v>6.0344206341179376E-5</v>
      </c>
      <c r="I13">
        <v>4.4530891060099762E-6</v>
      </c>
      <c r="J13">
        <v>-7.5585030200559331E-6</v>
      </c>
      <c r="K13">
        <v>1.8933504194246178E-5</v>
      </c>
      <c r="L13">
        <v>-9.9478785282259479E-6</v>
      </c>
      <c r="M13">
        <v>4.2427859018566442E-5</v>
      </c>
      <c r="N13">
        <v>-8.6096565243253376E-2</v>
      </c>
      <c r="O13">
        <v>-5.602745680412767E-6</v>
      </c>
      <c r="P13">
        <v>-1.2519718209215523E-5</v>
      </c>
      <c r="Q13">
        <v>2.7427960439419408E-7</v>
      </c>
      <c r="R13">
        <v>2.5715324725576229E-6</v>
      </c>
      <c r="S13">
        <v>2.0264325245576817E-5</v>
      </c>
      <c r="T13">
        <v>-4.6592930751619688E-6</v>
      </c>
      <c r="U13">
        <v>-1.1831100299911947E-5</v>
      </c>
      <c r="V13">
        <v>5.1673254411253693E-6</v>
      </c>
      <c r="W13">
        <v>-4.2854892545393652E-7</v>
      </c>
      <c r="X13">
        <v>1.4659746211003778E-5</v>
      </c>
      <c r="Y13">
        <v>6.6941759234318693E-6</v>
      </c>
      <c r="Z13">
        <v>5.5305676203410933E-6</v>
      </c>
      <c r="AA13">
        <v>-1.0985690658653402E-2</v>
      </c>
    </row>
    <row r="14" spans="1:27" x14ac:dyDescent="0.25">
      <c r="A14" t="s">
        <v>92</v>
      </c>
      <c r="B14">
        <v>3.005158075552648E-2</v>
      </c>
      <c r="C14">
        <v>-0.51352084895317263</v>
      </c>
      <c r="D14">
        <v>1.0441941650903347E-2</v>
      </c>
      <c r="E14">
        <v>-9.9126789490870913E-3</v>
      </c>
      <c r="F14">
        <v>-0.16053568981958588</v>
      </c>
      <c r="G14">
        <v>-4.2172056139258764E-2</v>
      </c>
      <c r="H14">
        <v>-0.13326419047816412</v>
      </c>
      <c r="I14">
        <v>-1.3597863353069091E-2</v>
      </c>
      <c r="J14">
        <v>4.3052416511363094E-3</v>
      </c>
      <c r="K14">
        <v>-3.4145402052438559E-2</v>
      </c>
      <c r="L14">
        <v>6.8781443445632001E-3</v>
      </c>
      <c r="M14">
        <v>-8.6096565243253376E-2</v>
      </c>
      <c r="N14">
        <v>179.4578610790152</v>
      </c>
      <c r="O14">
        <v>9.9029215232784296E-3</v>
      </c>
      <c r="P14">
        <v>5.8846384505382154E-3</v>
      </c>
      <c r="Q14">
        <v>-6.4553299095868044E-5</v>
      </c>
      <c r="R14">
        <v>-9.5502230506638863E-3</v>
      </c>
      <c r="S14">
        <v>-4.0889574526015049E-2</v>
      </c>
      <c r="T14">
        <v>3.4218552277351932E-3</v>
      </c>
      <c r="U14">
        <v>1.6950670618658847E-2</v>
      </c>
      <c r="V14">
        <v>-8.227766962005667E-3</v>
      </c>
      <c r="W14">
        <v>2.7470275177154946E-3</v>
      </c>
      <c r="X14">
        <v>-2.9390597813678809E-2</v>
      </c>
      <c r="Y14">
        <v>-1.4661561809905521E-2</v>
      </c>
      <c r="Z14">
        <v>-1.1194562965634369E-2</v>
      </c>
      <c r="AA14">
        <v>22.435468576985841</v>
      </c>
    </row>
    <row r="15" spans="1:27" x14ac:dyDescent="0.25">
      <c r="A15" t="s">
        <v>75</v>
      </c>
      <c r="B15">
        <v>3.5447980756219994E-4</v>
      </c>
      <c r="C15">
        <v>1.0825281904110803E-4</v>
      </c>
      <c r="D15">
        <v>-2.4720415750427243E-6</v>
      </c>
      <c r="E15">
        <v>1.8826529337707129E-5</v>
      </c>
      <c r="F15">
        <v>-1.1750260557931522E-4</v>
      </c>
      <c r="G15">
        <v>4.9485013160367481E-5</v>
      </c>
      <c r="H15">
        <v>1.7634473572029647E-4</v>
      </c>
      <c r="I15">
        <v>-7.7225135683652892E-6</v>
      </c>
      <c r="J15">
        <v>-9.1427214364964626E-5</v>
      </c>
      <c r="K15">
        <v>2.7119463651933181E-6</v>
      </c>
      <c r="L15">
        <v>5.2108937481213898E-5</v>
      </c>
      <c r="M15">
        <v>-5.602745680412767E-6</v>
      </c>
      <c r="N15">
        <v>9.9029215232784296E-3</v>
      </c>
      <c r="O15">
        <v>8.5161459366071262E-3</v>
      </c>
      <c r="P15">
        <v>1.8153111581981395E-3</v>
      </c>
      <c r="Q15">
        <v>-4.0973017254270145E-5</v>
      </c>
      <c r="R15">
        <v>-5.8032746037523951E-4</v>
      </c>
      <c r="S15">
        <v>-4.1557285770175609E-4</v>
      </c>
      <c r="T15">
        <v>1.6595857705204824E-3</v>
      </c>
      <c r="U15">
        <v>-1.1017476673092141E-3</v>
      </c>
      <c r="V15">
        <v>2.3548876278358319E-3</v>
      </c>
      <c r="W15">
        <v>1.7411752599368856E-3</v>
      </c>
      <c r="X15">
        <v>2.4986732480789531E-3</v>
      </c>
      <c r="Y15">
        <v>2.5253486682132315E-3</v>
      </c>
      <c r="Z15">
        <v>-2.0517082786694531E-4</v>
      </c>
      <c r="AA15">
        <v>0.38578071581119966</v>
      </c>
    </row>
    <row r="16" spans="1:27" x14ac:dyDescent="0.25">
      <c r="A16" t="s">
        <v>76</v>
      </c>
      <c r="B16">
        <v>9.9370216556289928E-5</v>
      </c>
      <c r="C16">
        <v>1.7598150356250707E-3</v>
      </c>
      <c r="D16">
        <v>-3.9711868361560595E-5</v>
      </c>
      <c r="E16">
        <v>1.1184286255344535E-5</v>
      </c>
      <c r="F16">
        <v>7.8031662408703951E-5</v>
      </c>
      <c r="G16">
        <v>1.4598186135106111E-4</v>
      </c>
      <c r="H16">
        <v>-9.3479437044941514E-5</v>
      </c>
      <c r="I16">
        <v>3.7961175479352821E-6</v>
      </c>
      <c r="J16">
        <v>-7.4266638460433309E-5</v>
      </c>
      <c r="K16">
        <v>9.4778013095129425E-5</v>
      </c>
      <c r="L16">
        <v>-5.6461770921905361E-5</v>
      </c>
      <c r="M16">
        <v>-1.2519718209215523E-5</v>
      </c>
      <c r="N16">
        <v>5.8846384505382154E-3</v>
      </c>
      <c r="O16">
        <v>1.8153111581981395E-3</v>
      </c>
      <c r="P16">
        <v>1.8531024485226907E-2</v>
      </c>
      <c r="Q16">
        <v>-4.1833977561417531E-4</v>
      </c>
      <c r="R16">
        <v>2.1706899472235773E-3</v>
      </c>
      <c r="S16">
        <v>-6.4459154677978109E-6</v>
      </c>
      <c r="T16">
        <v>-2.8950255950445924E-3</v>
      </c>
      <c r="U16">
        <v>-1.4207877895829751E-4</v>
      </c>
      <c r="V16">
        <v>-7.1073576698259255E-4</v>
      </c>
      <c r="W16">
        <v>2.1683092177642027E-3</v>
      </c>
      <c r="X16">
        <v>-1.6213417404423447E-3</v>
      </c>
      <c r="Y16">
        <v>-3.4928055663576707E-3</v>
      </c>
      <c r="Z16">
        <v>3.5101263002461879E-4</v>
      </c>
      <c r="AA16">
        <v>-0.90135559735473691</v>
      </c>
    </row>
    <row r="17" spans="1:27" x14ac:dyDescent="0.25">
      <c r="A17" t="s">
        <v>77</v>
      </c>
      <c r="B17">
        <v>-2.0156592081126421E-6</v>
      </c>
      <c r="C17">
        <v>-4.4372087858598531E-5</v>
      </c>
      <c r="D17">
        <v>9.9999660123580551E-7</v>
      </c>
      <c r="E17">
        <v>-3.4166847897741572E-10</v>
      </c>
      <c r="F17">
        <v>-1.9037229190536789E-6</v>
      </c>
      <c r="G17">
        <v>-3.1508364489715371E-6</v>
      </c>
      <c r="H17">
        <v>2.8401835979735687E-6</v>
      </c>
      <c r="I17">
        <v>-2.4104958329107935E-7</v>
      </c>
      <c r="J17">
        <v>1.5448092676674161E-6</v>
      </c>
      <c r="K17">
        <v>-2.1665524085675662E-6</v>
      </c>
      <c r="L17">
        <v>1.8989820047543933E-6</v>
      </c>
      <c r="M17">
        <v>2.7427960439419408E-7</v>
      </c>
      <c r="N17">
        <v>-6.4553299095868044E-5</v>
      </c>
      <c r="O17">
        <v>-4.0973017254270145E-5</v>
      </c>
      <c r="P17">
        <v>-4.1833977561417531E-4</v>
      </c>
      <c r="Q17">
        <v>9.5123285363294515E-6</v>
      </c>
      <c r="R17">
        <v>-4.9785358453886092E-5</v>
      </c>
      <c r="S17">
        <v>6.5545788493790791E-6</v>
      </c>
      <c r="T17">
        <v>5.9274580002168691E-5</v>
      </c>
      <c r="U17">
        <v>-7.9479364512623565E-6</v>
      </c>
      <c r="V17">
        <v>2.050017120554617E-5</v>
      </c>
      <c r="W17">
        <v>-4.3916795607393515E-5</v>
      </c>
      <c r="X17">
        <v>3.1895972635610607E-5</v>
      </c>
      <c r="Y17">
        <v>6.6300436698939202E-5</v>
      </c>
      <c r="Z17">
        <v>-8.2104869419005429E-6</v>
      </c>
      <c r="AA17">
        <v>2.0903129303558532E-2</v>
      </c>
    </row>
    <row r="18" spans="1:27" x14ac:dyDescent="0.25">
      <c r="A18" t="s">
        <v>78</v>
      </c>
      <c r="B18">
        <v>3.5594571284429198E-5</v>
      </c>
      <c r="C18">
        <v>3.3316049739014566E-4</v>
      </c>
      <c r="D18">
        <v>-6.8421942786706384E-6</v>
      </c>
      <c r="E18">
        <v>8.0129243966637785E-4</v>
      </c>
      <c r="F18">
        <v>7.5521048400908181E-4</v>
      </c>
      <c r="G18">
        <v>-3.8589111868084767E-4</v>
      </c>
      <c r="H18">
        <v>-3.7547165864099813E-4</v>
      </c>
      <c r="I18">
        <v>1.2699463993521448E-4</v>
      </c>
      <c r="J18">
        <v>-3.6775705547624027E-5</v>
      </c>
      <c r="K18">
        <v>-3.2292863219285435E-5</v>
      </c>
      <c r="L18">
        <v>-1.3920340959807487E-4</v>
      </c>
      <c r="M18">
        <v>2.5715324725576229E-6</v>
      </c>
      <c r="N18">
        <v>-9.5502230506638863E-3</v>
      </c>
      <c r="O18">
        <v>-5.8032746037523951E-4</v>
      </c>
      <c r="P18">
        <v>2.1706899472235773E-3</v>
      </c>
      <c r="Q18">
        <v>-4.9785358453886092E-5</v>
      </c>
      <c r="R18">
        <v>2.3755044861612097E-2</v>
      </c>
      <c r="S18">
        <v>2.145635169482497E-2</v>
      </c>
      <c r="T18">
        <v>-6.7427245615267334E-3</v>
      </c>
      <c r="U18">
        <v>-6.2003253440005915E-3</v>
      </c>
      <c r="V18">
        <v>5.0476573411097764E-4</v>
      </c>
      <c r="W18">
        <v>1.9921613887113748E-3</v>
      </c>
      <c r="X18">
        <v>1.4086294578089104E-3</v>
      </c>
      <c r="Y18">
        <v>-2.066798666914782E-3</v>
      </c>
      <c r="Z18">
        <v>2.81420672618082E-4</v>
      </c>
      <c r="AA18">
        <v>-0.60327646622674891</v>
      </c>
    </row>
    <row r="19" spans="1:27" x14ac:dyDescent="0.25">
      <c r="A19" t="s">
        <v>79</v>
      </c>
      <c r="B19">
        <v>-6.5365827216610351E-5</v>
      </c>
      <c r="C19">
        <v>-7.7126903015056238E-6</v>
      </c>
      <c r="D19">
        <v>1.3247587339927782E-7</v>
      </c>
      <c r="E19">
        <v>7.275271780945511E-4</v>
      </c>
      <c r="F19">
        <v>1.3850558765222988E-3</v>
      </c>
      <c r="G19">
        <v>-4.6637231952395943E-4</v>
      </c>
      <c r="H19">
        <v>-1.9330412622889782E-4</v>
      </c>
      <c r="I19">
        <v>7.1652568955109193E-5</v>
      </c>
      <c r="J19">
        <v>-9.6834514613958558E-5</v>
      </c>
      <c r="K19">
        <v>-1.2628511711522655E-4</v>
      </c>
      <c r="L19">
        <v>-1.4183472738366466E-4</v>
      </c>
      <c r="M19">
        <v>2.0264325245576817E-5</v>
      </c>
      <c r="N19">
        <v>-4.0889574526015049E-2</v>
      </c>
      <c r="O19">
        <v>-4.1557285770175609E-4</v>
      </c>
      <c r="P19">
        <v>-6.4459154677978109E-6</v>
      </c>
      <c r="Q19">
        <v>6.5545788493790791E-6</v>
      </c>
      <c r="R19">
        <v>2.145635169482497E-2</v>
      </c>
      <c r="S19">
        <v>3.6894231675507906E-2</v>
      </c>
      <c r="T19">
        <v>-7.3106015766530447E-3</v>
      </c>
      <c r="U19">
        <v>-1.5997271159325102E-2</v>
      </c>
      <c r="V19">
        <v>2.4763056814466888E-4</v>
      </c>
      <c r="W19">
        <v>2.1465528932667899E-3</v>
      </c>
      <c r="X19">
        <v>5.9044360457988221E-4</v>
      </c>
      <c r="Y19">
        <v>-4.5080664731039222E-3</v>
      </c>
      <c r="Z19">
        <v>2.3043223144573674E-4</v>
      </c>
      <c r="AA19">
        <v>-0.47920135574604927</v>
      </c>
    </row>
    <row r="20" spans="1:27" x14ac:dyDescent="0.25">
      <c r="A20" t="s">
        <v>80</v>
      </c>
      <c r="B20">
        <v>7.762389638567692E-5</v>
      </c>
      <c r="C20">
        <v>4.9570333189598911E-4</v>
      </c>
      <c r="D20">
        <v>-1.0400058663337597E-5</v>
      </c>
      <c r="E20">
        <v>-4.2904398085931114E-4</v>
      </c>
      <c r="F20">
        <v>-6.7088992115763978E-4</v>
      </c>
      <c r="G20">
        <v>4.603606603215593E-4</v>
      </c>
      <c r="H20">
        <v>3.4981454225041248E-4</v>
      </c>
      <c r="I20">
        <v>2.1507777173462275E-4</v>
      </c>
      <c r="J20">
        <v>-2.2930265998962005E-5</v>
      </c>
      <c r="K20">
        <v>1.1941431350324873E-4</v>
      </c>
      <c r="L20">
        <v>1.7496478549274669E-4</v>
      </c>
      <c r="M20">
        <v>-4.6592930751619688E-6</v>
      </c>
      <c r="N20">
        <v>3.4218552277351932E-3</v>
      </c>
      <c r="O20">
        <v>1.6595857705204824E-3</v>
      </c>
      <c r="P20">
        <v>-2.8950255950445924E-3</v>
      </c>
      <c r="Q20">
        <v>5.9274580002168691E-5</v>
      </c>
      <c r="R20">
        <v>-6.7427245615267334E-3</v>
      </c>
      <c r="S20">
        <v>-7.3106015766530447E-3</v>
      </c>
      <c r="T20">
        <v>2.118248481563749E-2</v>
      </c>
      <c r="U20">
        <v>1.9409226029231442E-2</v>
      </c>
      <c r="V20">
        <v>-3.2192627432060007E-3</v>
      </c>
      <c r="W20">
        <v>1.8246723014710871E-3</v>
      </c>
      <c r="X20">
        <v>1.5854320141755023E-3</v>
      </c>
      <c r="Y20">
        <v>4.0346712637699886E-3</v>
      </c>
      <c r="Z20">
        <v>1.3949223568995037E-4</v>
      </c>
      <c r="AA20">
        <v>-0.26183688417915807</v>
      </c>
    </row>
    <row r="21" spans="1:27" x14ac:dyDescent="0.25">
      <c r="A21" t="s">
        <v>81</v>
      </c>
      <c r="B21">
        <v>1.6416246654187905E-4</v>
      </c>
      <c r="C21">
        <v>5.7069441430673091E-4</v>
      </c>
      <c r="D21">
        <v>-1.1973099872368299E-5</v>
      </c>
      <c r="E21">
        <v>-4.5388683342638511E-4</v>
      </c>
      <c r="F21">
        <v>-4.0495125108830268E-4</v>
      </c>
      <c r="G21">
        <v>3.7152182068988073E-4</v>
      </c>
      <c r="H21">
        <v>1.1015322578585241E-3</v>
      </c>
      <c r="I21">
        <v>2.4200760162942816E-4</v>
      </c>
      <c r="J21">
        <v>-8.2211681621876457E-5</v>
      </c>
      <c r="K21">
        <v>8.0050968451422159E-5</v>
      </c>
      <c r="L21">
        <v>3.0511874190316916E-5</v>
      </c>
      <c r="M21">
        <v>-1.1831100299911947E-5</v>
      </c>
      <c r="N21">
        <v>1.6950670618658847E-2</v>
      </c>
      <c r="O21">
        <v>-1.1017476673092141E-3</v>
      </c>
      <c r="P21">
        <v>-1.4207877895829751E-4</v>
      </c>
      <c r="Q21">
        <v>-7.9479364512623565E-6</v>
      </c>
      <c r="R21">
        <v>-6.2003253440005915E-3</v>
      </c>
      <c r="S21">
        <v>-1.5997271159325102E-2</v>
      </c>
      <c r="T21">
        <v>1.9409226029231442E-2</v>
      </c>
      <c r="U21">
        <v>4.2241109942984863E-2</v>
      </c>
      <c r="V21">
        <v>-1.7437510080429014E-3</v>
      </c>
      <c r="W21">
        <v>2.4303496516110967E-3</v>
      </c>
      <c r="X21">
        <v>2.0648453395866601E-3</v>
      </c>
      <c r="Y21">
        <v>3.5246609374866011E-3</v>
      </c>
      <c r="Z21">
        <v>3.5423134369278342E-4</v>
      </c>
      <c r="AA21">
        <v>-0.71970173791536851</v>
      </c>
    </row>
    <row r="22" spans="1:27" x14ac:dyDescent="0.25">
      <c r="A22" t="s">
        <v>112</v>
      </c>
      <c r="B22">
        <v>-2.6297765294080273E-6</v>
      </c>
      <c r="C22">
        <v>-2.0553209655859404E-4</v>
      </c>
      <c r="D22">
        <v>4.0696068658813232E-6</v>
      </c>
      <c r="E22">
        <v>1.1544553768492311E-4</v>
      </c>
      <c r="F22">
        <v>-2.3419713810529132E-5</v>
      </c>
      <c r="G22">
        <v>7.7800544866539088E-5</v>
      </c>
      <c r="H22">
        <v>2.3034968611055414E-4</v>
      </c>
      <c r="I22">
        <v>4.1506522802673275E-4</v>
      </c>
      <c r="J22">
        <v>2.5070896226043094E-4</v>
      </c>
      <c r="K22">
        <v>2.8403819417282964E-4</v>
      </c>
      <c r="L22">
        <v>3.1900190614992199E-4</v>
      </c>
      <c r="M22">
        <v>5.1673254411253693E-6</v>
      </c>
      <c r="N22">
        <v>-8.227766962005667E-3</v>
      </c>
      <c r="O22">
        <v>2.3548876278358319E-3</v>
      </c>
      <c r="P22">
        <v>-7.1073576698259255E-4</v>
      </c>
      <c r="Q22">
        <v>2.050017120554617E-5</v>
      </c>
      <c r="R22">
        <v>5.0476573411097764E-4</v>
      </c>
      <c r="S22">
        <v>2.4763056814466888E-4</v>
      </c>
      <c r="T22">
        <v>-3.2192627432060007E-3</v>
      </c>
      <c r="U22">
        <v>-1.7437510080429014E-3</v>
      </c>
      <c r="V22">
        <v>1.9136489389128309E-2</v>
      </c>
      <c r="W22">
        <v>9.117865082885486E-3</v>
      </c>
      <c r="X22">
        <v>8.4030331885978152E-3</v>
      </c>
      <c r="Y22">
        <v>7.9809112889531741E-3</v>
      </c>
      <c r="Z22">
        <v>-3.2511011530823386E-4</v>
      </c>
      <c r="AA22">
        <v>0.65161793337476581</v>
      </c>
    </row>
    <row r="23" spans="1:27" x14ac:dyDescent="0.25">
      <c r="A23" t="s">
        <v>113</v>
      </c>
      <c r="B23">
        <v>-7.4522435466640221E-5</v>
      </c>
      <c r="C23">
        <v>-1.7593539913002103E-4</v>
      </c>
      <c r="D23">
        <v>3.6717542978094745E-6</v>
      </c>
      <c r="E23">
        <v>-2.0277325448139327E-5</v>
      </c>
      <c r="F23">
        <v>-1.1080732522522879E-4</v>
      </c>
      <c r="G23">
        <v>2.2849603440154749E-5</v>
      </c>
      <c r="H23">
        <v>1.7918394097598753E-5</v>
      </c>
      <c r="I23">
        <v>2.5103337508720642E-4</v>
      </c>
      <c r="J23">
        <v>3.541060653427853E-4</v>
      </c>
      <c r="K23">
        <v>2.8357261616604196E-4</v>
      </c>
      <c r="L23">
        <v>3.3838164884112364E-4</v>
      </c>
      <c r="M23">
        <v>-4.2854892545393652E-7</v>
      </c>
      <c r="N23">
        <v>2.7470275177154946E-3</v>
      </c>
      <c r="O23">
        <v>1.7411752599368856E-3</v>
      </c>
      <c r="P23">
        <v>2.1683092177642027E-3</v>
      </c>
      <c r="Q23">
        <v>-4.3916795607393515E-5</v>
      </c>
      <c r="R23">
        <v>1.9921613887113748E-3</v>
      </c>
      <c r="S23">
        <v>2.1465528932667899E-3</v>
      </c>
      <c r="T23">
        <v>1.8246723014710871E-3</v>
      </c>
      <c r="U23">
        <v>2.4303496516110967E-3</v>
      </c>
      <c r="V23">
        <v>9.117865082885486E-3</v>
      </c>
      <c r="W23">
        <v>2.0864579167057994E-2</v>
      </c>
      <c r="X23">
        <v>8.3327002082644042E-3</v>
      </c>
      <c r="Y23">
        <v>8.2379282337795845E-3</v>
      </c>
      <c r="Z23">
        <v>1.7863847213970717E-4</v>
      </c>
      <c r="AA23">
        <v>-0.39741909727890601</v>
      </c>
    </row>
    <row r="24" spans="1:27" x14ac:dyDescent="0.25">
      <c r="A24" t="s">
        <v>114</v>
      </c>
      <c r="B24">
        <v>-9.3240266306575392E-6</v>
      </c>
      <c r="C24">
        <v>-2.1471836448249543E-5</v>
      </c>
      <c r="D24">
        <v>1.1676639395292207E-7</v>
      </c>
      <c r="E24">
        <v>-2.0269088412511096E-5</v>
      </c>
      <c r="F24">
        <v>-1.8336977609773042E-4</v>
      </c>
      <c r="G24">
        <v>8.8949315274416876E-5</v>
      </c>
      <c r="H24">
        <v>8.2113989483925329E-5</v>
      </c>
      <c r="I24">
        <v>2.532421725320198E-4</v>
      </c>
      <c r="J24">
        <v>2.5988917624985772E-4</v>
      </c>
      <c r="K24">
        <v>6.3953933079990456E-4</v>
      </c>
      <c r="L24">
        <v>2.5207125504021462E-4</v>
      </c>
      <c r="M24">
        <v>1.4659746211003778E-5</v>
      </c>
      <c r="N24">
        <v>-2.9390597813678809E-2</v>
      </c>
      <c r="O24">
        <v>2.4986732480789531E-3</v>
      </c>
      <c r="P24">
        <v>-1.6213417404423447E-3</v>
      </c>
      <c r="Q24">
        <v>3.1895972635610607E-5</v>
      </c>
      <c r="R24">
        <v>1.4086294578089104E-3</v>
      </c>
      <c r="S24">
        <v>5.9044360457988221E-4</v>
      </c>
      <c r="T24">
        <v>1.5854320141755023E-3</v>
      </c>
      <c r="U24">
        <v>2.0648453395866601E-3</v>
      </c>
      <c r="V24">
        <v>8.4030331885978152E-3</v>
      </c>
      <c r="W24">
        <v>8.3327002082644042E-3</v>
      </c>
      <c r="X24">
        <v>1.5608409899327311E-2</v>
      </c>
      <c r="Y24">
        <v>8.9216346123325643E-3</v>
      </c>
      <c r="Z24">
        <v>8.8148683239503301E-5</v>
      </c>
      <c r="AA24">
        <v>-0.17088180320048085</v>
      </c>
    </row>
    <row r="25" spans="1:27" x14ac:dyDescent="0.25">
      <c r="A25" t="s">
        <v>115</v>
      </c>
      <c r="B25">
        <v>2.3479694828301527E-6</v>
      </c>
      <c r="C25">
        <v>8.3042983738932513E-5</v>
      </c>
      <c r="D25">
        <v>-1.9995079647988916E-6</v>
      </c>
      <c r="E25">
        <v>-6.8817156927950332E-5</v>
      </c>
      <c r="F25">
        <v>-2.3400744750166902E-4</v>
      </c>
      <c r="G25">
        <v>1.0641865766471831E-4</v>
      </c>
      <c r="H25">
        <v>5.1447068775134497E-5</v>
      </c>
      <c r="I25">
        <v>2.493730442745196E-4</v>
      </c>
      <c r="J25">
        <v>2.2601689372447019E-4</v>
      </c>
      <c r="K25">
        <v>2.5142900874780007E-4</v>
      </c>
      <c r="L25">
        <v>1.5816616505088359E-3</v>
      </c>
      <c r="M25">
        <v>6.6941759234318693E-6</v>
      </c>
      <c r="N25">
        <v>-1.4661561809905521E-2</v>
      </c>
      <c r="O25">
        <v>2.5253486682132315E-3</v>
      </c>
      <c r="P25">
        <v>-3.4928055663576707E-3</v>
      </c>
      <c r="Q25">
        <v>6.6300436698939202E-5</v>
      </c>
      <c r="R25">
        <v>-2.066798666914782E-3</v>
      </c>
      <c r="S25">
        <v>-4.5080664731039222E-3</v>
      </c>
      <c r="T25">
        <v>4.0346712637699886E-3</v>
      </c>
      <c r="U25">
        <v>3.5246609374866011E-3</v>
      </c>
      <c r="V25">
        <v>7.9809112889531741E-3</v>
      </c>
      <c r="W25">
        <v>8.2379282337795845E-3</v>
      </c>
      <c r="X25">
        <v>8.9216346123325643E-3</v>
      </c>
      <c r="Y25">
        <v>2.311365453444475E-2</v>
      </c>
      <c r="Z25">
        <v>-1.4347079124351833E-4</v>
      </c>
      <c r="AA25">
        <v>0.31903362073634156</v>
      </c>
    </row>
    <row r="26" spans="1:27" x14ac:dyDescent="0.25">
      <c r="A26" t="s">
        <v>82</v>
      </c>
      <c r="B26">
        <v>-4.7745831458547301E-6</v>
      </c>
      <c r="C26">
        <v>5.9507924890118144E-6</v>
      </c>
      <c r="D26">
        <v>-1.3175627817502597E-7</v>
      </c>
      <c r="E26">
        <v>5.2473705655471593E-6</v>
      </c>
      <c r="F26">
        <v>2.2229833819821369E-5</v>
      </c>
      <c r="G26">
        <v>1.6874779452745025E-6</v>
      </c>
      <c r="H26">
        <v>-9.6768696568343051E-6</v>
      </c>
      <c r="I26">
        <v>1.9554570586827213E-6</v>
      </c>
      <c r="J26">
        <v>-1.6977082183001341E-6</v>
      </c>
      <c r="K26">
        <v>1.2066800693375578E-5</v>
      </c>
      <c r="L26">
        <v>2.6081605012355383E-7</v>
      </c>
      <c r="M26">
        <v>5.5305676203410933E-6</v>
      </c>
      <c r="N26">
        <v>-1.1194562965634369E-2</v>
      </c>
      <c r="O26">
        <v>-2.0517082786694531E-4</v>
      </c>
      <c r="P26">
        <v>3.5101263002461879E-4</v>
      </c>
      <c r="Q26">
        <v>-8.2104869419005429E-6</v>
      </c>
      <c r="R26">
        <v>2.81420672618082E-4</v>
      </c>
      <c r="S26">
        <v>2.3043223144573674E-4</v>
      </c>
      <c r="T26">
        <v>1.3949223568995037E-4</v>
      </c>
      <c r="U26">
        <v>3.5423134369278342E-4</v>
      </c>
      <c r="V26">
        <v>-3.2511011530823386E-4</v>
      </c>
      <c r="W26">
        <v>1.7863847213970717E-4</v>
      </c>
      <c r="X26">
        <v>8.8148683239503301E-5</v>
      </c>
      <c r="Y26">
        <v>-1.4347079124351833E-4</v>
      </c>
      <c r="Z26">
        <v>1.0783392119612448E-4</v>
      </c>
      <c r="AA26">
        <v>-0.22053846058183169</v>
      </c>
    </row>
    <row r="27" spans="1:27" x14ac:dyDescent="0.25">
      <c r="A27" t="s">
        <v>83</v>
      </c>
      <c r="B27">
        <v>8.2067425762391011E-3</v>
      </c>
      <c r="C27">
        <v>-2.9845644408512895E-2</v>
      </c>
      <c r="D27">
        <v>6.6749549765929284E-4</v>
      </c>
      <c r="E27">
        <v>-1.1068899468143156E-2</v>
      </c>
      <c r="F27">
        <v>-4.5487830269167473E-2</v>
      </c>
      <c r="G27">
        <v>-5.0808390590889596E-3</v>
      </c>
      <c r="H27">
        <v>1.9957384154325242E-2</v>
      </c>
      <c r="I27">
        <v>-4.4705277069859162E-3</v>
      </c>
      <c r="J27">
        <v>4.1077671766361901E-3</v>
      </c>
      <c r="K27">
        <v>-2.559797148368903E-2</v>
      </c>
      <c r="L27">
        <v>-5.1790114685557054E-4</v>
      </c>
      <c r="M27">
        <v>-1.0985690658653402E-2</v>
      </c>
      <c r="N27">
        <v>22.435468576985841</v>
      </c>
      <c r="O27">
        <v>0.38578071581119966</v>
      </c>
      <c r="P27">
        <v>-0.90135559735473691</v>
      </c>
      <c r="Q27">
        <v>2.0903129303558532E-2</v>
      </c>
      <c r="R27">
        <v>-0.60327646622674891</v>
      </c>
      <c r="S27">
        <v>-0.47920135574604927</v>
      </c>
      <c r="T27">
        <v>-0.26183688417915807</v>
      </c>
      <c r="U27">
        <v>-0.71970173791536851</v>
      </c>
      <c r="V27">
        <v>0.65161793337476581</v>
      </c>
      <c r="W27">
        <v>-0.39741909727890601</v>
      </c>
      <c r="X27">
        <v>-0.17088180320048085</v>
      </c>
      <c r="Y27">
        <v>0.31903362073634156</v>
      </c>
      <c r="Z27">
        <v>-0.22053846058183169</v>
      </c>
      <c r="AA27">
        <v>453.02079265899374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C087-F79A-4F82-BC84-CCEBAF39964E}">
  <dimension ref="A1:M30"/>
  <sheetViews>
    <sheetView workbookViewId="0">
      <selection sqref="A1:G1"/>
    </sheetView>
  </sheetViews>
  <sheetFormatPr defaultRowHeight="15" x14ac:dyDescent="0.25"/>
  <cols>
    <col min="1" max="1" width="31.85546875" style="6" bestFit="1" customWidth="1"/>
    <col min="2" max="2" width="12.28515625" style="6" bestFit="1" customWidth="1"/>
    <col min="3" max="3" width="7.42578125" style="6" bestFit="1" customWidth="1"/>
    <col min="4" max="4" width="6.28515625" style="6" bestFit="1" customWidth="1"/>
    <col min="5" max="5" width="4.5703125" style="6" bestFit="1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21" t="s">
        <v>2</v>
      </c>
      <c r="B1" s="21"/>
      <c r="C1" s="21"/>
      <c r="D1" s="21"/>
      <c r="E1" s="21"/>
      <c r="F1" s="21"/>
      <c r="G1" s="21"/>
      <c r="I1" s="22" t="s">
        <v>3</v>
      </c>
      <c r="J1" s="22"/>
      <c r="K1" s="22"/>
      <c r="L1" s="22"/>
      <c r="M1" s="22"/>
    </row>
    <row r="2" spans="1:13" x14ac:dyDescent="0.25">
      <c r="I2" s="22"/>
      <c r="J2" s="22"/>
      <c r="K2" s="22"/>
      <c r="L2" s="22"/>
      <c r="M2" s="22"/>
    </row>
    <row r="3" spans="1:13" ht="45" x14ac:dyDescent="0.25">
      <c r="A3" s="6" t="s">
        <v>4</v>
      </c>
      <c r="B3" s="6" t="s">
        <v>5</v>
      </c>
      <c r="C3" s="7" t="s">
        <v>6</v>
      </c>
      <c r="D3" s="6" t="s">
        <v>7</v>
      </c>
      <c r="E3" s="6" t="s">
        <v>8</v>
      </c>
      <c r="F3" s="6" t="s">
        <v>9</v>
      </c>
      <c r="G3" s="6" t="s">
        <v>10</v>
      </c>
    </row>
    <row r="4" spans="1:13" x14ac:dyDescent="0.25">
      <c r="C4" s="7"/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-0.14806421322807084</v>
      </c>
      <c r="C6" s="8">
        <v>2.6758173819930405E-2</v>
      </c>
      <c r="D6" s="8">
        <v>-5.5334199644740902</v>
      </c>
      <c r="E6" s="8">
        <v>3.1404631830613585E-8</v>
      </c>
      <c r="F6" s="8">
        <v>-0.200509270207197</v>
      </c>
      <c r="G6" s="8">
        <v>-9.5619156248944695E-2</v>
      </c>
    </row>
    <row r="7" spans="1:13" x14ac:dyDescent="0.25">
      <c r="A7" s="6" t="s">
        <v>13</v>
      </c>
      <c r="B7" s="8">
        <v>-0.51663039732141813</v>
      </c>
      <c r="C7" s="8">
        <v>4.4585997158442213E-2</v>
      </c>
      <c r="D7" s="8">
        <v>-11.587279196324891</v>
      </c>
      <c r="E7" s="8">
        <v>4.7807859209467437E-31</v>
      </c>
      <c r="F7" s="8">
        <v>-0.60401734596677004</v>
      </c>
      <c r="G7" s="8">
        <v>-0.42924344867606623</v>
      </c>
    </row>
    <row r="8" spans="1:13" x14ac:dyDescent="0.25">
      <c r="A8" s="6" t="s">
        <v>14</v>
      </c>
      <c r="B8" s="8">
        <v>9.6576122773543646E-3</v>
      </c>
      <c r="C8" s="8">
        <v>1.0490924884652641E-3</v>
      </c>
      <c r="D8" s="8">
        <v>9.2056824193667204</v>
      </c>
      <c r="E8" s="8">
        <v>3.3950700144094426E-20</v>
      </c>
      <c r="F8" s="8">
        <v>7.6014287835109457E-3</v>
      </c>
      <c r="G8" s="8">
        <v>1.1713795771197784E-2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15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-0.25927401324551935</v>
      </c>
      <c r="C11" s="8">
        <v>4.4465271443564047E-2</v>
      </c>
      <c r="D11" s="8">
        <v>-5.8309328792604722</v>
      </c>
      <c r="E11" s="8">
        <v>5.5118354081646056E-9</v>
      </c>
      <c r="F11" s="8">
        <v>-0.34642434383770221</v>
      </c>
      <c r="G11" s="8">
        <v>-0.1721236826533365</v>
      </c>
    </row>
    <row r="12" spans="1:13" x14ac:dyDescent="0.25">
      <c r="A12" s="9" t="s">
        <v>17</v>
      </c>
      <c r="B12" s="8">
        <v>-0.24427564318366954</v>
      </c>
      <c r="C12" s="8">
        <v>6.7617399941457185E-2</v>
      </c>
      <c r="D12" s="8">
        <v>-3.6126151463256826</v>
      </c>
      <c r="E12" s="8">
        <v>3.03124429398844E-4</v>
      </c>
      <c r="F12" s="8">
        <v>-0.37680331179716636</v>
      </c>
      <c r="G12" s="8">
        <v>-0.11174797457017271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6" t="s">
        <v>18</v>
      </c>
      <c r="B14" s="8"/>
      <c r="C14" s="8"/>
      <c r="D14" s="8"/>
      <c r="E14" s="8"/>
      <c r="F14" s="8"/>
      <c r="G14" s="8"/>
    </row>
    <row r="15" spans="1:13" x14ac:dyDescent="0.25">
      <c r="A15" s="9" t="s">
        <v>16</v>
      </c>
      <c r="B15" s="8">
        <v>-0.32989992849434929</v>
      </c>
      <c r="C15" s="8">
        <v>4.1684611558037842E-2</v>
      </c>
      <c r="D15" s="8">
        <v>-7.9141898212251975</v>
      </c>
      <c r="E15" s="8">
        <v>2.488683512400328E-15</v>
      </c>
      <c r="F15" s="8">
        <v>-0.41160026585764553</v>
      </c>
      <c r="G15" s="8">
        <v>-0.24819959113105305</v>
      </c>
    </row>
    <row r="16" spans="1:13" x14ac:dyDescent="0.25">
      <c r="A16" s="9" t="s">
        <v>17</v>
      </c>
      <c r="B16" s="8">
        <v>-0.50317042069204432</v>
      </c>
      <c r="C16" s="8">
        <v>6.3393815972394116E-2</v>
      </c>
      <c r="D16" s="8">
        <v>-7.9372161617650248</v>
      </c>
      <c r="E16" s="8">
        <v>2.0676951683106892E-15</v>
      </c>
      <c r="F16" s="8">
        <v>-0.62742001684049675</v>
      </c>
      <c r="G16" s="8">
        <v>-0.37892082454359183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 t="s">
        <v>94</v>
      </c>
      <c r="B18" s="8"/>
      <c r="C18" s="8"/>
      <c r="D18" s="8"/>
      <c r="E18" s="8"/>
      <c r="F18" s="8"/>
      <c r="G18" s="8"/>
    </row>
    <row r="19" spans="1:7" x14ac:dyDescent="0.25">
      <c r="A19" s="8" t="s">
        <v>95</v>
      </c>
      <c r="B19" s="8">
        <v>-7.4585374784208819E-2</v>
      </c>
      <c r="C19" s="8">
        <v>3.9669645535484147E-2</v>
      </c>
      <c r="D19" s="8">
        <v>-1.8801623704323969</v>
      </c>
      <c r="E19" s="8">
        <v>6.0085952299077032E-2</v>
      </c>
      <c r="F19" s="8">
        <v>-0.15233645131322787</v>
      </c>
      <c r="G19" s="8">
        <v>3.1657017448102481E-3</v>
      </c>
    </row>
    <row r="20" spans="1:7" x14ac:dyDescent="0.25">
      <c r="A20" s="8" t="s">
        <v>96</v>
      </c>
      <c r="B20" s="8">
        <v>-8.941326447558294E-2</v>
      </c>
      <c r="C20" s="8">
        <v>3.8824413707741215E-2</v>
      </c>
      <c r="D20" s="8">
        <v>-2.3030164769173269</v>
      </c>
      <c r="E20" s="8">
        <v>2.127791604999903E-2</v>
      </c>
      <c r="F20" s="8">
        <v>-0.1655077170636389</v>
      </c>
      <c r="G20" s="8">
        <v>-1.3318811887526982E-2</v>
      </c>
    </row>
    <row r="21" spans="1:7" x14ac:dyDescent="0.25">
      <c r="A21" s="8" t="s">
        <v>97</v>
      </c>
      <c r="B21" s="8">
        <v>-4.86714437661473E-2</v>
      </c>
      <c r="C21" s="8">
        <v>3.7007621460449371E-2</v>
      </c>
      <c r="D21" s="8">
        <v>-1.3151735195455141</v>
      </c>
      <c r="E21" s="8">
        <v>0.18845159255213584</v>
      </c>
      <c r="F21" s="8">
        <v>-0.12120504898211965</v>
      </c>
      <c r="G21" s="8">
        <v>2.3862161449825052E-2</v>
      </c>
    </row>
    <row r="22" spans="1:7" x14ac:dyDescent="0.25">
      <c r="A22" s="8" t="s">
        <v>98</v>
      </c>
      <c r="B22" s="8">
        <v>-7.795930106073691E-2</v>
      </c>
      <c r="C22" s="8">
        <v>4.9814854653590424E-2</v>
      </c>
      <c r="D22" s="8">
        <v>-1.5649810002028774</v>
      </c>
      <c r="E22" s="8">
        <v>0.11758736436476262</v>
      </c>
      <c r="F22" s="8">
        <v>-0.17559462207687165</v>
      </c>
      <c r="G22" s="8">
        <v>1.9676019955397819E-2</v>
      </c>
    </row>
    <row r="23" spans="1:7" x14ac:dyDescent="0.25">
      <c r="A23" s="8" t="s">
        <v>99</v>
      </c>
      <c r="B23" s="8">
        <v>-1.6328558816894951E-2</v>
      </c>
      <c r="C23" s="8">
        <v>3.6114232264601218E-3</v>
      </c>
      <c r="D23" s="8">
        <v>-4.5213639590228887</v>
      </c>
      <c r="E23" s="8">
        <v>6.144244146392467E-6</v>
      </c>
      <c r="F23" s="8">
        <v>-2.3406818273688228E-2</v>
      </c>
      <c r="G23" s="8">
        <v>-9.2502993601016742E-3</v>
      </c>
    </row>
    <row r="24" spans="1:7" x14ac:dyDescent="0.25">
      <c r="A24" s="8" t="s">
        <v>32</v>
      </c>
      <c r="B24" s="8">
        <v>41.146409231605567</v>
      </c>
      <c r="C24" s="8">
        <v>7.3022971793547482</v>
      </c>
      <c r="D24" s="8">
        <v>5.634721269347378</v>
      </c>
      <c r="E24" s="8">
        <v>1.7534169856971692E-8</v>
      </c>
      <c r="F24" s="8">
        <v>26.83416975566184</v>
      </c>
      <c r="G24" s="8">
        <v>55.458648707549294</v>
      </c>
    </row>
    <row r="26" spans="1:7" x14ac:dyDescent="0.25">
      <c r="A26" s="6" t="s">
        <v>33</v>
      </c>
      <c r="B26" s="10">
        <v>30781</v>
      </c>
    </row>
    <row r="27" spans="1:7" x14ac:dyDescent="0.25">
      <c r="A27" s="6" t="s">
        <v>100</v>
      </c>
      <c r="B27" s="8">
        <v>1049.77</v>
      </c>
    </row>
    <row r="28" spans="1:7" x14ac:dyDescent="0.25">
      <c r="A28" s="6" t="s">
        <v>34</v>
      </c>
      <c r="B28" s="11">
        <v>0</v>
      </c>
    </row>
    <row r="29" spans="1:7" x14ac:dyDescent="0.25">
      <c r="A29" s="6" t="s">
        <v>35</v>
      </c>
      <c r="B29" s="11">
        <v>7.2800000000000004E-2</v>
      </c>
    </row>
    <row r="30" spans="1:7" x14ac:dyDescent="0.25">
      <c r="A30" s="6" t="s">
        <v>36</v>
      </c>
      <c r="B30" s="8">
        <v>-48052757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1022-BE81-48BB-A125-EF1744298BA9}">
  <dimension ref="A1:M39"/>
  <sheetViews>
    <sheetView workbookViewId="0">
      <selection sqref="A1:G1"/>
    </sheetView>
  </sheetViews>
  <sheetFormatPr defaultRowHeight="15" x14ac:dyDescent="0.25"/>
  <cols>
    <col min="1" max="1" width="38.28515625" style="6" bestFit="1" customWidth="1"/>
    <col min="2" max="2" width="11.28515625" style="6" bestFit="1" customWidth="1"/>
    <col min="3" max="3" width="7.42578125" style="6" bestFit="1" customWidth="1"/>
    <col min="4" max="4" width="5.5703125" style="6" bestFit="1" customWidth="1"/>
    <col min="5" max="5" width="8.7109375" style="6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21" t="s">
        <v>55</v>
      </c>
      <c r="B1" s="21"/>
      <c r="C1" s="21"/>
      <c r="D1" s="21"/>
      <c r="E1" s="21"/>
      <c r="F1" s="21"/>
      <c r="G1" s="21"/>
      <c r="I1" s="22" t="s">
        <v>101</v>
      </c>
      <c r="J1" s="22"/>
      <c r="K1" s="22"/>
      <c r="L1" s="22"/>
      <c r="M1" s="22"/>
    </row>
    <row r="2" spans="1:13" x14ac:dyDescent="0.25">
      <c r="I2" s="22"/>
      <c r="J2" s="22"/>
      <c r="K2" s="22"/>
      <c r="L2" s="22"/>
      <c r="M2" s="22"/>
    </row>
    <row r="3" spans="1:13" ht="45" x14ac:dyDescent="0.25">
      <c r="A3" s="6" t="s">
        <v>56</v>
      </c>
      <c r="B3" s="6" t="s">
        <v>5</v>
      </c>
      <c r="C3" s="7" t="s">
        <v>6</v>
      </c>
      <c r="D3" s="6" t="s">
        <v>7</v>
      </c>
      <c r="E3" s="6" t="s">
        <v>57</v>
      </c>
      <c r="F3" s="6" t="s">
        <v>9</v>
      </c>
      <c r="G3" s="6" t="s">
        <v>10</v>
      </c>
    </row>
    <row r="4" spans="1:13" x14ac:dyDescent="0.25">
      <c r="C4" s="7"/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8.5923073772336489E-2</v>
      </c>
      <c r="C6" s="8">
        <v>8.1664014178607539E-2</v>
      </c>
      <c r="D6" s="8">
        <v>1.0521534440422431</v>
      </c>
      <c r="E6" s="8">
        <v>0.29272915535918875</v>
      </c>
      <c r="F6" s="8">
        <v>-7.4135452850702582E-2</v>
      </c>
      <c r="G6" s="8">
        <v>0.24598160039537556</v>
      </c>
    </row>
    <row r="7" spans="1:13" x14ac:dyDescent="0.25">
      <c r="A7" s="6" t="s">
        <v>13</v>
      </c>
      <c r="B7" s="8">
        <v>0.35729524294270371</v>
      </c>
      <c r="C7" s="8">
        <v>0.14393692899313473</v>
      </c>
      <c r="D7" s="8">
        <v>2.4823041969982933</v>
      </c>
      <c r="E7" s="8">
        <v>1.3053578592305151E-2</v>
      </c>
      <c r="F7" s="8">
        <v>7.5184046070860544E-2</v>
      </c>
      <c r="G7" s="8">
        <v>0.63940643981454692</v>
      </c>
    </row>
    <row r="8" spans="1:13" x14ac:dyDescent="0.25">
      <c r="A8" s="6" t="s">
        <v>14</v>
      </c>
      <c r="B8" s="8">
        <v>-9.4082604633530954E-3</v>
      </c>
      <c r="C8" s="8">
        <v>3.0208083152033164E-3</v>
      </c>
      <c r="D8" s="8">
        <v>-3.1144844298801098</v>
      </c>
      <c r="E8" s="8">
        <v>1.8426668170382118E-3</v>
      </c>
      <c r="F8" s="8">
        <v>-1.5328935965350714E-2</v>
      </c>
      <c r="G8" s="8">
        <v>-3.4875849613554763E-3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58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-0.42616122905539527</v>
      </c>
      <c r="C11" s="8">
        <v>0.12412673282003035</v>
      </c>
      <c r="D11" s="8">
        <v>-3.4332751646116439</v>
      </c>
      <c r="E11" s="8">
        <v>5.9633656038564071E-4</v>
      </c>
      <c r="F11" s="8">
        <v>-0.66944515490128065</v>
      </c>
      <c r="G11" s="8">
        <v>-0.1828773032095099</v>
      </c>
    </row>
    <row r="12" spans="1:13" x14ac:dyDescent="0.25">
      <c r="A12" s="9" t="s">
        <v>17</v>
      </c>
      <c r="B12" s="8">
        <v>-0.83691510291573323</v>
      </c>
      <c r="C12" s="8">
        <v>0.22285861599130261</v>
      </c>
      <c r="D12" s="8">
        <v>-3.7553634585453728</v>
      </c>
      <c r="E12" s="8">
        <v>1.7309010616914629E-4</v>
      </c>
      <c r="F12" s="8">
        <v>-1.2737099639031284</v>
      </c>
      <c r="G12" s="8">
        <v>-0.40012024192833801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12" t="s">
        <v>59</v>
      </c>
      <c r="B14" s="8"/>
      <c r="C14" s="8"/>
      <c r="D14" s="8"/>
      <c r="E14" s="8"/>
      <c r="F14" s="8"/>
      <c r="G14" s="8"/>
    </row>
    <row r="15" spans="1:13" x14ac:dyDescent="0.25">
      <c r="A15" s="9" t="s">
        <v>60</v>
      </c>
      <c r="B15" s="8">
        <v>3.1743965000518903</v>
      </c>
      <c r="C15" s="8">
        <v>0.17258232722733849</v>
      </c>
      <c r="D15" s="8">
        <v>18.393520072714836</v>
      </c>
      <c r="E15" s="8">
        <v>1.4804818637176462E-75</v>
      </c>
      <c r="F15" s="8">
        <v>2.8361413543182006</v>
      </c>
      <c r="G15" s="8">
        <v>3.5126516457855801</v>
      </c>
    </row>
    <row r="16" spans="1:13" x14ac:dyDescent="0.25">
      <c r="A16" s="9" t="s">
        <v>61</v>
      </c>
      <c r="B16" s="8">
        <v>0.25451033397784539</v>
      </c>
      <c r="C16" s="8">
        <v>0.11855353050583473</v>
      </c>
      <c r="D16" s="8">
        <v>2.1467967498894471</v>
      </c>
      <c r="E16" s="8">
        <v>3.1809466206593411E-2</v>
      </c>
      <c r="F16" s="8">
        <v>2.2149683946338733E-2</v>
      </c>
      <c r="G16" s="8">
        <v>0.48687098400935203</v>
      </c>
    </row>
    <row r="17" spans="1:7" x14ac:dyDescent="0.25">
      <c r="A17" s="6" t="s">
        <v>62</v>
      </c>
      <c r="B17" s="8">
        <v>1.6285891570347232E-2</v>
      </c>
      <c r="C17" s="8">
        <v>0.16671138554544707</v>
      </c>
      <c r="D17" s="8">
        <v>9.768913812972628E-2</v>
      </c>
      <c r="E17" s="8">
        <v>0.92217914081764962</v>
      </c>
      <c r="F17" s="8">
        <v>-0.31046241991150036</v>
      </c>
      <c r="G17" s="8">
        <v>0.34303420305219479</v>
      </c>
    </row>
    <row r="18" spans="1:7" x14ac:dyDescent="0.25">
      <c r="A18" s="8"/>
      <c r="B18" s="8"/>
      <c r="C18" s="8"/>
      <c r="D18" s="8"/>
      <c r="E18" s="8"/>
      <c r="F18" s="8"/>
      <c r="G18" s="8"/>
    </row>
    <row r="19" spans="1:7" x14ac:dyDescent="0.25">
      <c r="A19" s="6" t="s">
        <v>15</v>
      </c>
      <c r="B19" s="8"/>
      <c r="C19" s="8"/>
      <c r="D19" s="8"/>
      <c r="E19" s="8"/>
      <c r="F19" s="8"/>
      <c r="G19" s="8"/>
    </row>
    <row r="20" spans="1:7" x14ac:dyDescent="0.25">
      <c r="A20" s="9" t="s">
        <v>16</v>
      </c>
      <c r="B20" s="8">
        <v>0.56490918173938032</v>
      </c>
      <c r="C20" s="8">
        <v>0.20960721236722515</v>
      </c>
      <c r="D20" s="8">
        <v>2.6950846555302563</v>
      </c>
      <c r="E20" s="8">
        <v>7.037074970961385E-3</v>
      </c>
      <c r="F20" s="8">
        <v>0.15408659459978047</v>
      </c>
      <c r="G20" s="8">
        <v>0.97573176887898017</v>
      </c>
    </row>
    <row r="21" spans="1:7" x14ac:dyDescent="0.25">
      <c r="A21" s="9" t="s">
        <v>17</v>
      </c>
      <c r="B21" s="8">
        <v>0.64836825594648173</v>
      </c>
      <c r="C21" s="8">
        <v>0.24309677693833373</v>
      </c>
      <c r="D21" s="8">
        <v>2.6671199187102062</v>
      </c>
      <c r="E21" s="8">
        <v>7.6504368682098964E-3</v>
      </c>
      <c r="F21" s="8">
        <v>0.1719073283895805</v>
      </c>
      <c r="G21" s="8">
        <v>1.124829183503383</v>
      </c>
    </row>
    <row r="22" spans="1:7" x14ac:dyDescent="0.25">
      <c r="B22" s="8"/>
      <c r="C22" s="8"/>
      <c r="D22" s="8"/>
      <c r="E22" s="8"/>
      <c r="F22" s="8"/>
      <c r="G22" s="8"/>
    </row>
    <row r="23" spans="1:7" x14ac:dyDescent="0.25">
      <c r="A23" s="6" t="s">
        <v>18</v>
      </c>
      <c r="B23" s="8"/>
      <c r="C23" s="8"/>
      <c r="D23" s="8"/>
      <c r="E23" s="8"/>
      <c r="F23" s="8"/>
      <c r="G23" s="8"/>
    </row>
    <row r="24" spans="1:7" x14ac:dyDescent="0.25">
      <c r="A24" s="9" t="s">
        <v>16</v>
      </c>
      <c r="B24" s="8">
        <v>-1.6812907965068342E-3</v>
      </c>
      <c r="C24" s="8">
        <v>0.14788829117993277</v>
      </c>
      <c r="D24" s="8">
        <v>-1.1368653887962238E-2</v>
      </c>
      <c r="E24" s="8">
        <v>0.99092932197801986</v>
      </c>
      <c r="F24" s="8">
        <v>-0.29153701524434755</v>
      </c>
      <c r="G24" s="8">
        <v>0.28817443365133394</v>
      </c>
    </row>
    <row r="25" spans="1:7" x14ac:dyDescent="0.25">
      <c r="A25" s="9" t="s">
        <v>17</v>
      </c>
      <c r="B25" s="8">
        <v>0.11381423190713975</v>
      </c>
      <c r="C25" s="8">
        <v>0.19205307623801887</v>
      </c>
      <c r="D25" s="8">
        <v>0.59261863510108703</v>
      </c>
      <c r="E25" s="8">
        <v>0.55343640490979795</v>
      </c>
      <c r="F25" s="8">
        <v>-0.26260288063950243</v>
      </c>
      <c r="G25" s="8">
        <v>0.49023134445378191</v>
      </c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 t="s">
        <v>94</v>
      </c>
      <c r="B27" s="8"/>
      <c r="C27" s="8"/>
      <c r="D27" s="8"/>
      <c r="E27" s="8"/>
      <c r="F27" s="8"/>
      <c r="G27" s="8"/>
    </row>
    <row r="28" spans="1:7" x14ac:dyDescent="0.25">
      <c r="A28" s="8" t="s">
        <v>95</v>
      </c>
      <c r="B28" s="8">
        <v>-0.15811192843570299</v>
      </c>
      <c r="C28" s="8">
        <v>0.11453082446069388</v>
      </c>
      <c r="D28" s="8">
        <v>-1.3805185562945617</v>
      </c>
      <c r="E28" s="8">
        <v>0.16742704024485228</v>
      </c>
      <c r="F28" s="8">
        <v>-0.38258821949834199</v>
      </c>
      <c r="G28" s="8">
        <v>6.6364362626936041E-2</v>
      </c>
    </row>
    <row r="29" spans="1:7" x14ac:dyDescent="0.25">
      <c r="A29" s="8" t="s">
        <v>96</v>
      </c>
      <c r="B29" s="8">
        <v>-0.24903518618733236</v>
      </c>
      <c r="C29" s="8">
        <v>0.11117380650409379</v>
      </c>
      <c r="D29" s="8">
        <v>-2.2400527068231852</v>
      </c>
      <c r="E29" s="8">
        <v>2.5087501318914931E-2</v>
      </c>
      <c r="F29" s="8">
        <v>-0.46693184295958101</v>
      </c>
      <c r="G29" s="8">
        <v>-3.1138529415083743E-2</v>
      </c>
    </row>
    <row r="30" spans="1:7" x14ac:dyDescent="0.25">
      <c r="A30" s="8" t="s">
        <v>97</v>
      </c>
      <c r="B30" s="8">
        <v>-0.1562399515432088</v>
      </c>
      <c r="C30" s="8">
        <v>0.12244213400922786</v>
      </c>
      <c r="D30" s="8">
        <v>-1.2760309415338495</v>
      </c>
      <c r="E30" s="8">
        <v>0.20194458156136932</v>
      </c>
      <c r="F30" s="8">
        <v>-0.39622212439152227</v>
      </c>
      <c r="G30" s="8">
        <v>8.3742221305104669E-2</v>
      </c>
    </row>
    <row r="31" spans="1:7" x14ac:dyDescent="0.25">
      <c r="A31" s="8" t="s">
        <v>98</v>
      </c>
      <c r="B31" s="8">
        <v>-0.33046399284724171</v>
      </c>
      <c r="C31" s="8">
        <v>0.14932527834864254</v>
      </c>
      <c r="D31" s="8">
        <v>-2.213047894514411</v>
      </c>
      <c r="E31" s="8">
        <v>2.6894343834354521E-2</v>
      </c>
      <c r="F31" s="8">
        <v>-0.62313616039199982</v>
      </c>
      <c r="G31" s="8">
        <v>-3.779182530248365E-2</v>
      </c>
    </row>
    <row r="32" spans="1:7" x14ac:dyDescent="0.25">
      <c r="A32" s="8" t="s">
        <v>99</v>
      </c>
      <c r="B32" s="8">
        <v>4.3700133300832604E-2</v>
      </c>
      <c r="C32" s="8">
        <v>9.4013621755736285E-3</v>
      </c>
      <c r="D32" s="8">
        <v>4.648276758699196</v>
      </c>
      <c r="E32" s="8">
        <v>3.3471961658299223E-6</v>
      </c>
      <c r="F32" s="8">
        <v>2.5273802031091166E-2</v>
      </c>
      <c r="G32" s="8">
        <v>6.2126464570574039E-2</v>
      </c>
    </row>
    <row r="33" spans="1:7" x14ac:dyDescent="0.25">
      <c r="A33" s="8" t="s">
        <v>32</v>
      </c>
      <c r="B33" s="8">
        <v>-93.7146436625642</v>
      </c>
      <c r="C33" s="8">
        <v>19.086077753468253</v>
      </c>
      <c r="D33" s="8">
        <v>-4.9101048876076554</v>
      </c>
      <c r="E33" s="8">
        <v>9.102769116787079E-7</v>
      </c>
      <c r="F33" s="8">
        <v>-131.12266866549311</v>
      </c>
      <c r="G33" s="8">
        <v>-56.306618659635284</v>
      </c>
    </row>
    <row r="35" spans="1:7" x14ac:dyDescent="0.25">
      <c r="A35" s="6" t="s">
        <v>33</v>
      </c>
      <c r="B35" s="10">
        <v>22673</v>
      </c>
    </row>
    <row r="36" spans="1:7" x14ac:dyDescent="0.25">
      <c r="A36" s="6" t="s">
        <v>102</v>
      </c>
      <c r="B36" s="8">
        <v>901.12</v>
      </c>
    </row>
    <row r="37" spans="1:7" x14ac:dyDescent="0.25">
      <c r="A37" s="6" t="s">
        <v>34</v>
      </c>
      <c r="B37" s="11">
        <v>0</v>
      </c>
    </row>
    <row r="38" spans="1:7" x14ac:dyDescent="0.25">
      <c r="A38" s="6" t="s">
        <v>35</v>
      </c>
      <c r="B38" s="11">
        <v>0.54410000000000003</v>
      </c>
    </row>
    <row r="39" spans="1:7" x14ac:dyDescent="0.25">
      <c r="A39" s="6" t="s">
        <v>36</v>
      </c>
      <c r="B39" s="8">
        <v>-4896413.7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C646-63F2-45E4-9F11-B12F5CED0FA5}">
  <dimension ref="A1:M53"/>
  <sheetViews>
    <sheetView workbookViewId="0">
      <selection sqref="A1:G1"/>
    </sheetView>
  </sheetViews>
  <sheetFormatPr defaultRowHeight="15" x14ac:dyDescent="0.25"/>
  <cols>
    <col min="1" max="1" width="31.85546875" style="6" bestFit="1" customWidth="1"/>
    <col min="2" max="2" width="12.28515625" style="6" bestFit="1" customWidth="1"/>
    <col min="3" max="3" width="9.140625" style="6"/>
    <col min="4" max="4" width="6.28515625" style="6" bestFit="1" customWidth="1"/>
    <col min="5" max="5" width="4.5703125" style="6" bestFit="1" customWidth="1"/>
    <col min="6" max="6" width="10" style="6" bestFit="1" customWidth="1"/>
    <col min="7" max="7" width="7.85546875" style="6" bestFit="1" customWidth="1"/>
    <col min="8" max="16384" width="9.140625" style="6"/>
  </cols>
  <sheetData>
    <row r="1" spans="1:13" x14ac:dyDescent="0.25">
      <c r="A1" s="21" t="s">
        <v>69</v>
      </c>
      <c r="B1" s="21"/>
      <c r="C1" s="21"/>
      <c r="D1" s="21"/>
      <c r="E1" s="21"/>
      <c r="F1" s="21"/>
      <c r="G1" s="21"/>
      <c r="I1" s="22" t="s">
        <v>70</v>
      </c>
      <c r="J1" s="22"/>
      <c r="K1" s="22"/>
      <c r="L1" s="22"/>
      <c r="M1" s="22"/>
    </row>
    <row r="2" spans="1:13" x14ac:dyDescent="0.25">
      <c r="I2" s="22"/>
      <c r="J2" s="22"/>
      <c r="K2" s="22"/>
      <c r="L2" s="22"/>
      <c r="M2" s="22"/>
    </row>
    <row r="3" spans="1:13" ht="30" x14ac:dyDescent="0.25">
      <c r="A3" s="6" t="s">
        <v>71</v>
      </c>
      <c r="B3" s="6" t="s">
        <v>5</v>
      </c>
      <c r="C3" s="7" t="s">
        <v>6</v>
      </c>
      <c r="D3" s="6" t="s">
        <v>7</v>
      </c>
      <c r="E3" s="6" t="s">
        <v>57</v>
      </c>
      <c r="F3" s="6" t="s">
        <v>9</v>
      </c>
      <c r="G3" s="6" t="s">
        <v>10</v>
      </c>
    </row>
    <row r="4" spans="1:13" x14ac:dyDescent="0.25">
      <c r="A4" s="13" t="s">
        <v>72</v>
      </c>
    </row>
    <row r="5" spans="1:13" x14ac:dyDescent="0.25">
      <c r="A5" s="6" t="s">
        <v>11</v>
      </c>
      <c r="B5" s="8"/>
      <c r="C5" s="8"/>
      <c r="D5" s="8"/>
      <c r="E5" s="8"/>
      <c r="F5" s="8"/>
      <c r="G5" s="8"/>
    </row>
    <row r="6" spans="1:13" x14ac:dyDescent="0.25">
      <c r="A6" s="9" t="s">
        <v>12</v>
      </c>
      <c r="B6" s="8">
        <v>-0.12625892441477868</v>
      </c>
      <c r="C6" s="8">
        <v>4.8703546926093973E-2</v>
      </c>
      <c r="D6" s="8">
        <v>-2.5923969070748059</v>
      </c>
      <c r="E6" s="8">
        <v>9.5309741978033963E-3</v>
      </c>
      <c r="F6" s="8">
        <v>-0.22171612230927931</v>
      </c>
      <c r="G6" s="8">
        <v>-3.0801726520278044E-2</v>
      </c>
    </row>
    <row r="7" spans="1:13" x14ac:dyDescent="0.25">
      <c r="A7" s="6" t="s">
        <v>13</v>
      </c>
      <c r="B7" s="8">
        <v>3.2868524500090457</v>
      </c>
      <c r="C7" s="8">
        <v>0.18269244025331891</v>
      </c>
      <c r="D7" s="8">
        <v>17.991179303596471</v>
      </c>
      <c r="E7" s="8">
        <v>2.2844411832426547E-72</v>
      </c>
      <c r="F7" s="8">
        <v>2.9287818468648048</v>
      </c>
      <c r="G7" s="8">
        <v>3.6449230531532866</v>
      </c>
    </row>
    <row r="8" spans="1:13" x14ac:dyDescent="0.25">
      <c r="A8" s="6" t="s">
        <v>14</v>
      </c>
      <c r="B8" s="8">
        <v>-6.0857187050110943E-2</v>
      </c>
      <c r="C8" s="8">
        <v>3.8015420527473557E-3</v>
      </c>
      <c r="D8" s="8">
        <v>-16.008552899245124</v>
      </c>
      <c r="E8" s="8">
        <v>1.1137003545868903E-57</v>
      </c>
      <c r="F8" s="8">
        <v>-6.8308072559210231E-2</v>
      </c>
      <c r="G8" s="8">
        <v>-5.3406301541011662E-2</v>
      </c>
    </row>
    <row r="9" spans="1:13" x14ac:dyDescent="0.25">
      <c r="B9" s="8"/>
      <c r="C9" s="8"/>
      <c r="D9" s="8"/>
      <c r="E9" s="8"/>
      <c r="F9" s="8"/>
      <c r="G9" s="8"/>
    </row>
    <row r="10" spans="1:13" x14ac:dyDescent="0.25">
      <c r="A10" s="6" t="s">
        <v>15</v>
      </c>
      <c r="B10" s="8"/>
      <c r="C10" s="8"/>
      <c r="D10" s="8"/>
      <c r="E10" s="8"/>
      <c r="F10" s="8"/>
      <c r="G10" s="8"/>
    </row>
    <row r="11" spans="1:13" x14ac:dyDescent="0.25">
      <c r="A11" s="9" t="s">
        <v>16</v>
      </c>
      <c r="B11" s="8">
        <v>-0.11855095524562138</v>
      </c>
      <c r="C11" s="8">
        <v>6.9399399815487359E-2</v>
      </c>
      <c r="D11" s="8">
        <v>-1.7082417940329973</v>
      </c>
      <c r="E11" s="8">
        <v>8.7591486518930964E-2</v>
      </c>
      <c r="F11" s="8">
        <v>-0.25457127943267227</v>
      </c>
      <c r="G11" s="8">
        <v>1.7469368941429489E-2</v>
      </c>
    </row>
    <row r="12" spans="1:13" x14ac:dyDescent="0.25">
      <c r="A12" s="9" t="s">
        <v>17</v>
      </c>
      <c r="B12" s="8">
        <v>-4.6262236268959358E-3</v>
      </c>
      <c r="C12" s="8">
        <v>0.11400589296659713</v>
      </c>
      <c r="D12" s="8">
        <v>-4.0578811379964233E-2</v>
      </c>
      <c r="E12" s="8">
        <v>0.96763167631027136</v>
      </c>
      <c r="F12" s="8">
        <v>-0.22807366786675456</v>
      </c>
      <c r="G12" s="8">
        <v>0.21882122061296269</v>
      </c>
    </row>
    <row r="13" spans="1:13" x14ac:dyDescent="0.25">
      <c r="B13" s="8"/>
      <c r="C13" s="8"/>
      <c r="D13" s="8"/>
      <c r="E13" s="8"/>
      <c r="F13" s="8"/>
      <c r="G13" s="8"/>
    </row>
    <row r="14" spans="1:13" x14ac:dyDescent="0.25">
      <c r="A14" s="6" t="s">
        <v>18</v>
      </c>
      <c r="B14" s="8"/>
      <c r="C14" s="8"/>
      <c r="D14" s="8"/>
      <c r="E14" s="8"/>
      <c r="F14" s="8"/>
      <c r="G14" s="8"/>
    </row>
    <row r="15" spans="1:13" x14ac:dyDescent="0.25">
      <c r="A15" s="9" t="s">
        <v>16</v>
      </c>
      <c r="B15" s="8">
        <v>-0.19272954281348495</v>
      </c>
      <c r="C15" s="8">
        <v>6.4589976861422732E-2</v>
      </c>
      <c r="D15" s="8">
        <v>-2.9838924269470573</v>
      </c>
      <c r="E15" s="8">
        <v>2.8460681290335076E-3</v>
      </c>
      <c r="F15" s="8">
        <v>-0.31932357122414889</v>
      </c>
      <c r="G15" s="8">
        <v>-6.6135514402820977E-2</v>
      </c>
    </row>
    <row r="16" spans="1:13" x14ac:dyDescent="0.25">
      <c r="A16" s="9" t="s">
        <v>17</v>
      </c>
      <c r="B16" s="8">
        <v>-0.54351593362459116</v>
      </c>
      <c r="C16" s="8">
        <v>0.11321149976937039</v>
      </c>
      <c r="D16" s="8">
        <v>-4.8008897923958118</v>
      </c>
      <c r="E16" s="8">
        <v>1.579621870002143E-6</v>
      </c>
      <c r="F16" s="8">
        <v>-0.7654063958083217</v>
      </c>
      <c r="G16" s="8">
        <v>-0.32162547144086062</v>
      </c>
    </row>
    <row r="17" spans="1:7" x14ac:dyDescent="0.25">
      <c r="A17" s="8"/>
      <c r="B17" s="8"/>
      <c r="C17" s="8"/>
      <c r="D17" s="8"/>
      <c r="E17" s="8"/>
      <c r="F17" s="8"/>
      <c r="G17" s="8"/>
    </row>
    <row r="18" spans="1:7" x14ac:dyDescent="0.25">
      <c r="A18" s="8" t="s">
        <v>94</v>
      </c>
      <c r="B18" s="8"/>
      <c r="C18" s="8"/>
      <c r="D18" s="8"/>
      <c r="E18" s="8"/>
      <c r="F18" s="8"/>
      <c r="G18" s="8"/>
    </row>
    <row r="19" spans="1:7" x14ac:dyDescent="0.25">
      <c r="A19" s="8" t="s">
        <v>95</v>
      </c>
      <c r="B19" s="8">
        <v>0.43977921844376372</v>
      </c>
      <c r="C19" s="8">
        <v>7.1241208766467209E-2</v>
      </c>
      <c r="D19" s="8">
        <v>6.1731015806509593</v>
      </c>
      <c r="E19" s="8">
        <v>6.6963157604875281E-10</v>
      </c>
      <c r="F19" s="8">
        <v>0.3001490150463888</v>
      </c>
      <c r="G19" s="8">
        <v>0.57940942184113864</v>
      </c>
    </row>
    <row r="20" spans="1:7" x14ac:dyDescent="0.25">
      <c r="A20" s="8" t="s">
        <v>96</v>
      </c>
      <c r="B20" s="8">
        <v>0.56842145336236216</v>
      </c>
      <c r="C20" s="8">
        <v>7.0429717581258489E-2</v>
      </c>
      <c r="D20" s="8">
        <v>8.0707615035733209</v>
      </c>
      <c r="E20" s="8">
        <v>6.9861063189260463E-16</v>
      </c>
      <c r="F20" s="8">
        <v>0.43038174346176805</v>
      </c>
      <c r="G20" s="8">
        <v>0.70646116326295627</v>
      </c>
    </row>
    <row r="21" spans="1:7" x14ac:dyDescent="0.25">
      <c r="A21" s="8" t="s">
        <v>97</v>
      </c>
      <c r="B21" s="8">
        <v>-0.11479295439500418</v>
      </c>
      <c r="C21" s="8">
        <v>6.7794081525104674E-2</v>
      </c>
      <c r="D21" s="8">
        <v>-1.6932592316704735</v>
      </c>
      <c r="E21" s="8">
        <v>9.0406134522701895E-2</v>
      </c>
      <c r="F21" s="8">
        <v>-0.24766691254918161</v>
      </c>
      <c r="G21" s="8">
        <v>1.8081003759173223E-2</v>
      </c>
    </row>
    <row r="22" spans="1:7" x14ac:dyDescent="0.25">
      <c r="A22" s="8" t="s">
        <v>98</v>
      </c>
      <c r="B22" s="8">
        <v>-8.6951941103751776E-2</v>
      </c>
      <c r="C22" s="8">
        <v>8.9520985566403977E-2</v>
      </c>
      <c r="D22" s="8">
        <v>-0.97130232150151474</v>
      </c>
      <c r="E22" s="8">
        <v>0.33139775309596137</v>
      </c>
      <c r="F22" s="8">
        <v>-0.26240984867443357</v>
      </c>
      <c r="G22" s="8">
        <v>8.850596646693E-2</v>
      </c>
    </row>
    <row r="23" spans="1:7" x14ac:dyDescent="0.25">
      <c r="A23" s="8" t="s">
        <v>99</v>
      </c>
      <c r="B23" s="8">
        <v>3.6665932770404842E-2</v>
      </c>
      <c r="C23" s="8">
        <v>6.5136670945456247E-3</v>
      </c>
      <c r="D23" s="8">
        <v>5.6290768684061145</v>
      </c>
      <c r="E23" s="8">
        <v>1.8117664791462546E-8</v>
      </c>
      <c r="F23" s="8">
        <v>2.3899379857811764E-2</v>
      </c>
      <c r="G23" s="8">
        <v>4.943248568299792E-2</v>
      </c>
    </row>
    <row r="24" spans="1:7" x14ac:dyDescent="0.25">
      <c r="A24" s="8" t="s">
        <v>32</v>
      </c>
      <c r="B24" s="8">
        <v>-117.81161506957126</v>
      </c>
      <c r="C24" s="8">
        <v>13.39618830410409</v>
      </c>
      <c r="D24" s="8">
        <v>-8.7944131864343973</v>
      </c>
      <c r="E24" s="8">
        <v>1.4379749984318877E-18</v>
      </c>
      <c r="F24" s="8">
        <v>-144.06766167573198</v>
      </c>
      <c r="G24" s="8">
        <v>-91.555568463410538</v>
      </c>
    </row>
    <row r="25" spans="1:7" x14ac:dyDescent="0.25">
      <c r="A25" s="8"/>
      <c r="B25" s="8"/>
      <c r="C25" s="8"/>
      <c r="D25" s="8"/>
      <c r="E25" s="8"/>
      <c r="F25" s="8"/>
      <c r="G25" s="8"/>
    </row>
    <row r="26" spans="1:7" x14ac:dyDescent="0.25">
      <c r="A26" s="13" t="s">
        <v>73</v>
      </c>
      <c r="B26" s="8"/>
      <c r="C26" s="8"/>
      <c r="D26" s="8"/>
      <c r="E26" s="8"/>
      <c r="F26" s="8"/>
      <c r="G26" s="8"/>
    </row>
    <row r="27" spans="1:7" x14ac:dyDescent="0.25">
      <c r="B27" s="8"/>
      <c r="C27" s="8"/>
      <c r="D27" s="8"/>
      <c r="E27" s="8"/>
      <c r="F27" s="8"/>
      <c r="G27" s="8"/>
    </row>
    <row r="28" spans="1:7" x14ac:dyDescent="0.25">
      <c r="A28" s="13" t="s">
        <v>17</v>
      </c>
      <c r="B28" s="8"/>
      <c r="C28" s="8"/>
      <c r="D28" s="8"/>
      <c r="E28" s="8"/>
      <c r="F28" s="8"/>
      <c r="G28" s="8"/>
    </row>
    <row r="29" spans="1:7" x14ac:dyDescent="0.25">
      <c r="A29" s="6" t="s">
        <v>11</v>
      </c>
      <c r="B29" s="8"/>
      <c r="C29" s="8"/>
      <c r="D29" s="8"/>
      <c r="E29" s="8"/>
      <c r="F29" s="8"/>
      <c r="G29" s="8"/>
    </row>
    <row r="30" spans="1:7" x14ac:dyDescent="0.25">
      <c r="A30" s="9" t="s">
        <v>12</v>
      </c>
      <c r="B30" s="8">
        <v>0.30403772799150613</v>
      </c>
      <c r="C30" s="8">
        <v>9.228296666561564E-2</v>
      </c>
      <c r="D30" s="8">
        <v>3.2946245550728452</v>
      </c>
      <c r="E30" s="8">
        <v>9.8553257417665144E-4</v>
      </c>
      <c r="F30" s="8">
        <v>0.12316643694038915</v>
      </c>
      <c r="G30" s="8">
        <v>0.48490901904262312</v>
      </c>
    </row>
    <row r="31" spans="1:7" x14ac:dyDescent="0.25">
      <c r="A31" s="6" t="s">
        <v>13</v>
      </c>
      <c r="B31" s="8">
        <v>-0.74566846279495547</v>
      </c>
      <c r="C31" s="8">
        <v>0.13612870558859697</v>
      </c>
      <c r="D31" s="8">
        <v>-5.4776724686451255</v>
      </c>
      <c r="E31" s="8">
        <v>4.309568853001309E-8</v>
      </c>
      <c r="F31" s="8">
        <v>-1.0124758230106619</v>
      </c>
      <c r="G31" s="8">
        <v>-0.47886110257924908</v>
      </c>
    </row>
    <row r="32" spans="1:7" x14ac:dyDescent="0.25">
      <c r="A32" s="6" t="s">
        <v>14</v>
      </c>
      <c r="B32" s="8">
        <v>1.8658128692293611E-2</v>
      </c>
      <c r="C32" s="8">
        <v>3.0842063057340136E-3</v>
      </c>
      <c r="D32" s="8">
        <v>6.0495721889956853</v>
      </c>
      <c r="E32" s="8">
        <v>1.4523097733139545E-9</v>
      </c>
      <c r="F32" s="8">
        <v>1.2613195412163613E-2</v>
      </c>
      <c r="G32" s="8">
        <v>2.4703061972423609E-2</v>
      </c>
    </row>
    <row r="33" spans="1:7" x14ac:dyDescent="0.25">
      <c r="B33" s="8"/>
      <c r="C33" s="8"/>
      <c r="D33" s="8"/>
      <c r="E33" s="8"/>
      <c r="F33" s="8"/>
      <c r="G33" s="8"/>
    </row>
    <row r="34" spans="1:7" x14ac:dyDescent="0.25">
      <c r="A34" s="6" t="s">
        <v>15</v>
      </c>
      <c r="B34" s="8"/>
      <c r="C34" s="8"/>
      <c r="D34" s="8"/>
      <c r="E34" s="8"/>
      <c r="F34" s="8"/>
      <c r="G34" s="8"/>
    </row>
    <row r="35" spans="1:7" x14ac:dyDescent="0.25">
      <c r="A35" s="9" t="s">
        <v>16</v>
      </c>
      <c r="B35" s="8">
        <v>3.683085899786036E-3</v>
      </c>
      <c r="C35" s="8">
        <v>0.15412671689753238</v>
      </c>
      <c r="D35" s="8">
        <v>2.3896479299138327E-2</v>
      </c>
      <c r="E35" s="8">
        <v>0.98093518259463497</v>
      </c>
      <c r="F35" s="8">
        <v>-0.29839972827477834</v>
      </c>
      <c r="G35" s="8">
        <v>0.30576590007435045</v>
      </c>
    </row>
    <row r="36" spans="1:7" x14ac:dyDescent="0.25">
      <c r="A36" s="9" t="s">
        <v>17</v>
      </c>
      <c r="B36" s="8">
        <v>0.46124894358813884</v>
      </c>
      <c r="C36" s="8">
        <v>0.19207871218723824</v>
      </c>
      <c r="D36" s="8">
        <v>2.4013537905153881</v>
      </c>
      <c r="E36" s="8">
        <v>1.6334535260166472E-2</v>
      </c>
      <c r="F36" s="8">
        <v>8.4781585504317192E-2</v>
      </c>
      <c r="G36" s="8">
        <v>0.83771630167196043</v>
      </c>
    </row>
    <row r="37" spans="1:7" x14ac:dyDescent="0.25">
      <c r="B37" s="8"/>
      <c r="C37" s="8"/>
      <c r="D37" s="8"/>
      <c r="E37" s="8"/>
      <c r="F37" s="8"/>
      <c r="G37" s="8"/>
    </row>
    <row r="38" spans="1:7" x14ac:dyDescent="0.25">
      <c r="A38" s="6" t="s">
        <v>18</v>
      </c>
      <c r="B38" s="8"/>
      <c r="C38" s="8"/>
      <c r="D38" s="8"/>
      <c r="E38" s="8"/>
      <c r="F38" s="8"/>
      <c r="G38" s="8"/>
    </row>
    <row r="39" spans="1:7" x14ac:dyDescent="0.25">
      <c r="A39" s="9" t="s">
        <v>16</v>
      </c>
      <c r="B39" s="8">
        <v>0.30559421712270507</v>
      </c>
      <c r="C39" s="8">
        <v>0.14554203796717116</v>
      </c>
      <c r="D39" s="8">
        <v>2.0996972516740193</v>
      </c>
      <c r="E39" s="8">
        <v>3.5755481513035564E-2</v>
      </c>
      <c r="F39" s="8">
        <v>2.0337064470488497E-2</v>
      </c>
      <c r="G39" s="8">
        <v>0.59085136977492159</v>
      </c>
    </row>
    <row r="40" spans="1:7" x14ac:dyDescent="0.25">
      <c r="A40" s="9" t="s">
        <v>17</v>
      </c>
      <c r="B40" s="8">
        <v>0.29795030624274144</v>
      </c>
      <c r="C40" s="8">
        <v>0.20552642152040906</v>
      </c>
      <c r="D40" s="8">
        <v>1.4496934459259028</v>
      </c>
      <c r="E40" s="8">
        <v>0.14714402423658057</v>
      </c>
      <c r="F40" s="8">
        <v>-0.10487407780865821</v>
      </c>
      <c r="G40" s="8">
        <v>0.70077469029414108</v>
      </c>
    </row>
    <row r="41" spans="1:7" x14ac:dyDescent="0.25">
      <c r="A41" s="8"/>
      <c r="B41" s="8"/>
      <c r="C41" s="8"/>
      <c r="D41" s="8"/>
      <c r="E41" s="8"/>
      <c r="F41" s="8"/>
      <c r="G41" s="8"/>
    </row>
    <row r="42" spans="1:7" x14ac:dyDescent="0.25">
      <c r="A42" s="8" t="s">
        <v>94</v>
      </c>
      <c r="B42" s="8"/>
      <c r="C42" s="8"/>
      <c r="D42" s="8"/>
      <c r="E42" s="8"/>
      <c r="F42" s="8"/>
      <c r="G42" s="8"/>
    </row>
    <row r="43" spans="1:7" x14ac:dyDescent="0.25">
      <c r="A43" s="8" t="s">
        <v>95</v>
      </c>
      <c r="B43" s="8">
        <v>0.16436714580045925</v>
      </c>
      <c r="C43" s="8">
        <v>0.13833470059651812</v>
      </c>
      <c r="D43" s="8">
        <v>1.1881844908882997</v>
      </c>
      <c r="E43" s="8">
        <v>0.23476073253934313</v>
      </c>
      <c r="F43" s="8">
        <v>-0.10676388518084778</v>
      </c>
      <c r="G43" s="8">
        <v>0.43549817678176628</v>
      </c>
    </row>
    <row r="44" spans="1:7" x14ac:dyDescent="0.25">
      <c r="A44" s="8" t="s">
        <v>96</v>
      </c>
      <c r="B44" s="8">
        <v>0.41663129215805561</v>
      </c>
      <c r="C44" s="8">
        <v>0.14444576548676666</v>
      </c>
      <c r="D44" s="8">
        <v>2.8843441048898391</v>
      </c>
      <c r="E44" s="8">
        <v>3.922299059060423E-3</v>
      </c>
      <c r="F44" s="8">
        <v>0.13352279408467427</v>
      </c>
      <c r="G44" s="8">
        <v>0.69973979023143695</v>
      </c>
    </row>
    <row r="45" spans="1:7" x14ac:dyDescent="0.25">
      <c r="A45" s="8" t="s">
        <v>97</v>
      </c>
      <c r="B45" s="8">
        <v>0.17703263210549405</v>
      </c>
      <c r="C45" s="8">
        <v>0.12493362197313944</v>
      </c>
      <c r="D45" s="8">
        <v>1.4170135253387262</v>
      </c>
      <c r="E45" s="8">
        <v>0.15647897311045281</v>
      </c>
      <c r="F45" s="8">
        <v>-6.7832767420001133E-2</v>
      </c>
      <c r="G45" s="8">
        <v>0.42189803163098927</v>
      </c>
    </row>
    <row r="46" spans="1:7" x14ac:dyDescent="0.25">
      <c r="A46" s="8" t="s">
        <v>98</v>
      </c>
      <c r="B46" s="8">
        <v>0.49679124169429334</v>
      </c>
      <c r="C46" s="8">
        <v>0.15203175501994559</v>
      </c>
      <c r="D46" s="8">
        <v>3.2676807659631208</v>
      </c>
      <c r="E46" s="8">
        <v>1.0843259666887062E-3</v>
      </c>
      <c r="F46" s="8">
        <v>0.19881447734878344</v>
      </c>
      <c r="G46" s="8">
        <v>0.79476800603980324</v>
      </c>
    </row>
    <row r="47" spans="1:7" x14ac:dyDescent="0.25">
      <c r="A47" s="8" t="s">
        <v>99</v>
      </c>
      <c r="B47" s="8">
        <v>-4.1907296542990205E-2</v>
      </c>
      <c r="C47" s="8">
        <v>1.0384311301002319E-2</v>
      </c>
      <c r="D47" s="8">
        <v>-4.0356356168699614</v>
      </c>
      <c r="E47" s="8">
        <v>5.4454674057425569E-5</v>
      </c>
      <c r="F47" s="8">
        <v>-6.2260172697207017E-2</v>
      </c>
      <c r="G47" s="8">
        <v>-2.155442038877339E-2</v>
      </c>
    </row>
    <row r="48" spans="1:7" x14ac:dyDescent="0.25">
      <c r="A48" s="8" t="s">
        <v>32</v>
      </c>
      <c r="B48" s="8">
        <v>87.40419435061483</v>
      </c>
      <c r="C48" s="8">
        <v>21.284285110357683</v>
      </c>
      <c r="D48" s="8">
        <v>4.1065130398991352</v>
      </c>
      <c r="E48" s="8">
        <v>4.0167679597353256E-5</v>
      </c>
      <c r="F48" s="8">
        <v>45.687762097631648</v>
      </c>
      <c r="G48" s="8">
        <v>129.120626603598</v>
      </c>
    </row>
    <row r="50" spans="1:2" x14ac:dyDescent="0.25">
      <c r="A50" s="6" t="s">
        <v>74</v>
      </c>
      <c r="B50" s="10">
        <v>30752</v>
      </c>
    </row>
    <row r="51" spans="1:2" x14ac:dyDescent="0.25">
      <c r="A51" s="6" t="s">
        <v>103</v>
      </c>
      <c r="B51" s="8">
        <v>1671.8</v>
      </c>
    </row>
    <row r="52" spans="1:2" x14ac:dyDescent="0.25">
      <c r="A52" s="6" t="s">
        <v>34</v>
      </c>
      <c r="B52" s="11">
        <v>0</v>
      </c>
    </row>
    <row r="53" spans="1:2" x14ac:dyDescent="0.25">
      <c r="A53" s="6" t="s">
        <v>36</v>
      </c>
      <c r="B53" s="8">
        <v>-35924765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3F4A-E6FE-4140-8298-230560D8220D}">
  <dimension ref="A1:T19"/>
  <sheetViews>
    <sheetView tabSelected="1" workbookViewId="0">
      <selection activeCell="T19" sqref="T19"/>
    </sheetView>
  </sheetViews>
  <sheetFormatPr defaultRowHeight="15" x14ac:dyDescent="0.25"/>
  <cols>
    <col min="1" max="1" width="20.28515625" customWidth="1"/>
    <col min="2" max="20" width="10.5703125" customWidth="1"/>
  </cols>
  <sheetData>
    <row r="1" spans="1:20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143</v>
      </c>
      <c r="G1" t="s">
        <v>144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116</v>
      </c>
      <c r="T1" t="s">
        <v>32</v>
      </c>
    </row>
    <row r="2" spans="1:20" x14ac:dyDescent="0.25">
      <c r="A2" t="s">
        <v>37</v>
      </c>
      <c r="B2">
        <v>1.2966386065700053E-2</v>
      </c>
      <c r="C2">
        <v>6.2472808707101973E-4</v>
      </c>
      <c r="D2">
        <v>3.5623448090565901E-5</v>
      </c>
      <c r="E2">
        <v>-8.0394770791081335E-7</v>
      </c>
      <c r="F2">
        <v>3.5176504557793593E-5</v>
      </c>
      <c r="G2">
        <v>2.7080447434918345E-5</v>
      </c>
      <c r="H2">
        <v>8.1368304153117633E-5</v>
      </c>
      <c r="I2">
        <v>2.4802936970549373E-5</v>
      </c>
      <c r="J2">
        <v>-2.5646557644270649E-8</v>
      </c>
      <c r="K2">
        <v>1.7678040546491765E-5</v>
      </c>
      <c r="L2">
        <v>2.1122667296165409E-5</v>
      </c>
      <c r="M2">
        <v>1.6187771039866095E-5</v>
      </c>
      <c r="N2">
        <v>8.5411789390616255E-6</v>
      </c>
      <c r="O2">
        <v>1.3399406553892383E-5</v>
      </c>
      <c r="P2">
        <v>1.0727797300831728E-5</v>
      </c>
      <c r="Q2">
        <v>3.36420173032797E-5</v>
      </c>
      <c r="R2">
        <v>1.3286898795607488E-5</v>
      </c>
      <c r="S2">
        <v>3.2196023604385612E-6</v>
      </c>
      <c r="T2">
        <v>-7.7055405555729348E-4</v>
      </c>
    </row>
    <row r="3" spans="1:20" x14ac:dyDescent="0.25">
      <c r="A3" t="s">
        <v>38</v>
      </c>
      <c r="B3">
        <v>-0.38396956869980803</v>
      </c>
      <c r="C3">
        <v>3.5623448090565901E-5</v>
      </c>
      <c r="D3">
        <v>4.1549032760309582E-3</v>
      </c>
      <c r="E3">
        <v>-9.8901683270793386E-5</v>
      </c>
      <c r="F3">
        <v>-8.5353475393692979E-6</v>
      </c>
      <c r="G3">
        <v>6.894969665340641E-5</v>
      </c>
      <c r="H3">
        <v>1.5545911312596188E-4</v>
      </c>
      <c r="I3">
        <v>1.0444968137522702E-4</v>
      </c>
      <c r="J3">
        <v>6.8264680456307791E-5</v>
      </c>
      <c r="K3">
        <v>3.1102336126993292E-5</v>
      </c>
      <c r="L3">
        <v>8.6599236644121754E-5</v>
      </c>
      <c r="M3">
        <v>1.0599120995790062E-4</v>
      </c>
      <c r="N3">
        <v>7.9024211680547461E-5</v>
      </c>
      <c r="O3">
        <v>1.483871878496662E-4</v>
      </c>
      <c r="P3">
        <v>4.3633256770241741E-5</v>
      </c>
      <c r="Q3">
        <v>1.6767916370796603E-4</v>
      </c>
      <c r="R3">
        <v>-2.4793958328536703E-5</v>
      </c>
      <c r="S3">
        <v>-1.6906250389402046E-5</v>
      </c>
      <c r="T3">
        <v>-4.2696115888798049E-2</v>
      </c>
    </row>
    <row r="4" spans="1:20" x14ac:dyDescent="0.25">
      <c r="A4" t="s">
        <v>39</v>
      </c>
      <c r="B4">
        <v>6.6532333114216477E-3</v>
      </c>
      <c r="C4">
        <v>-8.0394770791081335E-7</v>
      </c>
      <c r="D4">
        <v>-9.8901683270793386E-5</v>
      </c>
      <c r="E4">
        <v>2.3705740895799619E-6</v>
      </c>
      <c r="F4">
        <v>1.7365083731448553E-7</v>
      </c>
      <c r="G4">
        <v>-1.3408653085131132E-6</v>
      </c>
      <c r="H4">
        <v>-3.2569283972378279E-6</v>
      </c>
      <c r="I4">
        <v>-1.996364123745525E-6</v>
      </c>
      <c r="J4">
        <v>-1.1520092688179504E-6</v>
      </c>
      <c r="K4">
        <v>-2.1335892892170613E-7</v>
      </c>
      <c r="L4">
        <v>-1.5375492596346472E-6</v>
      </c>
      <c r="M4">
        <v>-2.0853929448940079E-6</v>
      </c>
      <c r="N4">
        <v>-1.4164892087121461E-6</v>
      </c>
      <c r="O4">
        <v>-2.9126394481819476E-6</v>
      </c>
      <c r="P4">
        <v>-6.6203471253082485E-7</v>
      </c>
      <c r="Q4">
        <v>-3.745794009264356E-6</v>
      </c>
      <c r="R4">
        <v>8.7902457521031856E-7</v>
      </c>
      <c r="S4">
        <v>3.6825167185322566E-7</v>
      </c>
      <c r="T4">
        <v>1.0101108382807088E-3</v>
      </c>
    </row>
    <row r="5" spans="1:20" x14ac:dyDescent="0.25">
      <c r="A5" t="s">
        <v>143</v>
      </c>
      <c r="B5">
        <v>-0.31150609139767665</v>
      </c>
      <c r="C5">
        <v>3.5176504557793593E-5</v>
      </c>
      <c r="D5">
        <v>-8.5353475393692979E-6</v>
      </c>
      <c r="E5">
        <v>1.7365083731448553E-7</v>
      </c>
      <c r="F5">
        <v>1.148964743727978E-3</v>
      </c>
      <c r="G5">
        <v>9.0937566317820834E-4</v>
      </c>
      <c r="H5">
        <v>-7.9836713379549348E-5</v>
      </c>
      <c r="I5">
        <v>-8.9380368673613612E-5</v>
      </c>
      <c r="J5">
        <v>-9.0359404177250784E-5</v>
      </c>
      <c r="K5">
        <v>-1.02591780268591E-4</v>
      </c>
      <c r="L5">
        <v>-1.0276979716864184E-4</v>
      </c>
      <c r="M5">
        <v>-6.3474789760393309E-5</v>
      </c>
      <c r="N5">
        <v>-5.4078196137737351E-5</v>
      </c>
      <c r="O5">
        <v>-3.3148686768671813E-5</v>
      </c>
      <c r="P5">
        <v>-1.5318336697302249E-4</v>
      </c>
      <c r="Q5">
        <v>-2.750381273439401E-7</v>
      </c>
      <c r="R5">
        <v>-9.6848042005729697E-5</v>
      </c>
      <c r="S5">
        <v>1.0150490312332201E-5</v>
      </c>
      <c r="T5">
        <v>-9.0622246237996845E-4</v>
      </c>
    </row>
    <row r="6" spans="1:20" x14ac:dyDescent="0.25">
      <c r="A6" t="s">
        <v>144</v>
      </c>
      <c r="B6">
        <v>-0.4214831321974728</v>
      </c>
      <c r="C6">
        <v>2.7080447434918345E-5</v>
      </c>
      <c r="D6">
        <v>6.894969665340641E-5</v>
      </c>
      <c r="E6">
        <v>-1.3408653085131132E-6</v>
      </c>
      <c r="F6">
        <v>9.0937566317820834E-4</v>
      </c>
      <c r="G6">
        <v>1.7419366251139846E-3</v>
      </c>
      <c r="H6">
        <v>-6.0705557149133072E-5</v>
      </c>
      <c r="I6">
        <v>-4.6452095130283799E-6</v>
      </c>
      <c r="J6">
        <v>-6.8938400273343926E-5</v>
      </c>
      <c r="K6">
        <v>-4.0742429652052947E-5</v>
      </c>
      <c r="L6">
        <v>-6.1197280706009439E-5</v>
      </c>
      <c r="M6">
        <v>-1.4541368371050049E-6</v>
      </c>
      <c r="N6">
        <v>5.5157544857180682E-5</v>
      </c>
      <c r="O6">
        <v>1.0719334005532581E-4</v>
      </c>
      <c r="P6">
        <v>-8.086572068165081E-5</v>
      </c>
      <c r="Q6">
        <v>1.3166930439528968E-4</v>
      </c>
      <c r="R6">
        <v>-1.3128746779864E-4</v>
      </c>
      <c r="S6">
        <v>1.7070133218316286E-5</v>
      </c>
      <c r="T6">
        <v>-2.0085647580787448E-3</v>
      </c>
    </row>
    <row r="7" spans="1:20" x14ac:dyDescent="0.25">
      <c r="A7" t="s">
        <v>44</v>
      </c>
      <c r="B7">
        <v>-0.12918517877807356</v>
      </c>
      <c r="C7">
        <v>8.1368304153117633E-5</v>
      </c>
      <c r="D7">
        <v>1.5545911312596188E-4</v>
      </c>
      <c r="E7">
        <v>-3.2569283972378279E-6</v>
      </c>
      <c r="F7">
        <v>-7.9836713379549348E-5</v>
      </c>
      <c r="G7">
        <v>-6.0705557149133072E-5</v>
      </c>
      <c r="H7">
        <v>4.9008051853808299E-3</v>
      </c>
      <c r="I7">
        <v>1.3689301182611322E-3</v>
      </c>
      <c r="J7">
        <v>1.3642979074645293E-3</v>
      </c>
      <c r="K7">
        <v>1.3645142957031803E-3</v>
      </c>
      <c r="L7">
        <v>1.3698565367813648E-3</v>
      </c>
      <c r="M7">
        <v>1.3625771632831576E-3</v>
      </c>
      <c r="N7">
        <v>1.3607476228534106E-3</v>
      </c>
      <c r="O7">
        <v>1.3648363185358122E-3</v>
      </c>
      <c r="P7">
        <v>1.3608021686055845E-3</v>
      </c>
      <c r="Q7">
        <v>1.3586094522249651E-3</v>
      </c>
      <c r="R7">
        <v>1.356271966054833E-3</v>
      </c>
      <c r="S7">
        <v>-9.7039590603166894E-6</v>
      </c>
      <c r="T7">
        <v>-2.9610420255207718E-3</v>
      </c>
    </row>
    <row r="8" spans="1:20" x14ac:dyDescent="0.25">
      <c r="A8" t="s">
        <v>45</v>
      </c>
      <c r="B8">
        <v>-0.15574777915835428</v>
      </c>
      <c r="C8">
        <v>2.4802936970549373E-5</v>
      </c>
      <c r="D8">
        <v>1.0444968137522702E-4</v>
      </c>
      <c r="E8">
        <v>-1.996364123745525E-6</v>
      </c>
      <c r="F8">
        <v>-8.9380368673613612E-5</v>
      </c>
      <c r="G8">
        <v>-4.6452095130283799E-6</v>
      </c>
      <c r="H8">
        <v>1.3689301182611322E-3</v>
      </c>
      <c r="I8">
        <v>2.9580267090540901E-3</v>
      </c>
      <c r="J8">
        <v>1.3658360800606079E-3</v>
      </c>
      <c r="K8">
        <v>1.3685706891241487E-3</v>
      </c>
      <c r="L8">
        <v>1.3693153290989914E-3</v>
      </c>
      <c r="M8">
        <v>1.3668420283823861E-3</v>
      </c>
      <c r="N8">
        <v>1.3667741294340085E-3</v>
      </c>
      <c r="O8">
        <v>1.3733264507217922E-3</v>
      </c>
      <c r="P8">
        <v>1.3615774148853397E-3</v>
      </c>
      <c r="Q8">
        <v>1.3631827449135513E-3</v>
      </c>
      <c r="R8">
        <v>1.3539182692001511E-3</v>
      </c>
      <c r="S8">
        <v>-1.1693927986632224E-5</v>
      </c>
      <c r="T8">
        <v>-2.4023419903882685E-3</v>
      </c>
    </row>
    <row r="9" spans="1:20" x14ac:dyDescent="0.25">
      <c r="A9" t="s">
        <v>46</v>
      </c>
      <c r="B9">
        <v>-0.13852784018365774</v>
      </c>
      <c r="C9">
        <v>-2.5646557644270649E-8</v>
      </c>
      <c r="D9">
        <v>6.8264680456307791E-5</v>
      </c>
      <c r="E9">
        <v>-1.1520092688179504E-6</v>
      </c>
      <c r="F9">
        <v>-9.0359404177250784E-5</v>
      </c>
      <c r="G9">
        <v>-6.8938400273343926E-5</v>
      </c>
      <c r="H9">
        <v>1.3642979074645293E-3</v>
      </c>
      <c r="I9">
        <v>1.3658360800606079E-3</v>
      </c>
      <c r="J9">
        <v>3.1414121049478114E-3</v>
      </c>
      <c r="K9">
        <v>1.3649333394389486E-3</v>
      </c>
      <c r="L9">
        <v>1.3679201286332353E-3</v>
      </c>
      <c r="M9">
        <v>1.3625135087864003E-3</v>
      </c>
      <c r="N9">
        <v>1.35998824983431E-3</v>
      </c>
      <c r="O9">
        <v>1.3625885125382452E-3</v>
      </c>
      <c r="P9">
        <v>1.3578051549527554E-3</v>
      </c>
      <c r="Q9">
        <v>1.3515664195385216E-3</v>
      </c>
      <c r="R9">
        <v>1.3561574964219801E-3</v>
      </c>
      <c r="S9">
        <v>-1.2792439462832866E-5</v>
      </c>
      <c r="T9">
        <v>-1.9752862701754256E-3</v>
      </c>
    </row>
    <row r="10" spans="1:20" x14ac:dyDescent="0.25">
      <c r="A10" t="s">
        <v>47</v>
      </c>
      <c r="B10">
        <v>-0.13831519973727813</v>
      </c>
      <c r="C10">
        <v>1.7678040546491765E-5</v>
      </c>
      <c r="D10">
        <v>3.1102336126993292E-5</v>
      </c>
      <c r="E10">
        <v>-2.1335892892170613E-7</v>
      </c>
      <c r="F10">
        <v>-1.02591780268591E-4</v>
      </c>
      <c r="G10">
        <v>-4.0742429652052947E-5</v>
      </c>
      <c r="H10">
        <v>1.3645142957031803E-3</v>
      </c>
      <c r="I10">
        <v>1.3685706891241487E-3</v>
      </c>
      <c r="J10">
        <v>1.3649333394389486E-3</v>
      </c>
      <c r="K10">
        <v>3.3643455137318218E-3</v>
      </c>
      <c r="L10">
        <v>1.3694225816936985E-3</v>
      </c>
      <c r="M10">
        <v>1.3633035704488149E-3</v>
      </c>
      <c r="N10">
        <v>1.3654560511395205E-3</v>
      </c>
      <c r="O10">
        <v>1.3691055536845271E-3</v>
      </c>
      <c r="P10">
        <v>1.3695169709432536E-3</v>
      </c>
      <c r="Q10">
        <v>1.3553519994188392E-3</v>
      </c>
      <c r="R10">
        <v>1.357934153334308E-3</v>
      </c>
      <c r="S10">
        <v>-1.3915675736503108E-6</v>
      </c>
      <c r="T10">
        <v>-1.7996653034850034E-3</v>
      </c>
    </row>
    <row r="11" spans="1:20" x14ac:dyDescent="0.25">
      <c r="A11" t="s">
        <v>48</v>
      </c>
      <c r="B11">
        <v>-5.584418770846282E-2</v>
      </c>
      <c r="C11">
        <v>2.1122667296165409E-5</v>
      </c>
      <c r="D11">
        <v>8.6599236644121754E-5</v>
      </c>
      <c r="E11">
        <v>-1.5375492596346472E-6</v>
      </c>
      <c r="F11">
        <v>-1.0276979716864184E-4</v>
      </c>
      <c r="G11">
        <v>-6.1197280706009439E-5</v>
      </c>
      <c r="H11">
        <v>1.3698565367813648E-3</v>
      </c>
      <c r="I11">
        <v>1.3693153290989914E-3</v>
      </c>
      <c r="J11">
        <v>1.3679201286332353E-3</v>
      </c>
      <c r="K11">
        <v>1.3694225816936985E-3</v>
      </c>
      <c r="L11">
        <v>3.3369394309494833E-3</v>
      </c>
      <c r="M11">
        <v>1.3654795238578785E-3</v>
      </c>
      <c r="N11">
        <v>1.3641329597002939E-3</v>
      </c>
      <c r="O11">
        <v>1.369418244405471E-3</v>
      </c>
      <c r="P11">
        <v>1.3647511973030975E-3</v>
      </c>
      <c r="Q11">
        <v>1.3570830334875801E-3</v>
      </c>
      <c r="R11">
        <v>1.3587308827027575E-3</v>
      </c>
      <c r="S11">
        <v>-8.6986069160670894E-6</v>
      </c>
      <c r="T11">
        <v>-2.2559896222415039E-3</v>
      </c>
    </row>
    <row r="12" spans="1:20" x14ac:dyDescent="0.25">
      <c r="A12" t="s">
        <v>49</v>
      </c>
      <c r="B12">
        <v>-0.16053814954104245</v>
      </c>
      <c r="C12">
        <v>1.6187771039866095E-5</v>
      </c>
      <c r="D12">
        <v>1.0599120995790062E-4</v>
      </c>
      <c r="E12">
        <v>-2.0853929448940079E-6</v>
      </c>
      <c r="F12">
        <v>-6.3474789760393309E-5</v>
      </c>
      <c r="G12">
        <v>-1.4541368371050049E-6</v>
      </c>
      <c r="H12">
        <v>1.3625771632831576E-3</v>
      </c>
      <c r="I12">
        <v>1.3668420283823861E-3</v>
      </c>
      <c r="J12">
        <v>1.3625135087864003E-3</v>
      </c>
      <c r="K12">
        <v>1.3633035704488149E-3</v>
      </c>
      <c r="L12">
        <v>1.3654795238578785E-3</v>
      </c>
      <c r="M12">
        <v>3.1923336102988955E-3</v>
      </c>
      <c r="N12">
        <v>1.3631061056529287E-3</v>
      </c>
      <c r="O12">
        <v>1.3688968039453128E-3</v>
      </c>
      <c r="P12">
        <v>1.3587828904692496E-3</v>
      </c>
      <c r="Q12">
        <v>1.3595755350562578E-3</v>
      </c>
      <c r="R12">
        <v>1.3520447703342807E-3</v>
      </c>
      <c r="S12">
        <v>-8.5396145180773145E-6</v>
      </c>
      <c r="T12">
        <v>-2.4565620119101801E-3</v>
      </c>
    </row>
    <row r="13" spans="1:20" x14ac:dyDescent="0.25">
      <c r="A13" t="s">
        <v>50</v>
      </c>
      <c r="B13">
        <v>-0.14660846103811734</v>
      </c>
      <c r="C13">
        <v>8.5411789390616255E-6</v>
      </c>
      <c r="D13">
        <v>7.9024211680547461E-5</v>
      </c>
      <c r="E13">
        <v>-1.4164892087121461E-6</v>
      </c>
      <c r="F13">
        <v>-5.4078196137737351E-5</v>
      </c>
      <c r="G13">
        <v>5.5157544857180682E-5</v>
      </c>
      <c r="H13">
        <v>1.3607476228534106E-3</v>
      </c>
      <c r="I13">
        <v>1.3667741294340085E-3</v>
      </c>
      <c r="J13">
        <v>1.35998824983431E-3</v>
      </c>
      <c r="K13">
        <v>1.3654560511395205E-3</v>
      </c>
      <c r="L13">
        <v>1.3641329597002939E-3</v>
      </c>
      <c r="M13">
        <v>1.3631061056529287E-3</v>
      </c>
      <c r="N13">
        <v>2.6384515961318865E-3</v>
      </c>
      <c r="O13">
        <v>1.3735972769047418E-3</v>
      </c>
      <c r="P13">
        <v>1.3618686152021306E-3</v>
      </c>
      <c r="Q13">
        <v>1.3637508729251878E-3</v>
      </c>
      <c r="R13">
        <v>1.3485887162225222E-3</v>
      </c>
      <c r="S13">
        <v>-3.1128206773082493E-6</v>
      </c>
      <c r="T13">
        <v>-2.2868052502685397E-3</v>
      </c>
    </row>
    <row r="14" spans="1:20" x14ac:dyDescent="0.25">
      <c r="A14" t="s">
        <v>51</v>
      </c>
      <c r="B14">
        <v>-0.27664654566616542</v>
      </c>
      <c r="C14">
        <v>1.3399406553892383E-5</v>
      </c>
      <c r="D14">
        <v>1.483871878496662E-4</v>
      </c>
      <c r="E14">
        <v>-2.9126394481819476E-6</v>
      </c>
      <c r="F14">
        <v>-3.3148686768671813E-5</v>
      </c>
      <c r="G14">
        <v>1.0719334005532581E-4</v>
      </c>
      <c r="H14">
        <v>1.3648363185358122E-3</v>
      </c>
      <c r="I14">
        <v>1.3733264507217922E-3</v>
      </c>
      <c r="J14">
        <v>1.3625885125382452E-3</v>
      </c>
      <c r="K14">
        <v>1.3691055536845271E-3</v>
      </c>
      <c r="L14">
        <v>1.369418244405471E-3</v>
      </c>
      <c r="M14">
        <v>1.3688968039453128E-3</v>
      </c>
      <c r="N14">
        <v>1.3735972769047418E-3</v>
      </c>
      <c r="O14">
        <v>3.3526777371518145E-3</v>
      </c>
      <c r="P14">
        <v>1.3606197908672133E-3</v>
      </c>
      <c r="Q14">
        <v>1.3721915370253515E-3</v>
      </c>
      <c r="R14">
        <v>1.3457830871426513E-3</v>
      </c>
      <c r="S14">
        <v>-7.6085776086111406E-6</v>
      </c>
      <c r="T14">
        <v>-3.0212128481259004E-3</v>
      </c>
    </row>
    <row r="15" spans="1:20" x14ac:dyDescent="0.25">
      <c r="A15" t="s">
        <v>52</v>
      </c>
      <c r="B15">
        <v>-0.1403700514562905</v>
      </c>
      <c r="C15">
        <v>1.0727797300831728E-5</v>
      </c>
      <c r="D15">
        <v>4.3633256770241741E-5</v>
      </c>
      <c r="E15">
        <v>-6.6203471253082485E-7</v>
      </c>
      <c r="F15">
        <v>-1.5318336697302249E-4</v>
      </c>
      <c r="G15">
        <v>-8.086572068165081E-5</v>
      </c>
      <c r="H15">
        <v>1.3608021686055845E-3</v>
      </c>
      <c r="I15">
        <v>1.3615774148853397E-3</v>
      </c>
      <c r="J15">
        <v>1.3578051549527554E-3</v>
      </c>
      <c r="K15">
        <v>1.3695169709432536E-3</v>
      </c>
      <c r="L15">
        <v>1.3647511973030975E-3</v>
      </c>
      <c r="M15">
        <v>1.3587828904692496E-3</v>
      </c>
      <c r="N15">
        <v>1.3618686152021306E-3</v>
      </c>
      <c r="O15">
        <v>1.3606197908672133E-3</v>
      </c>
      <c r="P15">
        <v>3.6320260722725803E-3</v>
      </c>
      <c r="Q15">
        <v>1.3491755490663204E-3</v>
      </c>
      <c r="R15">
        <v>1.3534986733355894E-3</v>
      </c>
      <c r="S15">
        <v>2.1397439902583177E-6</v>
      </c>
      <c r="T15">
        <v>-1.8745032159806253E-3</v>
      </c>
    </row>
    <row r="16" spans="1:20" x14ac:dyDescent="0.25">
      <c r="A16" t="s">
        <v>53</v>
      </c>
      <c r="B16">
        <v>-0.16613399967103817</v>
      </c>
      <c r="C16">
        <v>3.36420173032797E-5</v>
      </c>
      <c r="D16">
        <v>1.6767916370796603E-4</v>
      </c>
      <c r="E16">
        <v>-3.745794009264356E-6</v>
      </c>
      <c r="F16">
        <v>-2.750381273439401E-7</v>
      </c>
      <c r="G16">
        <v>1.3166930439528968E-4</v>
      </c>
      <c r="H16">
        <v>1.3586094522249651E-3</v>
      </c>
      <c r="I16">
        <v>1.3631827449135513E-3</v>
      </c>
      <c r="J16">
        <v>1.3515664195385216E-3</v>
      </c>
      <c r="K16">
        <v>1.3553519994188392E-3</v>
      </c>
      <c r="L16">
        <v>1.3570830334875801E-3</v>
      </c>
      <c r="M16">
        <v>1.3595755350562578E-3</v>
      </c>
      <c r="N16">
        <v>1.3637508729251878E-3</v>
      </c>
      <c r="O16">
        <v>1.3721915370253515E-3</v>
      </c>
      <c r="P16">
        <v>1.3491755490663204E-3</v>
      </c>
      <c r="Q16">
        <v>3.0192542235599946E-3</v>
      </c>
      <c r="R16">
        <v>1.3381872823689397E-3</v>
      </c>
      <c r="S16">
        <v>-7.168550985800601E-6</v>
      </c>
      <c r="T16">
        <v>-3.1100403387721298E-3</v>
      </c>
    </row>
    <row r="17" spans="1:20" x14ac:dyDescent="0.25">
      <c r="A17" t="s">
        <v>54</v>
      </c>
      <c r="B17">
        <v>4.1318117186051585E-2</v>
      </c>
      <c r="C17">
        <v>1.3286898795607488E-5</v>
      </c>
      <c r="D17">
        <v>-2.4793958328536703E-5</v>
      </c>
      <c r="E17">
        <v>8.7902457521031856E-7</v>
      </c>
      <c r="F17">
        <v>-9.6848042005729697E-5</v>
      </c>
      <c r="G17">
        <v>-1.3128746779864E-4</v>
      </c>
      <c r="H17">
        <v>1.356271966054833E-3</v>
      </c>
      <c r="I17">
        <v>1.3539182692001511E-3</v>
      </c>
      <c r="J17">
        <v>1.3561574964219801E-3</v>
      </c>
      <c r="K17">
        <v>1.357934153334308E-3</v>
      </c>
      <c r="L17">
        <v>1.3587308827027575E-3</v>
      </c>
      <c r="M17">
        <v>1.3520447703342807E-3</v>
      </c>
      <c r="N17">
        <v>1.3485887162225222E-3</v>
      </c>
      <c r="O17">
        <v>1.3457830871426513E-3</v>
      </c>
      <c r="P17">
        <v>1.3534986733355894E-3</v>
      </c>
      <c r="Q17">
        <v>1.3381872823689397E-3</v>
      </c>
      <c r="R17">
        <v>2.9384505409243891E-3</v>
      </c>
      <c r="S17">
        <v>-8.1291721553627935E-6</v>
      </c>
      <c r="T17">
        <v>-9.9801918705557735E-4</v>
      </c>
    </row>
    <row r="18" spans="1:20" x14ac:dyDescent="0.25">
      <c r="A18" t="s">
        <v>116</v>
      </c>
      <c r="B18">
        <v>-1.2475138573542675E-2</v>
      </c>
      <c r="C18">
        <v>3.2196023604385612E-6</v>
      </c>
      <c r="D18">
        <v>-1.6906250389402046E-5</v>
      </c>
      <c r="E18">
        <v>3.6825167185322566E-7</v>
      </c>
      <c r="F18">
        <v>1.0150490312332201E-5</v>
      </c>
      <c r="G18">
        <v>1.7070133218316286E-5</v>
      </c>
      <c r="H18">
        <v>-9.7039590603166894E-6</v>
      </c>
      <c r="I18">
        <v>-1.1693927986632224E-5</v>
      </c>
      <c r="J18">
        <v>-1.2792439462832866E-5</v>
      </c>
      <c r="K18">
        <v>-1.3915675736503108E-6</v>
      </c>
      <c r="L18">
        <v>-8.6986069160670894E-6</v>
      </c>
      <c r="M18">
        <v>-8.5396145180773145E-6</v>
      </c>
      <c r="N18">
        <v>-3.1128206773082493E-6</v>
      </c>
      <c r="O18">
        <v>-7.6085776086111406E-6</v>
      </c>
      <c r="P18">
        <v>2.1397439902583177E-6</v>
      </c>
      <c r="Q18">
        <v>-7.168550985800601E-6</v>
      </c>
      <c r="R18">
        <v>-8.1291721553627935E-6</v>
      </c>
      <c r="S18">
        <v>1.7595320055211378E-5</v>
      </c>
      <c r="T18">
        <v>-8.534453094526112E-5</v>
      </c>
    </row>
    <row r="19" spans="1:20" x14ac:dyDescent="0.25">
      <c r="A19" t="s">
        <v>32</v>
      </c>
      <c r="B19">
        <v>5.9691531505524216</v>
      </c>
      <c r="C19">
        <v>-7.7055405555729348E-4</v>
      </c>
      <c r="D19">
        <v>-4.2696115888798049E-2</v>
      </c>
      <c r="E19">
        <v>1.0101108382807088E-3</v>
      </c>
      <c r="F19">
        <v>-9.0622246237996845E-4</v>
      </c>
      <c r="G19">
        <v>-2.0085647580787448E-3</v>
      </c>
      <c r="H19">
        <v>-2.9610420255207718E-3</v>
      </c>
      <c r="I19">
        <v>-2.4023419903882685E-3</v>
      </c>
      <c r="J19">
        <v>-1.9752862701754256E-3</v>
      </c>
      <c r="K19">
        <v>-1.7996653034850034E-3</v>
      </c>
      <c r="L19">
        <v>-2.2559896222415039E-3</v>
      </c>
      <c r="M19">
        <v>-2.4565620119101801E-3</v>
      </c>
      <c r="N19">
        <v>-2.2868052502685397E-3</v>
      </c>
      <c r="O19">
        <v>-3.0212128481259004E-3</v>
      </c>
      <c r="P19">
        <v>-1.8745032159806253E-3</v>
      </c>
      <c r="Q19">
        <v>-3.1100403387721298E-3</v>
      </c>
      <c r="R19">
        <v>-9.9801918705557735E-4</v>
      </c>
      <c r="S19">
        <v>-8.534453094526112E-5</v>
      </c>
      <c r="T19">
        <v>0.44751981756894665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4BEF-A785-4097-B447-1AE751D019CE}">
  <dimension ref="A1:Z25"/>
  <sheetViews>
    <sheetView topLeftCell="B1" workbookViewId="0">
      <selection activeCell="Z25" sqref="Z25"/>
    </sheetView>
  </sheetViews>
  <sheetFormatPr defaultRowHeight="15" x14ac:dyDescent="0.25"/>
  <cols>
    <col min="1" max="1" width="19.140625" customWidth="1"/>
    <col min="2" max="26" width="10.5703125" customWidth="1"/>
  </cols>
  <sheetData>
    <row r="1" spans="1:26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143</v>
      </c>
      <c r="M1" t="s">
        <v>144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116</v>
      </c>
      <c r="Z1" t="s">
        <v>32</v>
      </c>
    </row>
    <row r="2" spans="1:26" x14ac:dyDescent="0.25">
      <c r="A2" t="s">
        <v>37</v>
      </c>
      <c r="B2">
        <v>-0.14485449357323898</v>
      </c>
      <c r="C2">
        <v>1.7015888845939955E-3</v>
      </c>
      <c r="D2">
        <v>1.3725108808073424E-4</v>
      </c>
      <c r="E2">
        <v>-2.6240086362088785E-6</v>
      </c>
      <c r="F2">
        <v>-2.8529812070904407E-4</v>
      </c>
      <c r="G2">
        <v>-3.4966683432993077E-5</v>
      </c>
      <c r="H2">
        <v>2.2513022650286885E-4</v>
      </c>
      <c r="I2">
        <v>1.6434496232809565E-4</v>
      </c>
      <c r="J2">
        <v>-6.3409721327100632E-5</v>
      </c>
      <c r="K2">
        <v>2.255589041279587E-4</v>
      </c>
      <c r="L2">
        <v>1.2464392211008433E-4</v>
      </c>
      <c r="M2">
        <v>2.7406927807089221E-4</v>
      </c>
      <c r="N2">
        <v>-1.8518684056597243E-4</v>
      </c>
      <c r="O2">
        <v>-9.8458545392929222E-5</v>
      </c>
      <c r="P2">
        <v>-4.92546028942822E-5</v>
      </c>
      <c r="Q2">
        <v>-3.7153077822145702E-5</v>
      </c>
      <c r="R2">
        <v>-9.3001144039126275E-5</v>
      </c>
      <c r="S2">
        <v>-1.0868280413373638E-4</v>
      </c>
      <c r="T2">
        <v>-2.8142918558288611E-5</v>
      </c>
      <c r="U2">
        <v>-2.1828303530848047E-4</v>
      </c>
      <c r="V2">
        <v>-5.2568673239317739E-4</v>
      </c>
      <c r="W2">
        <v>1.07976708540469E-5</v>
      </c>
      <c r="X2">
        <v>2.7218444335026641E-5</v>
      </c>
      <c r="Y2">
        <v>1.1782987276393075E-5</v>
      </c>
      <c r="Z2">
        <v>-2.4255406679104512E-3</v>
      </c>
    </row>
    <row r="3" spans="1:26" x14ac:dyDescent="0.25">
      <c r="A3" t="s">
        <v>38</v>
      </c>
      <c r="B3">
        <v>-0.65256165499519792</v>
      </c>
      <c r="C3">
        <v>1.3725108808073424E-4</v>
      </c>
      <c r="D3">
        <v>2.2927150271831245E-3</v>
      </c>
      <c r="E3">
        <v>-4.2857447108404052E-5</v>
      </c>
      <c r="F3">
        <v>3.4441864121834143E-4</v>
      </c>
      <c r="G3">
        <v>6.6592968666241183E-4</v>
      </c>
      <c r="H3">
        <v>1.2677164207537223E-3</v>
      </c>
      <c r="I3">
        <v>6.957704527277668E-4</v>
      </c>
      <c r="J3">
        <v>1.6606149375352538E-4</v>
      </c>
      <c r="K3">
        <v>-4.1434955022574181E-4</v>
      </c>
      <c r="L3">
        <v>-2.2904875698812532E-5</v>
      </c>
      <c r="M3">
        <v>4.3532168754123295E-4</v>
      </c>
      <c r="N3">
        <v>-2.1352013804951629E-5</v>
      </c>
      <c r="O3">
        <v>4.5673190878646724E-4</v>
      </c>
      <c r="P3">
        <v>1.4032546201958682E-4</v>
      </c>
      <c r="Q3">
        <v>6.3979834987990675E-5</v>
      </c>
      <c r="R3">
        <v>1.1550199242805646E-4</v>
      </c>
      <c r="S3">
        <v>4.1361036631975406E-5</v>
      </c>
      <c r="T3">
        <v>2.7497061557287249E-4</v>
      </c>
      <c r="U3">
        <v>8.2359504884254794E-5</v>
      </c>
      <c r="V3">
        <v>4.5702769113159861E-4</v>
      </c>
      <c r="W3">
        <v>8.7911573919935426E-4</v>
      </c>
      <c r="X3">
        <v>-1.833638173539074E-4</v>
      </c>
      <c r="Y3">
        <v>4.4414555676991507E-5</v>
      </c>
      <c r="Z3">
        <v>-3.0680510027793956E-2</v>
      </c>
    </row>
    <row r="4" spans="1:26" x14ac:dyDescent="0.25">
      <c r="A4" t="s">
        <v>39</v>
      </c>
      <c r="B4">
        <v>1.0154081768273281E-2</v>
      </c>
      <c r="C4">
        <v>-2.6240086362088785E-6</v>
      </c>
      <c r="D4">
        <v>-4.2857447108404052E-5</v>
      </c>
      <c r="E4">
        <v>8.0867294805951264E-7</v>
      </c>
      <c r="F4">
        <v>-4.4233520216489401E-6</v>
      </c>
      <c r="G4">
        <v>-9.6526206298138664E-6</v>
      </c>
      <c r="H4">
        <v>-2.1799796142691885E-5</v>
      </c>
      <c r="I4">
        <v>-1.2063698652978213E-5</v>
      </c>
      <c r="J4">
        <v>-3.2884883732769281E-6</v>
      </c>
      <c r="K4">
        <v>6.8604195917010146E-6</v>
      </c>
      <c r="L4">
        <v>8.2291800761347545E-7</v>
      </c>
      <c r="M4">
        <v>-7.7373455874500793E-6</v>
      </c>
      <c r="N4">
        <v>-3.9390019644404688E-7</v>
      </c>
      <c r="O4">
        <v>-8.4394665840813806E-6</v>
      </c>
      <c r="P4">
        <v>-3.4701541502354965E-6</v>
      </c>
      <c r="Q4">
        <v>-1.4380084825889078E-6</v>
      </c>
      <c r="R4">
        <v>-2.8417892568625324E-6</v>
      </c>
      <c r="S4">
        <v>-1.3548108600620792E-6</v>
      </c>
      <c r="T4">
        <v>-5.5418404149012705E-6</v>
      </c>
      <c r="U4">
        <v>-1.9023792491266062E-6</v>
      </c>
      <c r="V4">
        <v>-7.0600482930148543E-6</v>
      </c>
      <c r="W4">
        <v>-1.7066555745213021E-5</v>
      </c>
      <c r="X4">
        <v>2.84427283414986E-6</v>
      </c>
      <c r="Y4">
        <v>-8.3754712588214562E-7</v>
      </c>
      <c r="Z4">
        <v>5.6750877986327768E-4</v>
      </c>
    </row>
    <row r="5" spans="1:26" x14ac:dyDescent="0.25">
      <c r="A5" t="s">
        <v>63</v>
      </c>
      <c r="B5">
        <v>-3.9860561668673529E-2</v>
      </c>
      <c r="C5">
        <v>-2.8529812070904407E-4</v>
      </c>
      <c r="D5">
        <v>3.4441864121834143E-4</v>
      </c>
      <c r="E5">
        <v>-4.4233520216489401E-6</v>
      </c>
      <c r="F5">
        <v>3.7815854486860268E-3</v>
      </c>
      <c r="G5">
        <v>3.846541429518598E-3</v>
      </c>
      <c r="H5">
        <v>-1.1473194610956132E-4</v>
      </c>
      <c r="I5">
        <v>-3.7935510139709087E-4</v>
      </c>
      <c r="J5">
        <v>-1.132608458126678E-4</v>
      </c>
      <c r="K5">
        <v>2.0566487216078379E-4</v>
      </c>
      <c r="L5">
        <v>-3.4815326108692327E-4</v>
      </c>
      <c r="M5">
        <v>-7.3982130363742108E-4</v>
      </c>
      <c r="N5">
        <v>-3.9455552837927587E-4</v>
      </c>
      <c r="O5">
        <v>-5.1583493205040502E-4</v>
      </c>
      <c r="P5">
        <v>-5.8056649943506082E-4</v>
      </c>
      <c r="Q5">
        <v>-6.4988495863781441E-4</v>
      </c>
      <c r="R5">
        <v>-4.8872299654842204E-4</v>
      </c>
      <c r="S5">
        <v>-6.4638106503292915E-4</v>
      </c>
      <c r="T5">
        <v>-3.4621956652593254E-4</v>
      </c>
      <c r="U5">
        <v>-3.2919300838930377E-4</v>
      </c>
      <c r="V5">
        <v>2.1329573569200911E-4</v>
      </c>
      <c r="W5">
        <v>-2.8963710510932026E-4</v>
      </c>
      <c r="X5">
        <v>-5.5354307950471453E-4</v>
      </c>
      <c r="Y5">
        <v>-8.3055334261009615E-6</v>
      </c>
      <c r="Z5">
        <v>-7.3239673226412477E-3</v>
      </c>
    </row>
    <row r="6" spans="1:26" x14ac:dyDescent="0.25">
      <c r="A6" t="s">
        <v>64</v>
      </c>
      <c r="B6">
        <v>-0.20179529393574946</v>
      </c>
      <c r="C6">
        <v>-3.4966683432993077E-5</v>
      </c>
      <c r="D6">
        <v>6.6592968666241183E-4</v>
      </c>
      <c r="E6">
        <v>-9.6526206298138664E-6</v>
      </c>
      <c r="F6">
        <v>3.846541429518598E-3</v>
      </c>
      <c r="G6">
        <v>1.371312982313953E-2</v>
      </c>
      <c r="H6">
        <v>3.3670986917832689E-5</v>
      </c>
      <c r="I6">
        <v>-2.9798392180914392E-4</v>
      </c>
      <c r="J6">
        <v>-3.6401251366817813E-4</v>
      </c>
      <c r="K6">
        <v>-3.2873699236667971E-4</v>
      </c>
      <c r="L6">
        <v>-4.0525635013890669E-4</v>
      </c>
      <c r="M6">
        <v>-8.0631328520935951E-4</v>
      </c>
      <c r="N6">
        <v>-4.2724001368417571E-4</v>
      </c>
      <c r="O6">
        <v>1.2397587723477076E-3</v>
      </c>
      <c r="P6">
        <v>-6.0815480591771718E-4</v>
      </c>
      <c r="Q6">
        <v>-5.0564422485884939E-4</v>
      </c>
      <c r="R6">
        <v>-6.6356398821766649E-4</v>
      </c>
      <c r="S6">
        <v>-9.7025974384637686E-4</v>
      </c>
      <c r="T6">
        <v>-3.4838340834716176E-4</v>
      </c>
      <c r="U6">
        <v>-1.2594232839430348E-4</v>
      </c>
      <c r="V6">
        <v>2.2780275559413678E-4</v>
      </c>
      <c r="W6">
        <v>-1.9135151690613268E-4</v>
      </c>
      <c r="X6">
        <v>-1.1567273185446383E-3</v>
      </c>
      <c r="Y6">
        <v>5.6658892155659691E-5</v>
      </c>
      <c r="Z6">
        <v>-1.3304483028293707E-2</v>
      </c>
    </row>
    <row r="7" spans="1:26" x14ac:dyDescent="0.25">
      <c r="A7" t="s">
        <v>65</v>
      </c>
      <c r="B7">
        <v>-1.1578010864870911</v>
      </c>
      <c r="C7">
        <v>2.2513022650286885E-4</v>
      </c>
      <c r="D7">
        <v>1.2677164207537223E-3</v>
      </c>
      <c r="E7">
        <v>-2.1799796142691885E-5</v>
      </c>
      <c r="F7">
        <v>-1.1473194610956132E-4</v>
      </c>
      <c r="G7">
        <v>3.3670986917832689E-5</v>
      </c>
      <c r="H7">
        <v>4.6168274025779159E-3</v>
      </c>
      <c r="I7">
        <v>1.7941097936171333E-3</v>
      </c>
      <c r="J7">
        <v>-3.3762166930549414E-4</v>
      </c>
      <c r="K7">
        <v>2.0736929638190838E-4</v>
      </c>
      <c r="L7">
        <v>5.2812164378885469E-4</v>
      </c>
      <c r="M7">
        <v>9.0840035713587834E-4</v>
      </c>
      <c r="N7">
        <v>-2.1955205549236984E-4</v>
      </c>
      <c r="O7">
        <v>4.8086515101431956E-4</v>
      </c>
      <c r="P7">
        <v>1.2646261871128569E-4</v>
      </c>
      <c r="Q7">
        <v>1.7429390795552745E-4</v>
      </c>
      <c r="R7">
        <v>-1.2603814636529659E-4</v>
      </c>
      <c r="S7">
        <v>2.2087620655502922E-4</v>
      </c>
      <c r="T7">
        <v>2.9545317638445743E-4</v>
      </c>
      <c r="U7">
        <v>3.1479709646340011E-5</v>
      </c>
      <c r="V7">
        <v>7.972554861306394E-6</v>
      </c>
      <c r="W7">
        <v>4.521508531641228E-4</v>
      </c>
      <c r="X7">
        <v>-2.024551725107902E-4</v>
      </c>
      <c r="Y7">
        <v>1.4277389611808892E-5</v>
      </c>
      <c r="Z7">
        <v>-1.8810521777396921E-2</v>
      </c>
    </row>
    <row r="8" spans="1:26" x14ac:dyDescent="0.25">
      <c r="A8" t="s">
        <v>66</v>
      </c>
      <c r="B8">
        <v>7.6694372644113093E-2</v>
      </c>
      <c r="C8">
        <v>1.6434496232809565E-4</v>
      </c>
      <c r="D8">
        <v>6.957704527277668E-4</v>
      </c>
      <c r="E8">
        <v>-1.2063698652978213E-5</v>
      </c>
      <c r="F8">
        <v>-3.7935510139709087E-4</v>
      </c>
      <c r="G8">
        <v>-2.9798392180914392E-4</v>
      </c>
      <c r="H8">
        <v>1.7941097936171333E-3</v>
      </c>
      <c r="I8">
        <v>2.8200293382987822E-3</v>
      </c>
      <c r="J8">
        <v>-2.3223301228248572E-4</v>
      </c>
      <c r="K8">
        <v>-2.5687543034368543E-4</v>
      </c>
      <c r="L8">
        <v>7.115648509085348E-5</v>
      </c>
      <c r="M8">
        <v>2.0148031387138545E-4</v>
      </c>
      <c r="N8">
        <v>-3.180315863220368E-5</v>
      </c>
      <c r="O8">
        <v>4.4916491976963735E-4</v>
      </c>
      <c r="P8">
        <v>3.1629900082423898E-4</v>
      </c>
      <c r="Q8">
        <v>2.1849724451546268E-4</v>
      </c>
      <c r="R8">
        <v>1.0291597087540499E-4</v>
      </c>
      <c r="S8">
        <v>3.9227031414154644E-4</v>
      </c>
      <c r="T8">
        <v>3.3071008631440165E-4</v>
      </c>
      <c r="U8">
        <v>1.6367350150356895E-4</v>
      </c>
      <c r="V8">
        <v>-4.1350341070338879E-4</v>
      </c>
      <c r="W8">
        <v>5.7233236843847683E-4</v>
      </c>
      <c r="X8">
        <v>5.9942582227550788E-6</v>
      </c>
      <c r="Y8">
        <v>-1.0175843980924783E-5</v>
      </c>
      <c r="Z8">
        <v>-1.000691154754238E-2</v>
      </c>
    </row>
    <row r="9" spans="1:26" x14ac:dyDescent="0.25">
      <c r="A9" t="s">
        <v>67</v>
      </c>
      <c r="B9">
        <v>5.5116860462316578E-2</v>
      </c>
      <c r="C9">
        <v>-6.3409721327100632E-5</v>
      </c>
      <c r="D9">
        <v>1.6606149375352538E-4</v>
      </c>
      <c r="E9">
        <v>-3.2884883732769281E-6</v>
      </c>
      <c r="F9">
        <v>-1.132608458126678E-4</v>
      </c>
      <c r="G9">
        <v>-3.6401251366817813E-4</v>
      </c>
      <c r="H9">
        <v>-3.3762166930549414E-4</v>
      </c>
      <c r="I9">
        <v>-2.3223301228248572E-4</v>
      </c>
      <c r="J9">
        <v>4.2476032092709148E-4</v>
      </c>
      <c r="K9">
        <v>-4.7899930912349625E-4</v>
      </c>
      <c r="L9">
        <v>-8.0519748277589609E-5</v>
      </c>
      <c r="M9">
        <v>-6.6461023159518546E-5</v>
      </c>
      <c r="N9">
        <v>7.8073931238424138E-5</v>
      </c>
      <c r="O9">
        <v>2.0245220919571055E-5</v>
      </c>
      <c r="P9">
        <v>1.2032401774755611E-4</v>
      </c>
      <c r="Q9">
        <v>1.9010534697422088E-4</v>
      </c>
      <c r="R9">
        <v>1.1708406848232996E-4</v>
      </c>
      <c r="S9">
        <v>8.1619516466128903E-5</v>
      </c>
      <c r="T9">
        <v>1.49209536103706E-4</v>
      </c>
      <c r="U9">
        <v>9.3763771012558286E-5</v>
      </c>
      <c r="V9">
        <v>5.0085707653012876E-4</v>
      </c>
      <c r="W9">
        <v>1.8745047710747162E-5</v>
      </c>
      <c r="X9">
        <v>6.5096399023593845E-5</v>
      </c>
      <c r="Y9">
        <v>2.3623460270961116E-6</v>
      </c>
      <c r="Z9">
        <v>-2.1529799454289289E-3</v>
      </c>
    </row>
    <row r="10" spans="1:26" x14ac:dyDescent="0.25">
      <c r="A10" t="s">
        <v>68</v>
      </c>
      <c r="B10">
        <v>-0.14002836163996574</v>
      </c>
      <c r="C10">
        <v>2.255589041279587E-4</v>
      </c>
      <c r="D10">
        <v>-4.1434955022574181E-4</v>
      </c>
      <c r="E10">
        <v>6.8604195917010146E-6</v>
      </c>
      <c r="F10">
        <v>2.0566487216078379E-4</v>
      </c>
      <c r="G10">
        <v>-3.2873699236667971E-4</v>
      </c>
      <c r="H10">
        <v>2.0736929638190838E-4</v>
      </c>
      <c r="I10">
        <v>-2.5687543034368543E-4</v>
      </c>
      <c r="J10">
        <v>-4.7899930912349625E-4</v>
      </c>
      <c r="K10">
        <v>4.1614893046690252E-3</v>
      </c>
      <c r="L10">
        <v>9.0690557677783389E-5</v>
      </c>
      <c r="M10">
        <v>-2.531749947291711E-4</v>
      </c>
      <c r="N10">
        <v>-2.7872927074296464E-4</v>
      </c>
      <c r="O10">
        <v>-1.1313804842758035E-4</v>
      </c>
      <c r="P10">
        <v>1.6176235485698242E-4</v>
      </c>
      <c r="Q10">
        <v>-3.727105550735603E-4</v>
      </c>
      <c r="R10">
        <v>-3.3095211239885956E-5</v>
      </c>
      <c r="S10">
        <v>1.3147637049267457E-4</v>
      </c>
      <c r="T10">
        <v>-2.5630999749340914E-4</v>
      </c>
      <c r="U10">
        <v>-2.9175042487293026E-4</v>
      </c>
      <c r="V10">
        <v>-1.1622898097649109E-3</v>
      </c>
      <c r="W10">
        <v>2.6599465698443027E-4</v>
      </c>
      <c r="X10">
        <v>-2.5105392201745153E-4</v>
      </c>
      <c r="Y10">
        <v>6.3532852139366815E-5</v>
      </c>
      <c r="Z10">
        <v>4.6194632338603658E-3</v>
      </c>
    </row>
    <row r="11" spans="1:26" x14ac:dyDescent="0.25">
      <c r="A11" t="s">
        <v>143</v>
      </c>
      <c r="B11">
        <v>-0.34356872387931309</v>
      </c>
      <c r="C11">
        <v>1.2464392211008433E-4</v>
      </c>
      <c r="D11">
        <v>-2.2904875698812532E-5</v>
      </c>
      <c r="E11">
        <v>8.2291800761347545E-7</v>
      </c>
      <c r="F11">
        <v>-3.4815326108692327E-4</v>
      </c>
      <c r="G11">
        <v>-4.0525635013890669E-4</v>
      </c>
      <c r="H11">
        <v>5.2812164378885469E-4</v>
      </c>
      <c r="I11">
        <v>7.115648509085348E-5</v>
      </c>
      <c r="J11">
        <v>-8.0519748277589609E-5</v>
      </c>
      <c r="K11">
        <v>9.0690557677783389E-5</v>
      </c>
      <c r="L11">
        <v>3.340182872152916E-3</v>
      </c>
      <c r="M11">
        <v>2.9646517447074854E-3</v>
      </c>
      <c r="N11">
        <v>-1.0215314727832111E-4</v>
      </c>
      <c r="O11">
        <v>3.0663753233707921E-4</v>
      </c>
      <c r="P11">
        <v>-1.5088823212309858E-5</v>
      </c>
      <c r="Q11">
        <v>3.4886846078260978E-5</v>
      </c>
      <c r="R11">
        <v>-1.0200998620716131E-4</v>
      </c>
      <c r="S11">
        <v>-2.1416351897641519E-4</v>
      </c>
      <c r="T11">
        <v>1.8784545213272309E-4</v>
      </c>
      <c r="U11">
        <v>8.4953571662327472E-5</v>
      </c>
      <c r="V11">
        <v>-5.1763065742657546E-5</v>
      </c>
      <c r="W11">
        <v>3.236390033105089E-4</v>
      </c>
      <c r="X11">
        <v>-1.7308567913675455E-5</v>
      </c>
      <c r="Y11">
        <v>5.2544842575245703E-6</v>
      </c>
      <c r="Z11">
        <v>-2.6379093618582213E-3</v>
      </c>
    </row>
    <row r="12" spans="1:26" x14ac:dyDescent="0.25">
      <c r="A12" t="s">
        <v>144</v>
      </c>
      <c r="B12">
        <v>-0.4098811462231845</v>
      </c>
      <c r="C12">
        <v>2.7406927807089221E-4</v>
      </c>
      <c r="D12">
        <v>4.3532168754123295E-4</v>
      </c>
      <c r="E12">
        <v>-7.7373455874500793E-6</v>
      </c>
      <c r="F12">
        <v>-7.3982130363742108E-4</v>
      </c>
      <c r="G12">
        <v>-8.0631328520935951E-4</v>
      </c>
      <c r="H12">
        <v>9.0840035713587834E-4</v>
      </c>
      <c r="I12">
        <v>2.0148031387138545E-4</v>
      </c>
      <c r="J12">
        <v>-6.6461023159518546E-5</v>
      </c>
      <c r="K12">
        <v>-2.531749947291711E-4</v>
      </c>
      <c r="L12">
        <v>2.9646517447074854E-3</v>
      </c>
      <c r="M12">
        <v>5.5408195120960971E-3</v>
      </c>
      <c r="N12">
        <v>-9.2543516730859895E-5</v>
      </c>
      <c r="O12">
        <v>9.4435180441856362E-4</v>
      </c>
      <c r="P12">
        <v>-7.6386876494424007E-5</v>
      </c>
      <c r="Q12">
        <v>3.0485556520903499E-4</v>
      </c>
      <c r="R12">
        <v>-3.7025456925710259E-5</v>
      </c>
      <c r="S12">
        <v>-9.9787901914152329E-5</v>
      </c>
      <c r="T12">
        <v>5.5712732426393204E-4</v>
      </c>
      <c r="U12">
        <v>2.5638324561553719E-4</v>
      </c>
      <c r="V12">
        <v>5.6443869187169796E-4</v>
      </c>
      <c r="W12">
        <v>1.0032523043572161E-3</v>
      </c>
      <c r="X12">
        <v>-1.8833571180154791E-4</v>
      </c>
      <c r="Y12">
        <v>9.1994324071323908E-5</v>
      </c>
      <c r="Z12">
        <v>-1.0060455310436799E-2</v>
      </c>
    </row>
    <row r="13" spans="1:26" x14ac:dyDescent="0.25">
      <c r="A13" t="s">
        <v>44</v>
      </c>
      <c r="B13">
        <v>8.9930205013640588E-2</v>
      </c>
      <c r="C13">
        <v>-1.8518684056597243E-4</v>
      </c>
      <c r="D13">
        <v>-2.1352013804951629E-5</v>
      </c>
      <c r="E13">
        <v>-3.9390019644404688E-7</v>
      </c>
      <c r="F13">
        <v>-3.9455552837927587E-4</v>
      </c>
      <c r="G13">
        <v>-4.2724001368417571E-4</v>
      </c>
      <c r="H13">
        <v>-2.1955205549236984E-4</v>
      </c>
      <c r="I13">
        <v>-3.180315863220368E-5</v>
      </c>
      <c r="J13">
        <v>7.8073931238424138E-5</v>
      </c>
      <c r="K13">
        <v>-2.7872927074296464E-4</v>
      </c>
      <c r="L13">
        <v>-1.0215314727832111E-4</v>
      </c>
      <c r="M13">
        <v>-9.2543516730859895E-5</v>
      </c>
      <c r="N13">
        <v>1.0146292571219812E-2</v>
      </c>
      <c r="O13">
        <v>3.226694470596658E-3</v>
      </c>
      <c r="P13">
        <v>3.2918368424121307E-3</v>
      </c>
      <c r="Q13">
        <v>3.2817683475305798E-3</v>
      </c>
      <c r="R13">
        <v>3.371227717244657E-3</v>
      </c>
      <c r="S13">
        <v>3.3753066561186735E-3</v>
      </c>
      <c r="T13">
        <v>3.2951182613706023E-3</v>
      </c>
      <c r="U13">
        <v>3.3295779594035577E-3</v>
      </c>
      <c r="V13">
        <v>3.4226098569457714E-3</v>
      </c>
      <c r="W13">
        <v>3.2541695135534831E-3</v>
      </c>
      <c r="X13">
        <v>3.3490538446443148E-3</v>
      </c>
      <c r="Y13">
        <v>-4.7089675917983181E-5</v>
      </c>
      <c r="Z13">
        <v>-1.3951013782035355E-3</v>
      </c>
    </row>
    <row r="14" spans="1:26" x14ac:dyDescent="0.25">
      <c r="A14" t="s">
        <v>45</v>
      </c>
      <c r="B14">
        <v>-0.15817571389004698</v>
      </c>
      <c r="C14">
        <v>-9.8458545392929222E-5</v>
      </c>
      <c r="D14">
        <v>4.5673190878646724E-4</v>
      </c>
      <c r="E14">
        <v>-8.4394665840813806E-6</v>
      </c>
      <c r="F14">
        <v>-5.1583493205040502E-4</v>
      </c>
      <c r="G14">
        <v>1.2397587723477076E-3</v>
      </c>
      <c r="H14">
        <v>4.8086515101431956E-4</v>
      </c>
      <c r="I14">
        <v>4.4916491976963735E-4</v>
      </c>
      <c r="J14">
        <v>2.0245220919571055E-5</v>
      </c>
      <c r="K14">
        <v>-1.1313804842758035E-4</v>
      </c>
      <c r="L14">
        <v>3.0663753233707921E-4</v>
      </c>
      <c r="M14">
        <v>9.4435180441856362E-4</v>
      </c>
      <c r="N14">
        <v>3.226694470596658E-3</v>
      </c>
      <c r="O14">
        <v>7.5281210074508312E-3</v>
      </c>
      <c r="P14">
        <v>3.3176864671396467E-3</v>
      </c>
      <c r="Q14">
        <v>3.4301050647980963E-3</v>
      </c>
      <c r="R14">
        <v>3.3387812610480134E-3</v>
      </c>
      <c r="S14">
        <v>3.3914644521629133E-3</v>
      </c>
      <c r="T14">
        <v>3.4894830238709628E-3</v>
      </c>
      <c r="U14">
        <v>3.4731375493095413E-3</v>
      </c>
      <c r="V14">
        <v>3.5277572732164862E-3</v>
      </c>
      <c r="W14">
        <v>3.4593586774842844E-3</v>
      </c>
      <c r="X14">
        <v>3.2677651115009384E-3</v>
      </c>
      <c r="Y14">
        <v>6.4008303492994029E-5</v>
      </c>
      <c r="Z14">
        <v>-1.0453845533536895E-2</v>
      </c>
    </row>
    <row r="15" spans="1:26" x14ac:dyDescent="0.25">
      <c r="A15" t="s">
        <v>46</v>
      </c>
      <c r="B15">
        <v>-0.19902974165342746</v>
      </c>
      <c r="C15">
        <v>-4.92546028942822E-5</v>
      </c>
      <c r="D15">
        <v>1.4032546201958682E-4</v>
      </c>
      <c r="E15">
        <v>-3.4701541502354965E-6</v>
      </c>
      <c r="F15">
        <v>-5.8056649943506082E-4</v>
      </c>
      <c r="G15">
        <v>-6.0815480591771718E-4</v>
      </c>
      <c r="H15">
        <v>1.2646261871128569E-4</v>
      </c>
      <c r="I15">
        <v>3.1629900082423898E-4</v>
      </c>
      <c r="J15">
        <v>1.2032401774755611E-4</v>
      </c>
      <c r="K15">
        <v>1.6176235485698242E-4</v>
      </c>
      <c r="L15">
        <v>-1.5088823212309858E-5</v>
      </c>
      <c r="M15">
        <v>-7.6386876494424007E-5</v>
      </c>
      <c r="N15">
        <v>3.2918368424121307E-3</v>
      </c>
      <c r="O15">
        <v>3.3176864671396467E-3</v>
      </c>
      <c r="P15">
        <v>8.0045588315381267E-3</v>
      </c>
      <c r="Q15">
        <v>3.2908510281437465E-3</v>
      </c>
      <c r="R15">
        <v>3.3352350461384019E-3</v>
      </c>
      <c r="S15">
        <v>3.3354734077617699E-3</v>
      </c>
      <c r="T15">
        <v>3.2933402446549622E-3</v>
      </c>
      <c r="U15">
        <v>3.2933255184870664E-3</v>
      </c>
      <c r="V15">
        <v>3.4625935230542275E-3</v>
      </c>
      <c r="W15">
        <v>3.2980019206597833E-3</v>
      </c>
      <c r="X15">
        <v>3.301996734873669E-3</v>
      </c>
      <c r="Y15">
        <v>1.4735266172636382E-5</v>
      </c>
      <c r="Z15">
        <v>-4.5471328425719208E-3</v>
      </c>
    </row>
    <row r="16" spans="1:26" x14ac:dyDescent="0.25">
      <c r="A16" t="s">
        <v>47</v>
      </c>
      <c r="B16">
        <v>-0.28635494226982494</v>
      </c>
      <c r="C16">
        <v>-3.7153077822145702E-5</v>
      </c>
      <c r="D16">
        <v>6.3979834987990675E-5</v>
      </c>
      <c r="E16">
        <v>-1.4380084825889078E-6</v>
      </c>
      <c r="F16">
        <v>-6.4988495863781441E-4</v>
      </c>
      <c r="G16">
        <v>-5.0564422485884939E-4</v>
      </c>
      <c r="H16">
        <v>1.7429390795552745E-4</v>
      </c>
      <c r="I16">
        <v>2.1849724451546268E-4</v>
      </c>
      <c r="J16">
        <v>1.9010534697422088E-4</v>
      </c>
      <c r="K16">
        <v>-3.727105550735603E-4</v>
      </c>
      <c r="L16">
        <v>3.4886846078260978E-5</v>
      </c>
      <c r="M16">
        <v>3.0485556520903499E-4</v>
      </c>
      <c r="N16">
        <v>3.2817683475305798E-3</v>
      </c>
      <c r="O16">
        <v>3.4301050647980963E-3</v>
      </c>
      <c r="P16">
        <v>3.2908510281437465E-3</v>
      </c>
      <c r="Q16">
        <v>7.6596668569916641E-3</v>
      </c>
      <c r="R16">
        <v>3.3669026740094751E-3</v>
      </c>
      <c r="S16">
        <v>3.3355225602167277E-3</v>
      </c>
      <c r="T16">
        <v>3.3475168744565311E-3</v>
      </c>
      <c r="U16">
        <v>3.3401230030831921E-3</v>
      </c>
      <c r="V16">
        <v>3.6171678624433504E-3</v>
      </c>
      <c r="W16">
        <v>3.4137953517816926E-3</v>
      </c>
      <c r="X16">
        <v>3.3087835698453879E-3</v>
      </c>
      <c r="Y16">
        <v>-2.0467078196424588E-5</v>
      </c>
      <c r="Z16">
        <v>-3.4379843861617326E-3</v>
      </c>
    </row>
    <row r="17" spans="1:26" x14ac:dyDescent="0.25">
      <c r="A17" t="s">
        <v>48</v>
      </c>
      <c r="B17">
        <v>7.8023757305989802E-2</v>
      </c>
      <c r="C17">
        <v>-9.3001144039126275E-5</v>
      </c>
      <c r="D17">
        <v>1.1550199242805646E-4</v>
      </c>
      <c r="E17">
        <v>-2.8417892568625324E-6</v>
      </c>
      <c r="F17">
        <v>-4.8872299654842204E-4</v>
      </c>
      <c r="G17">
        <v>-6.6356398821766649E-4</v>
      </c>
      <c r="H17">
        <v>-1.2603814636529659E-4</v>
      </c>
      <c r="I17">
        <v>1.0291597087540499E-4</v>
      </c>
      <c r="J17">
        <v>1.1708406848232996E-4</v>
      </c>
      <c r="K17">
        <v>-3.3095211239885956E-5</v>
      </c>
      <c r="L17">
        <v>-1.0200998620716131E-4</v>
      </c>
      <c r="M17">
        <v>-3.7025456925710259E-5</v>
      </c>
      <c r="N17">
        <v>3.371227717244657E-3</v>
      </c>
      <c r="O17">
        <v>3.3387812610480134E-3</v>
      </c>
      <c r="P17">
        <v>3.3352350461384019E-3</v>
      </c>
      <c r="Q17">
        <v>3.3669026740094751E-3</v>
      </c>
      <c r="R17">
        <v>7.3060889753039761E-3</v>
      </c>
      <c r="S17">
        <v>3.3778422882468841E-3</v>
      </c>
      <c r="T17">
        <v>3.3516399198216681E-3</v>
      </c>
      <c r="U17">
        <v>3.35423457659801E-3</v>
      </c>
      <c r="V17">
        <v>3.4917165123531562E-3</v>
      </c>
      <c r="W17">
        <v>3.3472958974853804E-3</v>
      </c>
      <c r="X17">
        <v>3.373909773517288E-3</v>
      </c>
      <c r="Y17">
        <v>3.2730965582197742E-6</v>
      </c>
      <c r="Z17">
        <v>-4.0828555161821281E-3</v>
      </c>
    </row>
    <row r="18" spans="1:26" x14ac:dyDescent="0.25">
      <c r="A18" t="s">
        <v>49</v>
      </c>
      <c r="B18">
        <v>-0.18873872228131813</v>
      </c>
      <c r="C18">
        <v>-1.0868280413373638E-4</v>
      </c>
      <c r="D18">
        <v>4.1361036631975406E-5</v>
      </c>
      <c r="E18">
        <v>-1.3548108600620792E-6</v>
      </c>
      <c r="F18">
        <v>-6.4638106503292915E-4</v>
      </c>
      <c r="G18">
        <v>-9.7025974384637686E-4</v>
      </c>
      <c r="H18">
        <v>2.2087620655502922E-4</v>
      </c>
      <c r="I18">
        <v>3.9227031414154644E-4</v>
      </c>
      <c r="J18">
        <v>8.1619516466128903E-5</v>
      </c>
      <c r="K18">
        <v>1.3147637049267457E-4</v>
      </c>
      <c r="L18">
        <v>-2.1416351897641519E-4</v>
      </c>
      <c r="M18">
        <v>-9.9787901914152329E-5</v>
      </c>
      <c r="N18">
        <v>3.3753066561186735E-3</v>
      </c>
      <c r="O18">
        <v>3.3914644521629133E-3</v>
      </c>
      <c r="P18">
        <v>3.3354734077617699E-3</v>
      </c>
      <c r="Q18">
        <v>3.3355225602167277E-3</v>
      </c>
      <c r="R18">
        <v>3.3778422882468841E-3</v>
      </c>
      <c r="S18">
        <v>7.3969361106132839E-3</v>
      </c>
      <c r="T18">
        <v>3.3604286338967627E-3</v>
      </c>
      <c r="U18">
        <v>3.348802313775494E-3</v>
      </c>
      <c r="V18">
        <v>3.4424434609729875E-3</v>
      </c>
      <c r="W18">
        <v>3.4110281673731977E-3</v>
      </c>
      <c r="X18">
        <v>3.351875032356318E-3</v>
      </c>
      <c r="Y18">
        <v>-3.800299097999646E-5</v>
      </c>
      <c r="Z18">
        <v>-2.4204761063953001E-3</v>
      </c>
    </row>
    <row r="19" spans="1:26" x14ac:dyDescent="0.25">
      <c r="A19" t="s">
        <v>50</v>
      </c>
      <c r="B19">
        <v>-0.15894510601468753</v>
      </c>
      <c r="C19">
        <v>-2.8142918558288611E-5</v>
      </c>
      <c r="D19">
        <v>2.7497061557287249E-4</v>
      </c>
      <c r="E19">
        <v>-5.5418404149012705E-6</v>
      </c>
      <c r="F19">
        <v>-3.4621956652593254E-4</v>
      </c>
      <c r="G19">
        <v>-3.4838340834716176E-4</v>
      </c>
      <c r="H19">
        <v>2.9545317638445743E-4</v>
      </c>
      <c r="I19">
        <v>3.3071008631440165E-4</v>
      </c>
      <c r="J19">
        <v>1.49209536103706E-4</v>
      </c>
      <c r="K19">
        <v>-2.5630999749340914E-4</v>
      </c>
      <c r="L19">
        <v>1.8784545213272309E-4</v>
      </c>
      <c r="M19">
        <v>5.5712732426393204E-4</v>
      </c>
      <c r="N19">
        <v>3.2951182613706023E-3</v>
      </c>
      <c r="O19">
        <v>3.4894830238709628E-3</v>
      </c>
      <c r="P19">
        <v>3.2933402446549622E-3</v>
      </c>
      <c r="Q19">
        <v>3.3475168744565311E-3</v>
      </c>
      <c r="R19">
        <v>3.3516399198216681E-3</v>
      </c>
      <c r="S19">
        <v>3.3604286338967627E-3</v>
      </c>
      <c r="T19">
        <v>6.1981482880477234E-3</v>
      </c>
      <c r="U19">
        <v>3.3546112176264138E-3</v>
      </c>
      <c r="V19">
        <v>3.528900972510008E-3</v>
      </c>
      <c r="W19">
        <v>3.4586726185169116E-3</v>
      </c>
      <c r="X19">
        <v>3.227067398844282E-3</v>
      </c>
      <c r="Y19">
        <v>-3.0521895668100615E-5</v>
      </c>
      <c r="Z19">
        <v>-6.312444501618962E-3</v>
      </c>
    </row>
    <row r="20" spans="1:26" x14ac:dyDescent="0.25">
      <c r="A20" t="s">
        <v>51</v>
      </c>
      <c r="B20">
        <v>-0.28780619107768368</v>
      </c>
      <c r="C20">
        <v>-2.1828303530848047E-4</v>
      </c>
      <c r="D20">
        <v>8.2359504884254794E-5</v>
      </c>
      <c r="E20">
        <v>-1.9023792491266062E-6</v>
      </c>
      <c r="F20">
        <v>-3.2919300838930377E-4</v>
      </c>
      <c r="G20">
        <v>-1.2594232839430348E-4</v>
      </c>
      <c r="H20">
        <v>3.1479709646340011E-5</v>
      </c>
      <c r="I20">
        <v>1.6367350150356895E-4</v>
      </c>
      <c r="J20">
        <v>9.3763771012558286E-5</v>
      </c>
      <c r="K20">
        <v>-2.9175042487293026E-4</v>
      </c>
      <c r="L20">
        <v>8.4953571662327472E-5</v>
      </c>
      <c r="M20">
        <v>2.5638324561553719E-4</v>
      </c>
      <c r="N20">
        <v>3.3295779594035577E-3</v>
      </c>
      <c r="O20">
        <v>3.4731375493095413E-3</v>
      </c>
      <c r="P20">
        <v>3.2933255184870664E-3</v>
      </c>
      <c r="Q20">
        <v>3.3401230030831921E-3</v>
      </c>
      <c r="R20">
        <v>3.35423457659801E-3</v>
      </c>
      <c r="S20">
        <v>3.348802313775494E-3</v>
      </c>
      <c r="T20">
        <v>3.3546112176264138E-3</v>
      </c>
      <c r="U20">
        <v>7.8541748863150702E-3</v>
      </c>
      <c r="V20">
        <v>3.5804828554357559E-3</v>
      </c>
      <c r="W20">
        <v>3.42782437932316E-3</v>
      </c>
      <c r="X20">
        <v>3.2636319204168564E-3</v>
      </c>
      <c r="Y20">
        <v>-4.7600812262649602E-6</v>
      </c>
      <c r="Z20">
        <v>-3.9597519382081475E-3</v>
      </c>
    </row>
    <row r="21" spans="1:26" x14ac:dyDescent="0.25">
      <c r="A21" t="s">
        <v>52</v>
      </c>
      <c r="B21">
        <v>-0.17382030825426378</v>
      </c>
      <c r="C21">
        <v>-5.2568673239317739E-4</v>
      </c>
      <c r="D21">
        <v>4.5702769113159861E-4</v>
      </c>
      <c r="E21">
        <v>-7.0600482930148543E-6</v>
      </c>
      <c r="F21">
        <v>2.1329573569200911E-4</v>
      </c>
      <c r="G21">
        <v>2.2780275559413678E-4</v>
      </c>
      <c r="H21">
        <v>7.972554861306394E-6</v>
      </c>
      <c r="I21">
        <v>-4.1350341070338879E-4</v>
      </c>
      <c r="J21">
        <v>5.0085707653012876E-4</v>
      </c>
      <c r="K21">
        <v>-1.1622898097649109E-3</v>
      </c>
      <c r="L21">
        <v>-5.1763065742657546E-5</v>
      </c>
      <c r="M21">
        <v>5.6443869187169796E-4</v>
      </c>
      <c r="N21">
        <v>3.4226098569457714E-3</v>
      </c>
      <c r="O21">
        <v>3.5277572732164862E-3</v>
      </c>
      <c r="P21">
        <v>3.4625935230542275E-3</v>
      </c>
      <c r="Q21">
        <v>3.6171678624433504E-3</v>
      </c>
      <c r="R21">
        <v>3.4917165123531562E-3</v>
      </c>
      <c r="S21">
        <v>3.4424434609729875E-3</v>
      </c>
      <c r="T21">
        <v>3.528900972510008E-3</v>
      </c>
      <c r="U21">
        <v>3.5804828554357559E-3</v>
      </c>
      <c r="V21">
        <v>1.8558959688181657E-2</v>
      </c>
      <c r="W21">
        <v>3.426629476958569E-3</v>
      </c>
      <c r="X21">
        <v>3.3742207523942179E-3</v>
      </c>
      <c r="Y21">
        <v>8.1765511882469477E-5</v>
      </c>
      <c r="Z21">
        <v>-1.1587172195334661E-2</v>
      </c>
    </row>
    <row r="22" spans="1:26" x14ac:dyDescent="0.25">
      <c r="A22" t="s">
        <v>53</v>
      </c>
      <c r="B22">
        <v>0.16497554703951572</v>
      </c>
      <c r="C22">
        <v>1.07976708540469E-5</v>
      </c>
      <c r="D22">
        <v>8.7911573919935426E-4</v>
      </c>
      <c r="E22">
        <v>-1.7066555745213021E-5</v>
      </c>
      <c r="F22">
        <v>-2.8963710510932026E-4</v>
      </c>
      <c r="G22">
        <v>-1.9135151690613268E-4</v>
      </c>
      <c r="H22">
        <v>4.521508531641228E-4</v>
      </c>
      <c r="I22">
        <v>5.7233236843847683E-4</v>
      </c>
      <c r="J22">
        <v>1.8745047710747162E-5</v>
      </c>
      <c r="K22">
        <v>2.6599465698443027E-4</v>
      </c>
      <c r="L22">
        <v>3.236390033105089E-4</v>
      </c>
      <c r="M22">
        <v>1.0032523043572161E-3</v>
      </c>
      <c r="N22">
        <v>3.2541695135534831E-3</v>
      </c>
      <c r="O22">
        <v>3.4593586774842844E-3</v>
      </c>
      <c r="P22">
        <v>3.2980019206597833E-3</v>
      </c>
      <c r="Q22">
        <v>3.4137953517816926E-3</v>
      </c>
      <c r="R22">
        <v>3.3472958974853804E-3</v>
      </c>
      <c r="S22">
        <v>3.4110281673731977E-3</v>
      </c>
      <c r="T22">
        <v>3.4586726185169116E-3</v>
      </c>
      <c r="U22">
        <v>3.42782437932316E-3</v>
      </c>
      <c r="V22">
        <v>3.426629476958569E-3</v>
      </c>
      <c r="W22">
        <v>9.558226789450527E-3</v>
      </c>
      <c r="X22">
        <v>3.2517409443712929E-3</v>
      </c>
      <c r="Y22">
        <v>9.4564107242971378E-5</v>
      </c>
      <c r="Z22">
        <v>-1.6126230233396453E-2</v>
      </c>
    </row>
    <row r="23" spans="1:26" x14ac:dyDescent="0.25">
      <c r="A23" t="s">
        <v>54</v>
      </c>
      <c r="B23">
        <v>7.2535872664028556E-2</v>
      </c>
      <c r="C23">
        <v>2.7218444335026641E-5</v>
      </c>
      <c r="D23">
        <v>-1.833638173539074E-4</v>
      </c>
      <c r="E23">
        <v>2.84427283414986E-6</v>
      </c>
      <c r="F23">
        <v>-5.5354307950471453E-4</v>
      </c>
      <c r="G23">
        <v>-1.1567273185446383E-3</v>
      </c>
      <c r="H23">
        <v>-2.024551725107902E-4</v>
      </c>
      <c r="I23">
        <v>5.9942582227550788E-6</v>
      </c>
      <c r="J23">
        <v>6.5096399023593845E-5</v>
      </c>
      <c r="K23">
        <v>-2.5105392201745153E-4</v>
      </c>
      <c r="L23">
        <v>-1.7308567913675455E-5</v>
      </c>
      <c r="M23">
        <v>-1.8833571180154791E-4</v>
      </c>
      <c r="N23">
        <v>3.3490538446443148E-3</v>
      </c>
      <c r="O23">
        <v>3.2677651115009384E-3</v>
      </c>
      <c r="P23">
        <v>3.301996734873669E-3</v>
      </c>
      <c r="Q23">
        <v>3.3087835698453879E-3</v>
      </c>
      <c r="R23">
        <v>3.373909773517288E-3</v>
      </c>
      <c r="S23">
        <v>3.351875032356318E-3</v>
      </c>
      <c r="T23">
        <v>3.227067398844282E-3</v>
      </c>
      <c r="U23">
        <v>3.2636319204168564E-3</v>
      </c>
      <c r="V23">
        <v>3.3742207523942179E-3</v>
      </c>
      <c r="W23">
        <v>3.2517409443712929E-3</v>
      </c>
      <c r="X23">
        <v>1.0629971708148658E-2</v>
      </c>
      <c r="Y23">
        <v>1.8382991246653726E-5</v>
      </c>
      <c r="Z23">
        <v>-4.3263767816397857E-4</v>
      </c>
    </row>
    <row r="24" spans="1:26" x14ac:dyDescent="0.25">
      <c r="A24" t="s">
        <v>116</v>
      </c>
      <c r="B24">
        <v>5.0938436383108797E-3</v>
      </c>
      <c r="C24">
        <v>1.1782987276393075E-5</v>
      </c>
      <c r="D24">
        <v>4.4414555676991507E-5</v>
      </c>
      <c r="E24">
        <v>-8.3754712588214562E-7</v>
      </c>
      <c r="F24">
        <v>-8.3055334261009615E-6</v>
      </c>
      <c r="G24">
        <v>5.6658892155659691E-5</v>
      </c>
      <c r="H24">
        <v>1.4277389611808892E-5</v>
      </c>
      <c r="I24">
        <v>-1.0175843980924783E-5</v>
      </c>
      <c r="J24">
        <v>2.3623460270961116E-6</v>
      </c>
      <c r="K24">
        <v>6.3532852139366815E-5</v>
      </c>
      <c r="L24">
        <v>5.2544842575245703E-6</v>
      </c>
      <c r="M24">
        <v>9.1994324071323908E-5</v>
      </c>
      <c r="N24">
        <v>-4.7089675917983181E-5</v>
      </c>
      <c r="O24">
        <v>6.4008303492994029E-5</v>
      </c>
      <c r="P24">
        <v>1.4735266172636382E-5</v>
      </c>
      <c r="Q24">
        <v>-2.0467078196424588E-5</v>
      </c>
      <c r="R24">
        <v>3.2730965582197742E-6</v>
      </c>
      <c r="S24">
        <v>-3.800299097999646E-5</v>
      </c>
      <c r="T24">
        <v>-3.0521895668100615E-5</v>
      </c>
      <c r="U24">
        <v>-4.7600812262649602E-6</v>
      </c>
      <c r="V24">
        <v>8.1765511882469477E-5</v>
      </c>
      <c r="W24">
        <v>9.4564107242971378E-5</v>
      </c>
      <c r="X24">
        <v>1.8382991246653726E-5</v>
      </c>
      <c r="Y24">
        <v>4.5216905091776519E-5</v>
      </c>
      <c r="Z24">
        <v>-1.2948756174171044E-3</v>
      </c>
    </row>
    <row r="25" spans="1:26" x14ac:dyDescent="0.25">
      <c r="A25" t="s">
        <v>32</v>
      </c>
      <c r="B25">
        <v>8.2732668862811209</v>
      </c>
      <c r="C25">
        <v>-2.4255406679104512E-3</v>
      </c>
      <c r="D25">
        <v>-3.0680510027793956E-2</v>
      </c>
      <c r="E25">
        <v>5.6750877986327768E-4</v>
      </c>
      <c r="F25">
        <v>-7.3239673226412477E-3</v>
      </c>
      <c r="G25">
        <v>-1.3304483028293707E-2</v>
      </c>
      <c r="H25">
        <v>-1.8810521777396921E-2</v>
      </c>
      <c r="I25">
        <v>-1.000691154754238E-2</v>
      </c>
      <c r="J25">
        <v>-2.1529799454289289E-3</v>
      </c>
      <c r="K25">
        <v>4.6194632338603658E-3</v>
      </c>
      <c r="L25">
        <v>-2.6379093618582213E-3</v>
      </c>
      <c r="M25">
        <v>-1.0060455310436799E-2</v>
      </c>
      <c r="N25">
        <v>-1.3951013782035355E-3</v>
      </c>
      <c r="O25">
        <v>-1.0453845533536895E-2</v>
      </c>
      <c r="P25">
        <v>-4.5471328425719208E-3</v>
      </c>
      <c r="Q25">
        <v>-3.4379843861617326E-3</v>
      </c>
      <c r="R25">
        <v>-4.0828555161821281E-3</v>
      </c>
      <c r="S25">
        <v>-2.4204761063953001E-3</v>
      </c>
      <c r="T25">
        <v>-6.312444501618962E-3</v>
      </c>
      <c r="U25">
        <v>-3.9597519382081475E-3</v>
      </c>
      <c r="V25">
        <v>-1.1587172195334661E-2</v>
      </c>
      <c r="W25">
        <v>-1.6126230233396453E-2</v>
      </c>
      <c r="X25">
        <v>-4.3263767816397857E-4</v>
      </c>
      <c r="Y25">
        <v>-1.2948756174171044E-3</v>
      </c>
      <c r="Z25">
        <v>0.43353698379064198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CCF6-ED07-4956-95C1-5161D138438C}">
  <dimension ref="A1:U20"/>
  <sheetViews>
    <sheetView workbookViewId="0">
      <selection activeCell="U21" sqref="A21:XFD22"/>
    </sheetView>
  </sheetViews>
  <sheetFormatPr defaultRowHeight="15" x14ac:dyDescent="0.25"/>
  <cols>
    <col min="1" max="1" width="18.5703125" customWidth="1"/>
    <col min="2" max="21" width="10.5703125" customWidth="1"/>
  </cols>
  <sheetData>
    <row r="1" spans="1:21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143</v>
      </c>
      <c r="G1" t="s">
        <v>144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116</v>
      </c>
      <c r="T1" t="s">
        <v>117</v>
      </c>
      <c r="U1" t="s">
        <v>118</v>
      </c>
    </row>
    <row r="2" spans="1:21" x14ac:dyDescent="0.25">
      <c r="A2" t="s">
        <v>37</v>
      </c>
      <c r="B2">
        <v>-9.9273842783006605E-2</v>
      </c>
      <c r="C2">
        <v>2.3854560581248237E-3</v>
      </c>
      <c r="D2">
        <v>6.3270861016335035E-4</v>
      </c>
      <c r="E2">
        <v>-1.5266466263292552E-5</v>
      </c>
      <c r="F2">
        <v>-5.8475062178856599E-5</v>
      </c>
      <c r="G2">
        <v>1.8920151861443127E-4</v>
      </c>
      <c r="H2">
        <v>-1.2038316316703753E-4</v>
      </c>
      <c r="I2">
        <v>3.9920617920802807E-5</v>
      </c>
      <c r="J2">
        <v>-4.0894280131601227E-4</v>
      </c>
      <c r="K2">
        <v>-2.3128185919485752E-4</v>
      </c>
      <c r="L2">
        <v>-6.9835853325856656E-5</v>
      </c>
      <c r="M2">
        <v>-2.7743489378734314E-4</v>
      </c>
      <c r="N2">
        <v>-5.5101390020431543E-4</v>
      </c>
      <c r="O2">
        <v>8.272826410902424E-5</v>
      </c>
      <c r="P2">
        <v>-4.3619666602022456E-4</v>
      </c>
      <c r="Q2">
        <v>-3.0610962746092896E-4</v>
      </c>
      <c r="R2">
        <v>-3.5893838234659844E-4</v>
      </c>
      <c r="S2">
        <v>7.5571032590535439E-5</v>
      </c>
      <c r="T2">
        <v>8.3411012456193808E-3</v>
      </c>
      <c r="U2">
        <v>8.4812513663343921E-3</v>
      </c>
    </row>
    <row r="3" spans="1:21" x14ac:dyDescent="0.25">
      <c r="A3" t="s">
        <v>38</v>
      </c>
      <c r="B3">
        <v>2.1325612095942539</v>
      </c>
      <c r="C3">
        <v>6.3270861016335035E-4</v>
      </c>
      <c r="D3">
        <v>2.6783395915785865E-2</v>
      </c>
      <c r="E3">
        <v>-6.0076052296314662E-4</v>
      </c>
      <c r="F3">
        <v>-6.9789554830541368E-4</v>
      </c>
      <c r="G3">
        <v>-6.63514509038024E-4</v>
      </c>
      <c r="H3">
        <v>-1.4234399915818985E-4</v>
      </c>
      <c r="I3">
        <v>4.9836422174895367E-4</v>
      </c>
      <c r="J3">
        <v>3.8246313920020647E-5</v>
      </c>
      <c r="K3">
        <v>3.2967021427320053E-4</v>
      </c>
      <c r="L3">
        <v>-5.7829568232124068E-4</v>
      </c>
      <c r="M3">
        <v>2.0742745032731845E-4</v>
      </c>
      <c r="N3">
        <v>6.6978015834526922E-5</v>
      </c>
      <c r="O3">
        <v>1.9811347472195179E-3</v>
      </c>
      <c r="P3">
        <v>-1.3318666144436497E-4</v>
      </c>
      <c r="Q3">
        <v>2.2591658074497256E-4</v>
      </c>
      <c r="R3">
        <v>-1.8692106291946925E-3</v>
      </c>
      <c r="S3">
        <v>5.1838166011503387E-5</v>
      </c>
      <c r="T3">
        <v>0.28278541290945902</v>
      </c>
      <c r="U3">
        <v>0.2952744559692736</v>
      </c>
    </row>
    <row r="4" spans="1:21" x14ac:dyDescent="0.25">
      <c r="A4" t="s">
        <v>39</v>
      </c>
      <c r="B4">
        <v>-4.0162248827288381E-2</v>
      </c>
      <c r="C4">
        <v>-1.5266466263292552E-5</v>
      </c>
      <c r="D4">
        <v>-6.0076052296314662E-4</v>
      </c>
      <c r="E4">
        <v>1.356252797353799E-5</v>
      </c>
      <c r="F4">
        <v>1.5339456882991181E-5</v>
      </c>
      <c r="G4">
        <v>1.2730778105075565E-5</v>
      </c>
      <c r="H4">
        <v>3.6378755505449539E-6</v>
      </c>
      <c r="I4">
        <v>-8.9597118078789222E-6</v>
      </c>
      <c r="J4">
        <v>1.6000098481215976E-6</v>
      </c>
      <c r="K4">
        <v>-4.3911355161573972E-6</v>
      </c>
      <c r="L4">
        <v>1.4897772802180691E-5</v>
      </c>
      <c r="M4">
        <v>-1.5860095890550627E-6</v>
      </c>
      <c r="N4">
        <v>1.4452637951533481E-6</v>
      </c>
      <c r="O4">
        <v>-4.0442639546646236E-5</v>
      </c>
      <c r="P4">
        <v>4.6130459795614039E-6</v>
      </c>
      <c r="Q4">
        <v>-4.3472519954644573E-6</v>
      </c>
      <c r="R4">
        <v>4.1392197533014156E-5</v>
      </c>
      <c r="S4">
        <v>-1.3166455548285457E-6</v>
      </c>
      <c r="T4">
        <v>-6.3201873468944382E-3</v>
      </c>
      <c r="U4">
        <v>-6.5857132253857587E-3</v>
      </c>
    </row>
    <row r="5" spans="1:21" x14ac:dyDescent="0.25">
      <c r="A5" t="s">
        <v>143</v>
      </c>
      <c r="B5">
        <v>-0.11346833043738938</v>
      </c>
      <c r="C5">
        <v>-5.8475062178856599E-5</v>
      </c>
      <c r="D5">
        <v>-6.9789554830541368E-4</v>
      </c>
      <c r="E5">
        <v>1.5339456882991181E-5</v>
      </c>
      <c r="F5">
        <v>5.1512081652396813E-3</v>
      </c>
      <c r="G5">
        <v>4.4137324488159844E-3</v>
      </c>
      <c r="H5">
        <v>-1.0875717739359091E-3</v>
      </c>
      <c r="I5">
        <v>-6.3962769420627973E-4</v>
      </c>
      <c r="J5">
        <v>-9.1409553723212247E-4</v>
      </c>
      <c r="K5">
        <v>-8.7944342498519996E-4</v>
      </c>
      <c r="L5">
        <v>-8.0805705434931503E-4</v>
      </c>
      <c r="M5">
        <v>-9.9352007257353888E-4</v>
      </c>
      <c r="N5">
        <v>-8.360644604814586E-4</v>
      </c>
      <c r="O5">
        <v>-1.584416162816711E-3</v>
      </c>
      <c r="P5">
        <v>-9.8496265952502425E-4</v>
      </c>
      <c r="Q5">
        <v>-8.2290730385089963E-4</v>
      </c>
      <c r="R5">
        <v>-9.1295976719624021E-4</v>
      </c>
      <c r="S5">
        <v>2.4532143086279277E-5</v>
      </c>
      <c r="T5">
        <v>-3.5235590707944561E-3</v>
      </c>
      <c r="U5">
        <v>-4.1154232632158068E-3</v>
      </c>
    </row>
    <row r="6" spans="1:21" x14ac:dyDescent="0.25">
      <c r="A6" t="s">
        <v>144</v>
      </c>
      <c r="B6">
        <v>-0.47133787889312978</v>
      </c>
      <c r="C6">
        <v>1.8920151861443127E-4</v>
      </c>
      <c r="D6">
        <v>-6.63514509038024E-4</v>
      </c>
      <c r="E6">
        <v>1.2730778105075565E-5</v>
      </c>
      <c r="F6">
        <v>4.4137324488159844E-3</v>
      </c>
      <c r="G6">
        <v>8.2487364440148384E-3</v>
      </c>
      <c r="H6">
        <v>-1.6640698761678245E-3</v>
      </c>
      <c r="I6">
        <v>-1.3208859180321333E-3</v>
      </c>
      <c r="J6">
        <v>-1.4698992943689287E-3</v>
      </c>
      <c r="K6">
        <v>-1.4101511037998165E-3</v>
      </c>
      <c r="L6">
        <v>-1.3383384378248607E-3</v>
      </c>
      <c r="M6">
        <v>-1.5893997510845665E-3</v>
      </c>
      <c r="N6">
        <v>-1.1714127955315679E-3</v>
      </c>
      <c r="O6">
        <v>-2.2025137537180959E-3</v>
      </c>
      <c r="P6">
        <v>-1.2149371799533497E-3</v>
      </c>
      <c r="Q6">
        <v>-1.1489806017037441E-3</v>
      </c>
      <c r="R6">
        <v>-1.652440759687678E-3</v>
      </c>
      <c r="S6">
        <v>9.3115836462708701E-5</v>
      </c>
      <c r="T6">
        <v>-2.4203829595904926E-3</v>
      </c>
      <c r="U6">
        <v>-3.8036284092933491E-3</v>
      </c>
    </row>
    <row r="7" spans="1:21" x14ac:dyDescent="0.25">
      <c r="A7" t="s">
        <v>44</v>
      </c>
      <c r="B7">
        <v>-2.2343767195080758E-2</v>
      </c>
      <c r="C7">
        <v>-1.2038316316703753E-4</v>
      </c>
      <c r="D7">
        <v>-1.4234399915818985E-4</v>
      </c>
      <c r="E7">
        <v>3.6378755505449539E-6</v>
      </c>
      <c r="F7">
        <v>-1.0875717739359091E-3</v>
      </c>
      <c r="G7">
        <v>-1.6640698761678245E-3</v>
      </c>
      <c r="H7">
        <v>1.766168587594575E-2</v>
      </c>
      <c r="I7">
        <v>6.7741383286663882E-3</v>
      </c>
      <c r="J7">
        <v>6.8468851483684864E-3</v>
      </c>
      <c r="K7">
        <v>6.8705200846031957E-3</v>
      </c>
      <c r="L7">
        <v>6.8293441254535037E-3</v>
      </c>
      <c r="M7">
        <v>6.8187612102233791E-3</v>
      </c>
      <c r="N7">
        <v>6.7015936297068687E-3</v>
      </c>
      <c r="O7">
        <v>6.9403360781084469E-3</v>
      </c>
      <c r="P7">
        <v>6.6826047101779529E-3</v>
      </c>
      <c r="Q7">
        <v>6.6970721580596141E-3</v>
      </c>
      <c r="R7">
        <v>6.8335593681314276E-3</v>
      </c>
      <c r="S7">
        <v>-1.6208746708021434E-4</v>
      </c>
      <c r="T7">
        <v>2.0443286863452356E-3</v>
      </c>
      <c r="U7">
        <v>1.5875367269145464E-3</v>
      </c>
    </row>
    <row r="8" spans="1:21" x14ac:dyDescent="0.25">
      <c r="A8" t="s">
        <v>45</v>
      </c>
      <c r="B8">
        <v>4.8252699399087058E-2</v>
      </c>
      <c r="C8">
        <v>3.9920617920802807E-5</v>
      </c>
      <c r="D8">
        <v>4.9836422174895367E-4</v>
      </c>
      <c r="E8">
        <v>-8.9597118078789222E-6</v>
      </c>
      <c r="F8">
        <v>-6.3962769420627973E-4</v>
      </c>
      <c r="G8">
        <v>-1.3208859180321333E-3</v>
      </c>
      <c r="H8">
        <v>6.7741383286663882E-3</v>
      </c>
      <c r="I8">
        <v>1.2785057290381251E-2</v>
      </c>
      <c r="J8">
        <v>6.7821313363367547E-3</v>
      </c>
      <c r="K8">
        <v>6.8161229242049461E-3</v>
      </c>
      <c r="L8">
        <v>6.7513734524211923E-3</v>
      </c>
      <c r="M8">
        <v>6.7722528343709927E-3</v>
      </c>
      <c r="N8">
        <v>6.6615264415467047E-3</v>
      </c>
      <c r="O8">
        <v>6.7220255678834056E-3</v>
      </c>
      <c r="P8">
        <v>6.6240250971869741E-3</v>
      </c>
      <c r="Q8">
        <v>6.5900487009203888E-3</v>
      </c>
      <c r="R8">
        <v>6.6951498270910684E-3</v>
      </c>
      <c r="S8">
        <v>-8.747965939868101E-5</v>
      </c>
      <c r="T8">
        <v>1.0710032819284447E-2</v>
      </c>
      <c r="U8">
        <v>1.1061228934935354E-2</v>
      </c>
    </row>
    <row r="9" spans="1:21" x14ac:dyDescent="0.25">
      <c r="A9" t="s">
        <v>46</v>
      </c>
      <c r="B9">
        <v>-1.7043213405485917E-2</v>
      </c>
      <c r="C9">
        <v>-4.0894280131601227E-4</v>
      </c>
      <c r="D9">
        <v>3.8246313920020647E-5</v>
      </c>
      <c r="E9">
        <v>1.6000098481215976E-6</v>
      </c>
      <c r="F9">
        <v>-9.1409553723212247E-4</v>
      </c>
      <c r="G9">
        <v>-1.4698992943689287E-3</v>
      </c>
      <c r="H9">
        <v>6.8468851483684864E-3</v>
      </c>
      <c r="I9">
        <v>6.7821313363367547E-3</v>
      </c>
      <c r="J9">
        <v>1.3213822065896259E-2</v>
      </c>
      <c r="K9">
        <v>6.9350308953881621E-3</v>
      </c>
      <c r="L9">
        <v>6.8559610797048259E-3</v>
      </c>
      <c r="M9">
        <v>6.8773724296033126E-3</v>
      </c>
      <c r="N9">
        <v>6.7589473090473055E-3</v>
      </c>
      <c r="O9">
        <v>6.9427422838847386E-3</v>
      </c>
      <c r="P9">
        <v>6.7254657344403886E-3</v>
      </c>
      <c r="Q9">
        <v>6.7140736383516052E-3</v>
      </c>
      <c r="R9">
        <v>6.8232746782913491E-3</v>
      </c>
      <c r="S9">
        <v>-1.2610802590316917E-4</v>
      </c>
      <c r="T9">
        <v>5.278342411715705E-3</v>
      </c>
      <c r="U9">
        <v>5.0794145100953418E-3</v>
      </c>
    </row>
    <row r="10" spans="1:21" x14ac:dyDescent="0.25">
      <c r="A10" t="s">
        <v>47</v>
      </c>
      <c r="B10">
        <v>6.2740623387279315E-2</v>
      </c>
      <c r="C10">
        <v>-2.3128185919485752E-4</v>
      </c>
      <c r="D10">
        <v>3.2967021427320053E-4</v>
      </c>
      <c r="E10">
        <v>-4.3911355161573972E-6</v>
      </c>
      <c r="F10">
        <v>-8.7944342498519996E-4</v>
      </c>
      <c r="G10">
        <v>-1.4101511037998165E-3</v>
      </c>
      <c r="H10">
        <v>6.8705200846031957E-3</v>
      </c>
      <c r="I10">
        <v>6.8161229242049461E-3</v>
      </c>
      <c r="J10">
        <v>6.9350308953881621E-3</v>
      </c>
      <c r="K10">
        <v>1.434675913892621E-2</v>
      </c>
      <c r="L10">
        <v>6.902725116335817E-3</v>
      </c>
      <c r="M10">
        <v>6.9410344407435532E-3</v>
      </c>
      <c r="N10">
        <v>6.8462410925732766E-3</v>
      </c>
      <c r="O10">
        <v>6.9468993765680748E-3</v>
      </c>
      <c r="P10">
        <v>6.7415306292134478E-3</v>
      </c>
      <c r="Q10">
        <v>6.7594273678482615E-3</v>
      </c>
      <c r="R10">
        <v>6.8151998938713806E-3</v>
      </c>
      <c r="S10">
        <v>-1.7475171844662132E-4</v>
      </c>
      <c r="T10">
        <v>7.8197453624237641E-3</v>
      </c>
      <c r="U10">
        <v>7.9832410949917526E-3</v>
      </c>
    </row>
    <row r="11" spans="1:21" x14ac:dyDescent="0.25">
      <c r="A11" t="s">
        <v>48</v>
      </c>
      <c r="B11">
        <v>1.3198723731330244E-3</v>
      </c>
      <c r="C11">
        <v>-6.9835853325856656E-5</v>
      </c>
      <c r="D11">
        <v>-5.7829568232124068E-4</v>
      </c>
      <c r="E11">
        <v>1.4897772802180691E-5</v>
      </c>
      <c r="F11">
        <v>-8.0805705434931503E-4</v>
      </c>
      <c r="G11">
        <v>-1.3383384378248607E-3</v>
      </c>
      <c r="H11">
        <v>6.8293441254535037E-3</v>
      </c>
      <c r="I11">
        <v>6.7513734524211923E-3</v>
      </c>
      <c r="J11">
        <v>6.8559610797048259E-3</v>
      </c>
      <c r="K11">
        <v>6.902725116335817E-3</v>
      </c>
      <c r="L11">
        <v>1.4191936947756181E-2</v>
      </c>
      <c r="M11">
        <v>6.8342274892969042E-3</v>
      </c>
      <c r="N11">
        <v>6.7135983425551105E-3</v>
      </c>
      <c r="O11">
        <v>6.8313546827576321E-3</v>
      </c>
      <c r="P11">
        <v>6.6961429744244166E-3</v>
      </c>
      <c r="Q11">
        <v>6.6703633482854633E-3</v>
      </c>
      <c r="R11">
        <v>6.810645811412018E-3</v>
      </c>
      <c r="S11">
        <v>-1.3957515308353529E-4</v>
      </c>
      <c r="T11">
        <v>-1.5410316383837053E-3</v>
      </c>
      <c r="U11">
        <v>-1.91213904499812E-3</v>
      </c>
    </row>
    <row r="12" spans="1:21" x14ac:dyDescent="0.25">
      <c r="A12" t="s">
        <v>49</v>
      </c>
      <c r="B12">
        <v>0.17206237088976808</v>
      </c>
      <c r="C12">
        <v>-2.7743489378734314E-4</v>
      </c>
      <c r="D12">
        <v>2.0742745032731845E-4</v>
      </c>
      <c r="E12">
        <v>-1.5860095890550627E-6</v>
      </c>
      <c r="F12">
        <v>-9.9352007257353888E-4</v>
      </c>
      <c r="G12">
        <v>-1.5893997510845665E-3</v>
      </c>
      <c r="H12">
        <v>6.8187612102233791E-3</v>
      </c>
      <c r="I12">
        <v>6.7722528343709927E-3</v>
      </c>
      <c r="J12">
        <v>6.8773724296033126E-3</v>
      </c>
      <c r="K12">
        <v>6.9410344407435532E-3</v>
      </c>
      <c r="L12">
        <v>6.8342274892969042E-3</v>
      </c>
      <c r="M12">
        <v>1.4990385844416585E-2</v>
      </c>
      <c r="N12">
        <v>6.7609146910454178E-3</v>
      </c>
      <c r="O12">
        <v>6.8710290825151552E-3</v>
      </c>
      <c r="P12">
        <v>6.6875993905670819E-3</v>
      </c>
      <c r="Q12">
        <v>6.662462571745199E-3</v>
      </c>
      <c r="R12">
        <v>6.7649409344575657E-3</v>
      </c>
      <c r="S12">
        <v>-1.6738329229851423E-4</v>
      </c>
      <c r="T12">
        <v>6.380283302925685E-3</v>
      </c>
      <c r="U12">
        <v>6.5941161873209475E-3</v>
      </c>
    </row>
    <row r="13" spans="1:21" x14ac:dyDescent="0.25">
      <c r="A13" t="s">
        <v>50</v>
      </c>
      <c r="B13">
        <v>0.21146798199113423</v>
      </c>
      <c r="C13">
        <v>-5.5101390020431543E-4</v>
      </c>
      <c r="D13">
        <v>6.6978015834526922E-5</v>
      </c>
      <c r="E13">
        <v>1.4452637951533481E-6</v>
      </c>
      <c r="F13">
        <v>-8.360644604814586E-4</v>
      </c>
      <c r="G13">
        <v>-1.1714127955315679E-3</v>
      </c>
      <c r="H13">
        <v>6.7015936297068687E-3</v>
      </c>
      <c r="I13">
        <v>6.6615264415467047E-3</v>
      </c>
      <c r="J13">
        <v>6.7589473090473055E-3</v>
      </c>
      <c r="K13">
        <v>6.8462410925732766E-3</v>
      </c>
      <c r="L13">
        <v>6.7135983425551105E-3</v>
      </c>
      <c r="M13">
        <v>6.7609146910454178E-3</v>
      </c>
      <c r="N13">
        <v>1.1312709579068613E-2</v>
      </c>
      <c r="O13">
        <v>6.8130341032691857E-3</v>
      </c>
      <c r="P13">
        <v>6.6118751996694309E-3</v>
      </c>
      <c r="Q13">
        <v>6.5585061286565719E-3</v>
      </c>
      <c r="R13">
        <v>6.6528466043337996E-3</v>
      </c>
      <c r="S13">
        <v>-1.2482663696331919E-4</v>
      </c>
      <c r="T13">
        <v>5.3911560689862137E-3</v>
      </c>
      <c r="U13">
        <v>5.5988821637110477E-3</v>
      </c>
    </row>
    <row r="14" spans="1:21" x14ac:dyDescent="0.25">
      <c r="A14" t="s">
        <v>51</v>
      </c>
      <c r="B14">
        <v>3.8959819546614802E-2</v>
      </c>
      <c r="C14">
        <v>8.272826410902424E-5</v>
      </c>
      <c r="D14">
        <v>1.9811347472195179E-3</v>
      </c>
      <c r="E14">
        <v>-4.0442639546646236E-5</v>
      </c>
      <c r="F14">
        <v>-1.584416162816711E-3</v>
      </c>
      <c r="G14">
        <v>-2.2025137537180959E-3</v>
      </c>
      <c r="H14">
        <v>6.9403360781084469E-3</v>
      </c>
      <c r="I14">
        <v>6.7220255678834056E-3</v>
      </c>
      <c r="J14">
        <v>6.9427422838847386E-3</v>
      </c>
      <c r="K14">
        <v>6.9468993765680748E-3</v>
      </c>
      <c r="L14">
        <v>6.8313546827576321E-3</v>
      </c>
      <c r="M14">
        <v>6.8710290825151552E-3</v>
      </c>
      <c r="N14">
        <v>6.8130341032691857E-3</v>
      </c>
      <c r="O14">
        <v>1.5515953547888778E-2</v>
      </c>
      <c r="P14">
        <v>6.8392461082208127E-3</v>
      </c>
      <c r="Q14">
        <v>6.7148013703023351E-3</v>
      </c>
      <c r="R14">
        <v>6.7648783876982366E-3</v>
      </c>
      <c r="S14">
        <v>7.7142798792120381E-6</v>
      </c>
      <c r="T14">
        <v>2.7690091300554928E-2</v>
      </c>
      <c r="U14">
        <v>2.9156285466110536E-2</v>
      </c>
    </row>
    <row r="15" spans="1:21" x14ac:dyDescent="0.25">
      <c r="A15" t="s">
        <v>52</v>
      </c>
      <c r="B15">
        <v>-0.1078547472002597</v>
      </c>
      <c r="C15">
        <v>-4.3619666602022456E-4</v>
      </c>
      <c r="D15">
        <v>-1.3318666144436497E-4</v>
      </c>
      <c r="E15">
        <v>4.6130459795614039E-6</v>
      </c>
      <c r="F15">
        <v>-9.8496265952502425E-4</v>
      </c>
      <c r="G15">
        <v>-1.2149371799533497E-3</v>
      </c>
      <c r="H15">
        <v>6.6826047101779529E-3</v>
      </c>
      <c r="I15">
        <v>6.6240250971869741E-3</v>
      </c>
      <c r="J15">
        <v>6.7254657344403886E-3</v>
      </c>
      <c r="K15">
        <v>6.7415306292134478E-3</v>
      </c>
      <c r="L15">
        <v>6.6961429744244166E-3</v>
      </c>
      <c r="M15">
        <v>6.6875993905670819E-3</v>
      </c>
      <c r="N15">
        <v>6.6118751996694309E-3</v>
      </c>
      <c r="O15">
        <v>6.8392461082208127E-3</v>
      </c>
      <c r="P15">
        <v>1.4988186578130322E-2</v>
      </c>
      <c r="Q15">
        <v>6.601259535726575E-3</v>
      </c>
      <c r="R15">
        <v>6.6958947060814372E-3</v>
      </c>
      <c r="S15">
        <v>-9.1641299135729749E-5</v>
      </c>
      <c r="T15">
        <v>3.5803342330200591E-3</v>
      </c>
      <c r="U15">
        <v>3.187908882902199E-3</v>
      </c>
    </row>
    <row r="16" spans="1:21" x14ac:dyDescent="0.25">
      <c r="A16" t="s">
        <v>53</v>
      </c>
      <c r="B16">
        <v>-1.238848515950273E-2</v>
      </c>
      <c r="C16">
        <v>-3.0610962746092896E-4</v>
      </c>
      <c r="D16">
        <v>2.2591658074497256E-4</v>
      </c>
      <c r="E16">
        <v>-4.3472519954644573E-6</v>
      </c>
      <c r="F16">
        <v>-8.2290730385089963E-4</v>
      </c>
      <c r="G16">
        <v>-1.1489806017037441E-3</v>
      </c>
      <c r="H16">
        <v>6.6970721580596141E-3</v>
      </c>
      <c r="I16">
        <v>6.5900487009203888E-3</v>
      </c>
      <c r="J16">
        <v>6.7140736383516052E-3</v>
      </c>
      <c r="K16">
        <v>6.7594273678482615E-3</v>
      </c>
      <c r="L16">
        <v>6.6703633482854633E-3</v>
      </c>
      <c r="M16">
        <v>6.662462571745199E-3</v>
      </c>
      <c r="N16">
        <v>6.5585061286565719E-3</v>
      </c>
      <c r="O16">
        <v>6.7148013703023351E-3</v>
      </c>
      <c r="P16">
        <v>6.601259535726575E-3</v>
      </c>
      <c r="Q16">
        <v>1.1097050684891628E-2</v>
      </c>
      <c r="R16">
        <v>6.6734514263356633E-3</v>
      </c>
      <c r="S16">
        <v>-9.3691898033246854E-5</v>
      </c>
      <c r="T16">
        <v>7.3064379328810214E-3</v>
      </c>
      <c r="U16">
        <v>6.8099767459111962E-3</v>
      </c>
    </row>
    <row r="17" spans="1:21" x14ac:dyDescent="0.25">
      <c r="A17" t="s">
        <v>54</v>
      </c>
      <c r="B17">
        <v>-0.28088839092560636</v>
      </c>
      <c r="C17">
        <v>-3.5893838234659844E-4</v>
      </c>
      <c r="D17">
        <v>-1.8692106291946925E-3</v>
      </c>
      <c r="E17">
        <v>4.1392197533014156E-5</v>
      </c>
      <c r="F17">
        <v>-9.1295976719624021E-4</v>
      </c>
      <c r="G17">
        <v>-1.652440759687678E-3</v>
      </c>
      <c r="H17">
        <v>6.8335593681314276E-3</v>
      </c>
      <c r="I17">
        <v>6.6951498270910684E-3</v>
      </c>
      <c r="J17">
        <v>6.8232746782913491E-3</v>
      </c>
      <c r="K17">
        <v>6.8151998938713806E-3</v>
      </c>
      <c r="L17">
        <v>6.810645811412018E-3</v>
      </c>
      <c r="M17">
        <v>6.7649409344575657E-3</v>
      </c>
      <c r="N17">
        <v>6.6528466043337996E-3</v>
      </c>
      <c r="O17">
        <v>6.7648783876982366E-3</v>
      </c>
      <c r="P17">
        <v>6.6958947060814372E-3</v>
      </c>
      <c r="Q17">
        <v>6.6734514263356633E-3</v>
      </c>
      <c r="R17">
        <v>1.4202327432427024E-2</v>
      </c>
      <c r="S17">
        <v>-1.1522221464150668E-4</v>
      </c>
      <c r="T17">
        <v>-1.5760731765927141E-2</v>
      </c>
      <c r="U17">
        <v>-1.7141167394315093E-2</v>
      </c>
    </row>
    <row r="18" spans="1:21" x14ac:dyDescent="0.25">
      <c r="A18" t="s">
        <v>116</v>
      </c>
      <c r="B18">
        <v>2.4432803152100188E-4</v>
      </c>
      <c r="C18">
        <v>7.5571032590535439E-5</v>
      </c>
      <c r="D18">
        <v>5.1838166011503387E-5</v>
      </c>
      <c r="E18">
        <v>-1.3166455548285457E-6</v>
      </c>
      <c r="F18">
        <v>2.4532143086279277E-5</v>
      </c>
      <c r="G18">
        <v>9.3115836462708701E-5</v>
      </c>
      <c r="H18">
        <v>-1.6208746708021434E-4</v>
      </c>
      <c r="I18">
        <v>-8.747965939868101E-5</v>
      </c>
      <c r="J18">
        <v>-1.2610802590316917E-4</v>
      </c>
      <c r="K18">
        <v>-1.7475171844662132E-4</v>
      </c>
      <c r="L18">
        <v>-1.3957515308353529E-4</v>
      </c>
      <c r="M18">
        <v>-1.6738329229851423E-4</v>
      </c>
      <c r="N18">
        <v>-1.2482663696331919E-4</v>
      </c>
      <c r="O18">
        <v>7.7142798792120381E-6</v>
      </c>
      <c r="P18">
        <v>-9.1641299135729749E-5</v>
      </c>
      <c r="Q18">
        <v>-9.3691898033246854E-5</v>
      </c>
      <c r="R18">
        <v>-1.1522221464150668E-4</v>
      </c>
      <c r="S18">
        <v>6.9895789862961408E-5</v>
      </c>
      <c r="T18">
        <v>1.5045947263268053E-3</v>
      </c>
      <c r="U18">
        <v>1.5494503629070874E-3</v>
      </c>
    </row>
    <row r="19" spans="1:21" x14ac:dyDescent="0.25">
      <c r="A19" t="s">
        <v>117</v>
      </c>
      <c r="B19">
        <v>23.530312081680712</v>
      </c>
      <c r="C19">
        <v>8.3411012456193808E-3</v>
      </c>
      <c r="D19">
        <v>0.28278541290945902</v>
      </c>
      <c r="E19">
        <v>-6.3201873468944382E-3</v>
      </c>
      <c r="F19">
        <v>-3.5235590707944561E-3</v>
      </c>
      <c r="G19">
        <v>-2.4203829595904926E-3</v>
      </c>
      <c r="H19">
        <v>2.0443286863452356E-3</v>
      </c>
      <c r="I19">
        <v>1.0710032819284447E-2</v>
      </c>
      <c r="J19">
        <v>5.278342411715705E-3</v>
      </c>
      <c r="K19">
        <v>7.8197453624237641E-3</v>
      </c>
      <c r="L19">
        <v>-1.5410316383837053E-3</v>
      </c>
      <c r="M19">
        <v>6.380283302925685E-3</v>
      </c>
      <c r="N19">
        <v>5.3911560689862137E-3</v>
      </c>
      <c r="O19">
        <v>2.7690091300554928E-2</v>
      </c>
      <c r="P19">
        <v>3.5803342330200591E-3</v>
      </c>
      <c r="Q19">
        <v>7.3064379328810214E-3</v>
      </c>
      <c r="R19">
        <v>-1.5760731765927141E-2</v>
      </c>
      <c r="S19">
        <v>1.5045947263268053E-3</v>
      </c>
      <c r="T19">
        <v>3.0172916022337546</v>
      </c>
      <c r="U19">
        <v>3.150765694613173</v>
      </c>
    </row>
    <row r="20" spans="1:21" x14ac:dyDescent="0.25">
      <c r="A20" t="s">
        <v>118</v>
      </c>
      <c r="B20">
        <v>27.129175988935298</v>
      </c>
      <c r="C20">
        <v>8.4812513663343921E-3</v>
      </c>
      <c r="D20">
        <v>0.2952744559692736</v>
      </c>
      <c r="E20">
        <v>-6.5857132253857587E-3</v>
      </c>
      <c r="F20">
        <v>-4.1154232632158068E-3</v>
      </c>
      <c r="G20">
        <v>-3.8036284092933491E-3</v>
      </c>
      <c r="H20">
        <v>1.5875367269145464E-3</v>
      </c>
      <c r="I20">
        <v>1.1061228934935354E-2</v>
      </c>
      <c r="J20">
        <v>5.0794145100953418E-3</v>
      </c>
      <c r="K20">
        <v>7.9832410949917526E-3</v>
      </c>
      <c r="L20">
        <v>-1.91213904499812E-3</v>
      </c>
      <c r="M20">
        <v>6.5941161873209475E-3</v>
      </c>
      <c r="N20">
        <v>5.5988821637110477E-3</v>
      </c>
      <c r="O20">
        <v>2.9156285466110536E-2</v>
      </c>
      <c r="P20">
        <v>3.187908882902199E-3</v>
      </c>
      <c r="Q20">
        <v>6.8099767459111962E-3</v>
      </c>
      <c r="R20">
        <v>-1.7141167394315093E-2</v>
      </c>
      <c r="S20">
        <v>1.5494503629070874E-3</v>
      </c>
      <c r="T20">
        <v>3.150765694613173</v>
      </c>
      <c r="U20">
        <v>3.2956012755334996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DCF1-47B9-4B7D-A727-E9F8A1A3E7F0}">
  <dimension ref="A1:D26"/>
  <sheetViews>
    <sheetView topLeftCell="B1" workbookViewId="0">
      <selection activeCell="H3" sqref="H3:AA20"/>
    </sheetView>
  </sheetViews>
  <sheetFormatPr defaultRowHeight="15" x14ac:dyDescent="0.25"/>
  <cols>
    <col min="1" max="1" width="25.7109375" customWidth="1"/>
    <col min="2" max="2" width="9.85546875" customWidth="1"/>
    <col min="10" max="10" width="16.42578125" customWidth="1"/>
  </cols>
  <sheetData>
    <row r="1" spans="1:4" ht="15" customHeight="1" x14ac:dyDescent="0.25">
      <c r="A1" t="s">
        <v>135</v>
      </c>
    </row>
    <row r="2" spans="1:4" x14ac:dyDescent="0.25">
      <c r="A2" s="15"/>
      <c r="B2" s="16" t="s">
        <v>5</v>
      </c>
      <c r="C2" s="16" t="s">
        <v>131</v>
      </c>
      <c r="D2" s="16" t="s">
        <v>132</v>
      </c>
    </row>
    <row r="3" spans="1:4" x14ac:dyDescent="0.25">
      <c r="A3" t="s">
        <v>138</v>
      </c>
      <c r="B3" s="2">
        <v>1.2966399999999999E-2</v>
      </c>
      <c r="C3" s="2">
        <v>2.4994599999999999E-2</v>
      </c>
      <c r="D3" s="3">
        <v>0.60399999999999998</v>
      </c>
    </row>
    <row r="4" spans="1:4" x14ac:dyDescent="0.25">
      <c r="A4" t="s">
        <v>139</v>
      </c>
      <c r="B4" s="2">
        <v>-0.38396960000000002</v>
      </c>
      <c r="C4" s="2">
        <v>6.4458500000000002E-2</v>
      </c>
      <c r="D4" s="3">
        <v>0</v>
      </c>
    </row>
    <row r="5" spans="1:4" x14ac:dyDescent="0.25">
      <c r="A5" t="s">
        <v>140</v>
      </c>
      <c r="B5" s="2">
        <v>6.6531999999999997E-3</v>
      </c>
      <c r="C5" s="2">
        <v>1.5397E-3</v>
      </c>
      <c r="D5" s="3">
        <v>0</v>
      </c>
    </row>
    <row r="6" spans="1:4" x14ac:dyDescent="0.25">
      <c r="A6" t="s">
        <v>141</v>
      </c>
      <c r="B6" s="2"/>
      <c r="C6" s="2"/>
      <c r="D6" s="3"/>
    </row>
    <row r="7" spans="1:4" x14ac:dyDescent="0.25">
      <c r="A7" t="s">
        <v>136</v>
      </c>
      <c r="B7" s="2">
        <v>-0.31150610000000001</v>
      </c>
      <c r="C7" s="2">
        <v>3.38964E-2</v>
      </c>
      <c r="D7" s="3">
        <v>0</v>
      </c>
    </row>
    <row r="8" spans="1:4" x14ac:dyDescent="0.25">
      <c r="A8" t="s">
        <v>137</v>
      </c>
      <c r="B8" s="2">
        <v>-0.4214831</v>
      </c>
      <c r="C8" s="2">
        <v>4.1736500000000003E-2</v>
      </c>
      <c r="D8" s="3">
        <v>0</v>
      </c>
    </row>
    <row r="9" spans="1:4" x14ac:dyDescent="0.25">
      <c r="A9" t="s">
        <v>19</v>
      </c>
      <c r="B9" s="2"/>
      <c r="C9" s="2"/>
      <c r="D9" s="3"/>
    </row>
    <row r="10" spans="1:4" x14ac:dyDescent="0.25">
      <c r="A10" t="s">
        <v>20</v>
      </c>
      <c r="B10" s="2">
        <v>-0.1291852</v>
      </c>
      <c r="C10" s="2">
        <v>7.0005800000000007E-2</v>
      </c>
      <c r="D10" s="3">
        <v>6.5000000000000002E-2</v>
      </c>
    </row>
    <row r="11" spans="1:4" x14ac:dyDescent="0.25">
      <c r="A11" t="s">
        <v>21</v>
      </c>
      <c r="B11" s="2">
        <v>-0.15574779999999999</v>
      </c>
      <c r="C11" s="2">
        <v>5.4387699999999997E-2</v>
      </c>
      <c r="D11" s="3">
        <v>4.0000000000000001E-3</v>
      </c>
    </row>
    <row r="12" spans="1:4" x14ac:dyDescent="0.25">
      <c r="A12" t="s">
        <v>22</v>
      </c>
      <c r="B12" s="2">
        <v>-0.13852780000000001</v>
      </c>
      <c r="C12" s="2">
        <v>5.6048300000000002E-2</v>
      </c>
      <c r="D12" s="3">
        <v>1.2999999999999999E-2</v>
      </c>
    </row>
    <row r="13" spans="1:4" x14ac:dyDescent="0.25">
      <c r="A13" t="s">
        <v>23</v>
      </c>
      <c r="B13" s="2">
        <v>-0.1383152</v>
      </c>
      <c r="C13" s="2">
        <v>5.8002999999999999E-2</v>
      </c>
      <c r="D13" s="3">
        <v>1.7000000000000001E-2</v>
      </c>
    </row>
    <row r="14" spans="1:4" x14ac:dyDescent="0.25">
      <c r="A14" t="s">
        <v>24</v>
      </c>
      <c r="B14" s="2">
        <v>-5.5844199999999997E-2</v>
      </c>
      <c r="C14" s="2">
        <v>5.7766199999999997E-2</v>
      </c>
      <c r="D14" s="3">
        <v>0.33400000000000002</v>
      </c>
    </row>
    <row r="15" spans="1:4" x14ac:dyDescent="0.25">
      <c r="A15" t="s">
        <v>25</v>
      </c>
      <c r="B15" s="2">
        <v>-0.16053809999999999</v>
      </c>
      <c r="C15" s="2">
        <v>5.6500700000000001E-2</v>
      </c>
      <c r="D15" s="3">
        <v>4.0000000000000001E-3</v>
      </c>
    </row>
    <row r="16" spans="1:4" x14ac:dyDescent="0.25">
      <c r="A16" t="s">
        <v>26</v>
      </c>
      <c r="B16" s="2">
        <v>-0.1466085</v>
      </c>
      <c r="C16" s="2">
        <v>5.1365899999999999E-2</v>
      </c>
      <c r="D16" s="3">
        <v>4.0000000000000001E-3</v>
      </c>
    </row>
    <row r="17" spans="1:4" x14ac:dyDescent="0.25">
      <c r="A17" t="s">
        <v>27</v>
      </c>
      <c r="B17" s="2">
        <v>-0.27664650000000002</v>
      </c>
      <c r="C17" s="2">
        <v>5.7902299999999997E-2</v>
      </c>
      <c r="D17" s="3">
        <v>0</v>
      </c>
    </row>
    <row r="18" spans="1:4" x14ac:dyDescent="0.25">
      <c r="A18" t="s">
        <v>28</v>
      </c>
      <c r="B18" s="2">
        <v>-0.1403701</v>
      </c>
      <c r="C18" s="2">
        <v>6.0266300000000002E-2</v>
      </c>
      <c r="D18" s="3">
        <v>0.02</v>
      </c>
    </row>
    <row r="19" spans="1:4" x14ac:dyDescent="0.25">
      <c r="A19" t="s">
        <v>29</v>
      </c>
      <c r="B19" s="2">
        <v>-0.166134</v>
      </c>
      <c r="C19" s="2">
        <v>5.4947700000000002E-2</v>
      </c>
      <c r="D19" s="3">
        <v>2E-3</v>
      </c>
    </row>
    <row r="20" spans="1:4" x14ac:dyDescent="0.25">
      <c r="A20" t="s">
        <v>30</v>
      </c>
      <c r="B20" s="2">
        <v>4.1318100000000003E-2</v>
      </c>
      <c r="C20" s="2">
        <v>5.4207499999999999E-2</v>
      </c>
      <c r="D20" s="3">
        <v>0.44600000000000001</v>
      </c>
    </row>
    <row r="21" spans="1:4" x14ac:dyDescent="0.25">
      <c r="A21" t="s">
        <v>142</v>
      </c>
      <c r="B21" s="2">
        <v>-1.2475099999999999E-2</v>
      </c>
      <c r="C21" s="2">
        <v>4.1947E-3</v>
      </c>
      <c r="D21" s="3">
        <v>3.0000000000000001E-3</v>
      </c>
    </row>
    <row r="22" spans="1:4" x14ac:dyDescent="0.25">
      <c r="A22" s="17" t="s">
        <v>32</v>
      </c>
      <c r="B22" s="18">
        <v>5.9691530000000004</v>
      </c>
      <c r="C22" s="18">
        <v>0.66896920000000004</v>
      </c>
      <c r="D22" s="19">
        <v>0</v>
      </c>
    </row>
    <row r="23" spans="1:4" x14ac:dyDescent="0.25">
      <c r="A23" t="s">
        <v>133</v>
      </c>
      <c r="B23">
        <v>16615</v>
      </c>
    </row>
    <row r="24" spans="1:4" x14ac:dyDescent="0.25">
      <c r="A24" t="s">
        <v>134</v>
      </c>
      <c r="B24" s="2">
        <v>0.30330000000000001</v>
      </c>
    </row>
    <row r="25" spans="1:4" ht="15.75" thickBot="1" x14ac:dyDescent="0.3">
      <c r="A25" s="20" t="s">
        <v>35</v>
      </c>
      <c r="B25" s="20">
        <v>3.8899999999999997E-2</v>
      </c>
      <c r="C25" s="20"/>
      <c r="D25" s="20"/>
    </row>
    <row r="26" spans="1:4" ht="15.75" thickTop="1" x14ac:dyDescent="0.25"/>
  </sheetData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8590-551A-4415-9E7D-82583BBBD154}">
  <dimension ref="A1:D34"/>
  <sheetViews>
    <sheetView workbookViewId="0"/>
  </sheetViews>
  <sheetFormatPr defaultRowHeight="15" x14ac:dyDescent="0.25"/>
  <cols>
    <col min="1" max="1" width="36" customWidth="1"/>
    <col min="2" max="2" width="9.85546875" customWidth="1"/>
  </cols>
  <sheetData>
    <row r="1" spans="1:4" x14ac:dyDescent="0.25">
      <c r="A1" t="s">
        <v>145</v>
      </c>
    </row>
    <row r="2" spans="1:4" x14ac:dyDescent="0.25">
      <c r="A2" s="15"/>
      <c r="B2" s="16" t="s">
        <v>5</v>
      </c>
      <c r="C2" s="16" t="s">
        <v>131</v>
      </c>
      <c r="D2" s="16" t="s">
        <v>132</v>
      </c>
    </row>
    <row r="3" spans="1:4" x14ac:dyDescent="0.25">
      <c r="A3" t="s">
        <v>138</v>
      </c>
      <c r="B3" s="2">
        <v>-0.1448545</v>
      </c>
      <c r="C3" s="2">
        <v>4.1250299999999997E-2</v>
      </c>
      <c r="D3" s="3">
        <v>0</v>
      </c>
    </row>
    <row r="4" spans="1:4" x14ac:dyDescent="0.25">
      <c r="A4" t="s">
        <v>139</v>
      </c>
      <c r="B4" s="2">
        <v>-0.65256170000000002</v>
      </c>
      <c r="C4" s="2">
        <v>4.7882300000000003E-2</v>
      </c>
      <c r="D4" s="3">
        <v>0</v>
      </c>
    </row>
    <row r="5" spans="1:4" x14ac:dyDescent="0.25">
      <c r="A5" t="s">
        <v>140</v>
      </c>
      <c r="B5" s="2">
        <v>1.0154099999999999E-2</v>
      </c>
      <c r="C5" s="2">
        <v>8.9930000000000001E-4</v>
      </c>
      <c r="D5" s="3">
        <v>0</v>
      </c>
    </row>
    <row r="6" spans="1:4" x14ac:dyDescent="0.25">
      <c r="A6" t="s">
        <v>146</v>
      </c>
      <c r="B6" s="2"/>
      <c r="C6" s="2"/>
      <c r="D6" s="3"/>
    </row>
    <row r="7" spans="1:4" x14ac:dyDescent="0.25">
      <c r="A7" t="s">
        <v>136</v>
      </c>
      <c r="B7" s="2">
        <v>-3.9860600000000003E-2</v>
      </c>
      <c r="C7" s="2">
        <v>6.1494600000000003E-2</v>
      </c>
      <c r="D7" s="3">
        <v>0.51700000000000002</v>
      </c>
    </row>
    <row r="8" spans="1:4" x14ac:dyDescent="0.25">
      <c r="A8" t="s">
        <v>137</v>
      </c>
      <c r="B8" s="2">
        <v>-0.20179530000000001</v>
      </c>
      <c r="C8" s="2">
        <v>0.1171031</v>
      </c>
      <c r="D8" s="3">
        <v>8.5000000000000006E-2</v>
      </c>
    </row>
    <row r="9" spans="1:4" x14ac:dyDescent="0.25">
      <c r="A9" t="s">
        <v>147</v>
      </c>
      <c r="B9" s="2"/>
      <c r="C9" s="2"/>
      <c r="D9" s="3"/>
    </row>
    <row r="10" spans="1:4" x14ac:dyDescent="0.25">
      <c r="A10" t="s">
        <v>60</v>
      </c>
      <c r="B10" s="2">
        <v>-1.1578010000000001</v>
      </c>
      <c r="C10" s="2">
        <v>6.7947199999999999E-2</v>
      </c>
      <c r="D10" s="3">
        <v>0</v>
      </c>
    </row>
    <row r="11" spans="1:4" x14ac:dyDescent="0.25">
      <c r="A11" t="s">
        <v>61</v>
      </c>
      <c r="B11" s="2">
        <v>7.6694399999999996E-2</v>
      </c>
      <c r="C11" s="2">
        <v>5.3103900000000002E-2</v>
      </c>
      <c r="D11" s="3">
        <v>0.14899999999999999</v>
      </c>
    </row>
    <row r="12" spans="1:4" x14ac:dyDescent="0.25">
      <c r="A12" t="s">
        <v>148</v>
      </c>
      <c r="B12" s="2">
        <v>5.5116900000000003E-2</v>
      </c>
      <c r="C12" s="2">
        <v>2.0609700000000002E-2</v>
      </c>
      <c r="D12" s="3">
        <v>7.0000000000000001E-3</v>
      </c>
    </row>
    <row r="13" spans="1:4" x14ac:dyDescent="0.25">
      <c r="A13" t="s">
        <v>149</v>
      </c>
      <c r="B13" s="2">
        <v>-0.1400284</v>
      </c>
      <c r="C13" s="2">
        <v>6.45096E-2</v>
      </c>
      <c r="D13" s="3">
        <v>0.03</v>
      </c>
    </row>
    <row r="14" spans="1:4" x14ac:dyDescent="0.25">
      <c r="A14" t="s">
        <v>141</v>
      </c>
      <c r="B14" s="2"/>
      <c r="C14" s="2"/>
      <c r="D14" s="3"/>
    </row>
    <row r="15" spans="1:4" x14ac:dyDescent="0.25">
      <c r="A15" t="s">
        <v>136</v>
      </c>
      <c r="B15" s="2">
        <v>-0.3435687</v>
      </c>
      <c r="C15" s="2">
        <v>5.77943E-2</v>
      </c>
      <c r="D15" s="3">
        <v>0</v>
      </c>
    </row>
    <row r="16" spans="1:4" x14ac:dyDescent="0.25">
      <c r="A16" t="s">
        <v>137</v>
      </c>
      <c r="B16" s="2">
        <v>-0.4098811</v>
      </c>
      <c r="C16" s="2">
        <v>7.4436699999999995E-2</v>
      </c>
      <c r="D16" s="3">
        <v>0</v>
      </c>
    </row>
    <row r="17" spans="1:4" x14ac:dyDescent="0.25">
      <c r="A17" t="s">
        <v>19</v>
      </c>
      <c r="B17" s="2"/>
      <c r="C17" s="2"/>
      <c r="D17" s="3"/>
    </row>
    <row r="18" spans="1:4" x14ac:dyDescent="0.25">
      <c r="A18" t="s">
        <v>20</v>
      </c>
      <c r="B18" s="2">
        <v>8.9930200000000002E-2</v>
      </c>
      <c r="C18" s="2">
        <v>0.10072879999999999</v>
      </c>
      <c r="D18" s="3">
        <v>0.372</v>
      </c>
    </row>
    <row r="19" spans="1:4" x14ac:dyDescent="0.25">
      <c r="A19" t="s">
        <v>21</v>
      </c>
      <c r="B19" s="2">
        <v>-0.1581757</v>
      </c>
      <c r="C19" s="2">
        <v>8.67647E-2</v>
      </c>
      <c r="D19" s="3">
        <v>6.8000000000000005E-2</v>
      </c>
    </row>
    <row r="20" spans="1:4" x14ac:dyDescent="0.25">
      <c r="A20" t="s">
        <v>22</v>
      </c>
      <c r="B20" s="2">
        <v>-0.1990297</v>
      </c>
      <c r="C20" s="2">
        <v>8.9468199999999998E-2</v>
      </c>
      <c r="D20" s="3">
        <v>2.5999999999999999E-2</v>
      </c>
    </row>
    <row r="21" spans="1:4" x14ac:dyDescent="0.25">
      <c r="A21" t="s">
        <v>23</v>
      </c>
      <c r="B21" s="2">
        <v>-0.28635490000000002</v>
      </c>
      <c r="C21" s="2">
        <v>8.75195E-2</v>
      </c>
      <c r="D21" s="3">
        <v>1E-3</v>
      </c>
    </row>
    <row r="22" spans="1:4" x14ac:dyDescent="0.25">
      <c r="A22" t="s">
        <v>24</v>
      </c>
      <c r="B22" s="2">
        <v>7.8023800000000004E-2</v>
      </c>
      <c r="C22" s="2">
        <v>8.5475700000000002E-2</v>
      </c>
      <c r="D22" s="3">
        <v>0.36099999999999999</v>
      </c>
    </row>
    <row r="23" spans="1:4" x14ac:dyDescent="0.25">
      <c r="A23" t="s">
        <v>25</v>
      </c>
      <c r="B23" s="2">
        <v>-0.18873870000000001</v>
      </c>
      <c r="C23" s="2">
        <v>8.6005399999999996E-2</v>
      </c>
      <c r="D23" s="3">
        <v>2.8000000000000001E-2</v>
      </c>
    </row>
    <row r="24" spans="1:4" x14ac:dyDescent="0.25">
      <c r="A24" t="s">
        <v>26</v>
      </c>
      <c r="B24" s="2">
        <v>-0.15894510000000001</v>
      </c>
      <c r="C24" s="2">
        <v>7.8728300000000001E-2</v>
      </c>
      <c r="D24" s="3">
        <v>4.2999999999999997E-2</v>
      </c>
    </row>
    <row r="25" spans="1:4" x14ac:dyDescent="0.25">
      <c r="A25" t="s">
        <v>27</v>
      </c>
      <c r="B25" s="2">
        <v>-0.28780620000000001</v>
      </c>
      <c r="C25" s="2">
        <v>8.8623800000000003E-2</v>
      </c>
      <c r="D25" s="3">
        <v>1E-3</v>
      </c>
    </row>
    <row r="26" spans="1:4" x14ac:dyDescent="0.25">
      <c r="A26" t="s">
        <v>28</v>
      </c>
      <c r="B26" s="2">
        <v>-0.17382030000000001</v>
      </c>
      <c r="C26" s="2">
        <v>0.1362313</v>
      </c>
      <c r="D26" s="3">
        <v>0.20200000000000001</v>
      </c>
    </row>
    <row r="27" spans="1:4" x14ac:dyDescent="0.25">
      <c r="A27" t="s">
        <v>29</v>
      </c>
      <c r="B27" s="2">
        <v>0.1649755</v>
      </c>
      <c r="C27" s="2">
        <v>9.7766199999999998E-2</v>
      </c>
      <c r="D27" s="3">
        <v>9.1999999999999998E-2</v>
      </c>
    </row>
    <row r="28" spans="1:4" x14ac:dyDescent="0.25">
      <c r="A28" t="s">
        <v>30</v>
      </c>
      <c r="B28" s="2">
        <v>7.25359E-2</v>
      </c>
      <c r="C28" s="2">
        <v>0.10310179999999999</v>
      </c>
      <c r="D28" s="3">
        <v>0.48199999999999998</v>
      </c>
    </row>
    <row r="29" spans="1:4" x14ac:dyDescent="0.25">
      <c r="A29" t="s">
        <v>142</v>
      </c>
      <c r="B29" s="2">
        <v>5.0937999999999999E-3</v>
      </c>
      <c r="C29" s="2">
        <v>6.7244000000000002E-3</v>
      </c>
      <c r="D29" s="3">
        <v>0.44900000000000001</v>
      </c>
    </row>
    <row r="30" spans="1:4" x14ac:dyDescent="0.25">
      <c r="A30" s="17" t="s">
        <v>32</v>
      </c>
      <c r="B30" s="18">
        <v>8.2732670000000006</v>
      </c>
      <c r="C30" s="18">
        <v>0.65843529999999995</v>
      </c>
      <c r="D30" s="19">
        <v>0</v>
      </c>
    </row>
    <row r="31" spans="1:4" x14ac:dyDescent="0.25">
      <c r="A31" t="s">
        <v>133</v>
      </c>
      <c r="B31">
        <v>96485</v>
      </c>
    </row>
    <row r="32" spans="1:4" x14ac:dyDescent="0.25">
      <c r="A32" t="s">
        <v>134</v>
      </c>
      <c r="B32" s="2">
        <v>2.5499999999999998E-2</v>
      </c>
    </row>
    <row r="33" spans="1:4" ht="15.75" thickBot="1" x14ac:dyDescent="0.3">
      <c r="A33" s="20" t="s">
        <v>35</v>
      </c>
      <c r="B33" s="20">
        <v>0.22309999999999999</v>
      </c>
      <c r="C33" s="20"/>
      <c r="D33" s="20"/>
    </row>
    <row r="34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CBB1-4B0A-4BC2-92F2-F99CA68D83D3}">
  <dimension ref="A1:D30"/>
  <sheetViews>
    <sheetView workbookViewId="0"/>
  </sheetViews>
  <sheetFormatPr defaultRowHeight="15" x14ac:dyDescent="0.25"/>
  <cols>
    <col min="1" max="1" width="36" customWidth="1"/>
    <col min="2" max="2" width="9.85546875" customWidth="1"/>
  </cols>
  <sheetData>
    <row r="1" spans="1:4" x14ac:dyDescent="0.25">
      <c r="A1" t="s">
        <v>152</v>
      </c>
    </row>
    <row r="2" spans="1:4" x14ac:dyDescent="0.25">
      <c r="A2" s="15"/>
      <c r="B2" s="16" t="s">
        <v>5</v>
      </c>
      <c r="C2" s="16" t="s">
        <v>131</v>
      </c>
      <c r="D2" s="16" t="s">
        <v>132</v>
      </c>
    </row>
    <row r="3" spans="1:4" x14ac:dyDescent="0.25">
      <c r="A3" t="s">
        <v>138</v>
      </c>
      <c r="B3" s="2">
        <v>-9.9273799999999995E-2</v>
      </c>
      <c r="C3" s="2">
        <v>4.8841099999999998E-2</v>
      </c>
      <c r="D3" s="3">
        <v>-2.0299999999999998</v>
      </c>
    </row>
    <row r="4" spans="1:4" x14ac:dyDescent="0.25">
      <c r="A4" t="s">
        <v>139</v>
      </c>
      <c r="B4" s="2">
        <v>2.1325609999999999</v>
      </c>
      <c r="C4" s="2">
        <v>0.1636563</v>
      </c>
      <c r="D4" s="3">
        <v>13.03</v>
      </c>
    </row>
    <row r="5" spans="1:4" x14ac:dyDescent="0.25">
      <c r="A5" t="s">
        <v>140</v>
      </c>
      <c r="B5" s="2">
        <v>-4.0162200000000002E-2</v>
      </c>
      <c r="C5" s="2">
        <v>3.6827000000000001E-3</v>
      </c>
      <c r="D5" s="3">
        <v>-10.91</v>
      </c>
    </row>
    <row r="6" spans="1:4" x14ac:dyDescent="0.25">
      <c r="A6" t="s">
        <v>141</v>
      </c>
      <c r="B6" s="2"/>
      <c r="C6" s="2"/>
      <c r="D6" s="3"/>
    </row>
    <row r="7" spans="1:4" x14ac:dyDescent="0.25">
      <c r="A7" t="s">
        <v>136</v>
      </c>
      <c r="B7" s="2">
        <v>-0.11346829999999999</v>
      </c>
      <c r="C7" s="2">
        <v>7.17719E-2</v>
      </c>
      <c r="D7" s="3">
        <v>-1.58</v>
      </c>
    </row>
    <row r="8" spans="1:4" x14ac:dyDescent="0.25">
      <c r="A8" t="s">
        <v>137</v>
      </c>
      <c r="B8" s="2">
        <v>-0.47133789999999998</v>
      </c>
      <c r="C8" s="2">
        <v>9.0822600000000003E-2</v>
      </c>
      <c r="D8" s="3">
        <v>-5.19</v>
      </c>
    </row>
    <row r="9" spans="1:4" x14ac:dyDescent="0.25">
      <c r="A9" t="s">
        <v>19</v>
      </c>
      <c r="B9" s="2"/>
      <c r="C9" s="2"/>
      <c r="D9" s="3"/>
    </row>
    <row r="10" spans="1:4" x14ac:dyDescent="0.25">
      <c r="A10" t="s">
        <v>20</v>
      </c>
      <c r="B10" s="2">
        <v>-2.23438E-2</v>
      </c>
      <c r="C10" s="2">
        <v>0.1328973</v>
      </c>
      <c r="D10" s="3">
        <v>-0.17</v>
      </c>
    </row>
    <row r="11" spans="1:4" x14ac:dyDescent="0.25">
      <c r="A11" t="s">
        <v>21</v>
      </c>
      <c r="B11" s="2">
        <v>4.8252700000000003E-2</v>
      </c>
      <c r="C11" s="2">
        <v>0.113071</v>
      </c>
      <c r="D11" s="3">
        <v>0.43</v>
      </c>
    </row>
    <row r="12" spans="1:4" x14ac:dyDescent="0.25">
      <c r="A12" t="s">
        <v>22</v>
      </c>
      <c r="B12" s="2">
        <v>-1.7043200000000001E-2</v>
      </c>
      <c r="C12" s="2">
        <v>0.1149514</v>
      </c>
      <c r="D12" s="3">
        <v>-0.15</v>
      </c>
    </row>
    <row r="13" spans="1:4" x14ac:dyDescent="0.25">
      <c r="A13" t="s">
        <v>23</v>
      </c>
      <c r="B13" s="2">
        <v>6.2740599999999994E-2</v>
      </c>
      <c r="C13" s="2">
        <v>0.119778</v>
      </c>
      <c r="D13" s="3">
        <v>0.52</v>
      </c>
    </row>
    <row r="14" spans="1:4" x14ac:dyDescent="0.25">
      <c r="A14" t="s">
        <v>24</v>
      </c>
      <c r="B14" s="2">
        <v>1.3198999999999999E-3</v>
      </c>
      <c r="C14" s="2">
        <v>0.1191299</v>
      </c>
      <c r="D14" s="3">
        <v>0.01</v>
      </c>
    </row>
    <row r="15" spans="1:4" x14ac:dyDescent="0.25">
      <c r="A15" t="s">
        <v>25</v>
      </c>
      <c r="B15" s="2">
        <v>0.1720624</v>
      </c>
      <c r="C15" s="2">
        <v>0.12243519999999999</v>
      </c>
      <c r="D15" s="3">
        <v>1.41</v>
      </c>
    </row>
    <row r="16" spans="1:4" x14ac:dyDescent="0.25">
      <c r="A16" t="s">
        <v>26</v>
      </c>
      <c r="B16" s="2">
        <v>0.21146799999999999</v>
      </c>
      <c r="C16" s="2">
        <v>0.1063612</v>
      </c>
      <c r="D16" s="3">
        <v>1.99</v>
      </c>
    </row>
    <row r="17" spans="1:4" x14ac:dyDescent="0.25">
      <c r="A17" t="s">
        <v>27</v>
      </c>
      <c r="B17" s="2">
        <v>3.8959800000000003E-2</v>
      </c>
      <c r="C17" s="2">
        <v>0.1245631</v>
      </c>
      <c r="D17" s="3">
        <v>0.31</v>
      </c>
    </row>
    <row r="18" spans="1:4" x14ac:dyDescent="0.25">
      <c r="A18" t="s">
        <v>28</v>
      </c>
      <c r="B18" s="2">
        <v>-0.1078547</v>
      </c>
      <c r="C18" s="2">
        <v>0.1224262</v>
      </c>
      <c r="D18" s="3">
        <v>-0.88</v>
      </c>
    </row>
    <row r="19" spans="1:4" x14ac:dyDescent="0.25">
      <c r="A19" t="s">
        <v>29</v>
      </c>
      <c r="B19" s="2">
        <v>-1.23885E-2</v>
      </c>
      <c r="C19" s="2">
        <v>0.10534250000000001</v>
      </c>
      <c r="D19" s="3">
        <v>-0.12</v>
      </c>
    </row>
    <row r="20" spans="1:4" x14ac:dyDescent="0.25">
      <c r="A20" t="s">
        <v>30</v>
      </c>
      <c r="B20" s="2">
        <v>-0.28088839999999998</v>
      </c>
      <c r="C20" s="2">
        <v>0.1191735</v>
      </c>
      <c r="D20" s="3">
        <v>-2.36</v>
      </c>
    </row>
    <row r="21" spans="1:4" x14ac:dyDescent="0.25">
      <c r="A21" s="17" t="s">
        <v>142</v>
      </c>
      <c r="B21" s="18">
        <v>2.4429999999999998E-4</v>
      </c>
      <c r="C21" s="18">
        <v>8.3604000000000005E-3</v>
      </c>
      <c r="D21" s="19">
        <v>0.03</v>
      </c>
    </row>
    <row r="22" spans="1:4" x14ac:dyDescent="0.25">
      <c r="A22" t="s">
        <v>150</v>
      </c>
      <c r="B22" s="2">
        <v>23.53031</v>
      </c>
      <c r="C22" s="2">
        <v>1.7370350000000001</v>
      </c>
      <c r="D22" s="3"/>
    </row>
    <row r="23" spans="1:4" x14ac:dyDescent="0.25">
      <c r="A23" s="17" t="s">
        <v>151</v>
      </c>
      <c r="B23" s="18">
        <v>27.129180000000002</v>
      </c>
      <c r="C23" s="18">
        <v>1.8153790000000001</v>
      </c>
      <c r="D23" s="19"/>
    </row>
    <row r="24" spans="1:4" x14ac:dyDescent="0.25">
      <c r="A24" t="s">
        <v>133</v>
      </c>
      <c r="B24">
        <v>5039</v>
      </c>
    </row>
    <row r="25" spans="1:4" ht="15.75" thickBot="1" x14ac:dyDescent="0.3">
      <c r="A25" s="20" t="s">
        <v>35</v>
      </c>
      <c r="B25" s="20">
        <v>0.3589</v>
      </c>
      <c r="C25" s="20"/>
      <c r="D25" s="20"/>
    </row>
    <row r="26" spans="1:4" ht="15.75" thickTop="1" x14ac:dyDescent="0.25">
      <c r="B26" s="2"/>
      <c r="C26" s="2"/>
      <c r="D26" s="3"/>
    </row>
    <row r="27" spans="1:4" x14ac:dyDescent="0.25">
      <c r="B27" s="2"/>
      <c r="C27" s="2"/>
      <c r="D27" s="3"/>
    </row>
    <row r="28" spans="1:4" x14ac:dyDescent="0.25">
      <c r="B28" s="2"/>
      <c r="C28" s="2"/>
      <c r="D28" s="3"/>
    </row>
    <row r="29" spans="1:4" x14ac:dyDescent="0.25">
      <c r="B29" s="2"/>
      <c r="C29" s="2"/>
      <c r="D29" s="3"/>
    </row>
    <row r="30" spans="1:4" x14ac:dyDescent="0.25">
      <c r="B30" s="2"/>
      <c r="C30" s="2"/>
      <c r="D30" s="3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9DBC-F53A-4934-A597-40A552F1EDA9}">
  <dimension ref="A1:O14"/>
  <sheetViews>
    <sheetView workbookViewId="0"/>
  </sheetViews>
  <sheetFormatPr defaultRowHeight="15" x14ac:dyDescent="0.25"/>
  <cols>
    <col min="1" max="1" width="20.28515625" customWidth="1"/>
    <col min="2" max="2" width="18" customWidth="1"/>
  </cols>
  <sheetData>
    <row r="1" spans="1:15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104</v>
      </c>
      <c r="K1" t="s">
        <v>105</v>
      </c>
      <c r="L1" t="s">
        <v>106</v>
      </c>
      <c r="M1" t="s">
        <v>107</v>
      </c>
      <c r="N1" t="s">
        <v>31</v>
      </c>
      <c r="O1" t="s">
        <v>32</v>
      </c>
    </row>
    <row r="2" spans="1:15" x14ac:dyDescent="0.25">
      <c r="A2" t="s">
        <v>37</v>
      </c>
      <c r="B2" s="5">
        <v>-0.14806421322807084</v>
      </c>
      <c r="C2">
        <v>7.1599986617760885E-4</v>
      </c>
      <c r="D2">
        <v>1.1595922085791161E-4</v>
      </c>
      <c r="E2">
        <v>-2.624861011064716E-6</v>
      </c>
      <c r="F2">
        <v>2.3005637335770701E-5</v>
      </c>
      <c r="G2">
        <v>3.0244228075901173E-5</v>
      </c>
      <c r="H2">
        <v>9.0632734031542684E-5</v>
      </c>
      <c r="I2">
        <v>6.0920899724355734E-5</v>
      </c>
      <c r="J2">
        <v>-1.8307548856228437E-5</v>
      </c>
      <c r="K2">
        <v>-3.7469037271318332E-5</v>
      </c>
      <c r="L2">
        <v>1.5775766403949409E-6</v>
      </c>
      <c r="M2">
        <v>-7.8831956069791605E-6</v>
      </c>
      <c r="N2">
        <v>3.5180618422224127E-7</v>
      </c>
      <c r="O2">
        <v>-2.3898418975268343E-3</v>
      </c>
    </row>
    <row r="3" spans="1:15" x14ac:dyDescent="0.25">
      <c r="A3" t="s">
        <v>38</v>
      </c>
      <c r="B3" s="5">
        <v>-0.51663039732141813</v>
      </c>
      <c r="C3">
        <v>1.1595922085791161E-4</v>
      </c>
      <c r="D3">
        <v>1.9879111426126172E-3</v>
      </c>
      <c r="E3">
        <v>-4.6606371688267222E-5</v>
      </c>
      <c r="F3">
        <v>-1.0113049614158013E-6</v>
      </c>
      <c r="G3">
        <v>6.0753965996941054E-5</v>
      </c>
      <c r="H3">
        <v>1.3369714672623349E-4</v>
      </c>
      <c r="I3">
        <v>1.7134624519030096E-4</v>
      </c>
      <c r="J3">
        <v>-4.5687746968812309E-5</v>
      </c>
      <c r="K3">
        <v>9.1437665849976053E-6</v>
      </c>
      <c r="L3">
        <v>3.0575975245925383E-5</v>
      </c>
      <c r="M3">
        <v>1.7207598169988875E-4</v>
      </c>
      <c r="N3">
        <v>5.3729743132318892E-6</v>
      </c>
      <c r="O3">
        <v>-3.1642773448411265E-2</v>
      </c>
    </row>
    <row r="4" spans="1:15" x14ac:dyDescent="0.25">
      <c r="A4" t="s">
        <v>39</v>
      </c>
      <c r="B4" s="5">
        <v>9.6576122773543646E-3</v>
      </c>
      <c r="C4">
        <v>-2.624861011064716E-6</v>
      </c>
      <c r="D4">
        <v>-4.6606371688267222E-5</v>
      </c>
      <c r="E4">
        <v>1.10059504935424E-6</v>
      </c>
      <c r="F4">
        <v>8.869164668071387E-9</v>
      </c>
      <c r="G4">
        <v>-1.7710162352576592E-6</v>
      </c>
      <c r="H4">
        <v>-2.9233727155216665E-6</v>
      </c>
      <c r="I4">
        <v>-3.9338133773820399E-6</v>
      </c>
      <c r="J4">
        <v>1.2082541326660483E-6</v>
      </c>
      <c r="K4">
        <v>-8.7580828693363522E-8</v>
      </c>
      <c r="L4">
        <v>-8.5157139037225511E-7</v>
      </c>
      <c r="M4">
        <v>-4.2059912016389057E-6</v>
      </c>
      <c r="N4">
        <v>-1.1477218958615438E-7</v>
      </c>
      <c r="O4">
        <v>7.1569819858267186E-4</v>
      </c>
    </row>
    <row r="5" spans="1:15" x14ac:dyDescent="0.25">
      <c r="A5" t="s">
        <v>40</v>
      </c>
      <c r="B5" s="5">
        <v>-0.25927401324551935</v>
      </c>
      <c r="C5">
        <v>2.3005637335770701E-5</v>
      </c>
      <c r="D5">
        <v>-1.0113049614158013E-6</v>
      </c>
      <c r="E5">
        <v>8.869164668071387E-9</v>
      </c>
      <c r="F5">
        <v>1.9771603645498325E-3</v>
      </c>
      <c r="G5">
        <v>1.8767861731647708E-3</v>
      </c>
      <c r="H5">
        <v>-5.8743639485491503E-4</v>
      </c>
      <c r="I5">
        <v>-7.3814768349536207E-4</v>
      </c>
      <c r="J5">
        <v>9.2766817115148316E-6</v>
      </c>
      <c r="K5">
        <v>-3.463531517193454E-5</v>
      </c>
      <c r="L5">
        <v>-2.3110263325274577E-5</v>
      </c>
      <c r="M5">
        <v>-1.7476420416226782E-5</v>
      </c>
      <c r="N5">
        <v>1.1979781020520896E-5</v>
      </c>
      <c r="O5">
        <v>-2.5297322255153354E-2</v>
      </c>
    </row>
    <row r="6" spans="1:15" x14ac:dyDescent="0.25">
      <c r="A6" t="s">
        <v>41</v>
      </c>
      <c r="B6" s="5">
        <v>-0.24427564318366954</v>
      </c>
      <c r="C6">
        <v>3.0244228075901173E-5</v>
      </c>
      <c r="D6">
        <v>6.0753965996941054E-5</v>
      </c>
      <c r="E6">
        <v>-1.7710162352576592E-6</v>
      </c>
      <c r="F6">
        <v>1.8767861731647708E-3</v>
      </c>
      <c r="G6">
        <v>4.5721127748429742E-3</v>
      </c>
      <c r="H6">
        <v>-6.8771791255683133E-4</v>
      </c>
      <c r="I6">
        <v>-1.664546109182733E-3</v>
      </c>
      <c r="J6">
        <v>7.2605644508855899E-6</v>
      </c>
      <c r="K6">
        <v>-3.9209865889182523E-5</v>
      </c>
      <c r="L6">
        <v>-1.3555398893827508E-4</v>
      </c>
      <c r="M6">
        <v>-1.4855550589547989E-4</v>
      </c>
      <c r="N6">
        <v>2.9164996192205259E-5</v>
      </c>
      <c r="O6">
        <v>-6.0288509133486823E-2</v>
      </c>
    </row>
    <row r="7" spans="1:15" x14ac:dyDescent="0.25">
      <c r="A7" t="s">
        <v>42</v>
      </c>
      <c r="B7" s="5">
        <v>-0.32989992849434929</v>
      </c>
      <c r="C7">
        <v>9.0632734031542684E-5</v>
      </c>
      <c r="D7">
        <v>1.3369714672623349E-4</v>
      </c>
      <c r="E7">
        <v>-2.9233727155216665E-6</v>
      </c>
      <c r="F7">
        <v>-5.8743639485491503E-4</v>
      </c>
      <c r="G7">
        <v>-6.8771791255683133E-4</v>
      </c>
      <c r="H7">
        <v>1.7376068407445018E-3</v>
      </c>
      <c r="I7">
        <v>1.6110987863010148E-3</v>
      </c>
      <c r="J7">
        <v>8.7869618940025936E-6</v>
      </c>
      <c r="K7">
        <v>-1.5986747697999874E-5</v>
      </c>
      <c r="L7">
        <v>4.611048499967782E-5</v>
      </c>
      <c r="M7">
        <v>-1.0473166007032332E-6</v>
      </c>
      <c r="N7">
        <v>6.9094902633222736E-6</v>
      </c>
      <c r="O7">
        <v>-1.6407054023563739E-2</v>
      </c>
    </row>
    <row r="8" spans="1:15" x14ac:dyDescent="0.25">
      <c r="A8" t="s">
        <v>43</v>
      </c>
      <c r="B8" s="5">
        <v>-0.50317042069204432</v>
      </c>
      <c r="C8">
        <v>6.0920899724355734E-5</v>
      </c>
      <c r="D8">
        <v>1.7134624519030096E-4</v>
      </c>
      <c r="E8">
        <v>-3.9338133773820399E-6</v>
      </c>
      <c r="F8">
        <v>-7.3814768349536207E-4</v>
      </c>
      <c r="G8">
        <v>-1.664546109182733E-3</v>
      </c>
      <c r="H8">
        <v>1.6110987863010148E-3</v>
      </c>
      <c r="I8">
        <v>4.0187759035417714E-3</v>
      </c>
      <c r="J8">
        <v>3.5240918023862408E-5</v>
      </c>
      <c r="K8">
        <v>-3.971670872237828E-5</v>
      </c>
      <c r="L8">
        <v>6.3364917472368693E-5</v>
      </c>
      <c r="M8">
        <v>1.8885521264198207E-5</v>
      </c>
      <c r="N8">
        <v>2.1096481277874286E-5</v>
      </c>
      <c r="O8">
        <v>-4.5175191624789335E-2</v>
      </c>
    </row>
    <row r="9" spans="1:15" x14ac:dyDescent="0.25">
      <c r="A9" t="s">
        <v>104</v>
      </c>
      <c r="B9" s="5">
        <v>-7.4585374784208819E-2</v>
      </c>
      <c r="C9">
        <v>-1.8307548856228437E-5</v>
      </c>
      <c r="D9">
        <v>-4.5687746968812309E-5</v>
      </c>
      <c r="E9">
        <v>1.2082541326660483E-6</v>
      </c>
      <c r="F9">
        <v>9.2766817115148316E-6</v>
      </c>
      <c r="G9">
        <v>7.2605644508855899E-6</v>
      </c>
      <c r="H9">
        <v>8.7869618940025936E-6</v>
      </c>
      <c r="I9">
        <v>3.5240918023862408E-5</v>
      </c>
      <c r="J9">
        <v>1.5736807769109571E-3</v>
      </c>
      <c r="K9">
        <v>7.2405726979617928E-4</v>
      </c>
      <c r="L9">
        <v>7.1713899093599448E-4</v>
      </c>
      <c r="M9">
        <v>7.1419301218653922E-4</v>
      </c>
      <c r="N9">
        <v>3.437821673263515E-6</v>
      </c>
      <c r="O9">
        <v>-7.2318557662105487E-3</v>
      </c>
    </row>
    <row r="10" spans="1:15" x14ac:dyDescent="0.25">
      <c r="A10" t="s">
        <v>105</v>
      </c>
      <c r="B10" s="5">
        <v>-8.941326447558294E-2</v>
      </c>
      <c r="C10">
        <v>-3.7469037271318332E-5</v>
      </c>
      <c r="D10">
        <v>9.1437665849976053E-6</v>
      </c>
      <c r="E10">
        <v>-8.7580828693363522E-8</v>
      </c>
      <c r="F10">
        <v>-3.463531517193454E-5</v>
      </c>
      <c r="G10">
        <v>-3.9209865889182523E-5</v>
      </c>
      <c r="H10">
        <v>-1.5986747697999874E-5</v>
      </c>
      <c r="I10">
        <v>-3.971670872237828E-5</v>
      </c>
      <c r="J10">
        <v>7.2405726979617928E-4</v>
      </c>
      <c r="K10">
        <v>1.5073350997498439E-3</v>
      </c>
      <c r="L10">
        <v>7.1969495864582494E-4</v>
      </c>
      <c r="M10">
        <v>7.1762457917953423E-4</v>
      </c>
      <c r="N10">
        <v>1.9381048231135621E-6</v>
      </c>
      <c r="O10">
        <v>-4.7066587466521037E-3</v>
      </c>
    </row>
    <row r="11" spans="1:15" x14ac:dyDescent="0.25">
      <c r="A11" t="s">
        <v>106</v>
      </c>
      <c r="B11" s="5">
        <v>-4.86714437661473E-2</v>
      </c>
      <c r="C11">
        <v>1.5775766403949409E-6</v>
      </c>
      <c r="D11">
        <v>3.0575975245925383E-5</v>
      </c>
      <c r="E11">
        <v>-8.5157139037225511E-7</v>
      </c>
      <c r="F11">
        <v>-2.3110263325274577E-5</v>
      </c>
      <c r="G11">
        <v>-1.3555398893827508E-4</v>
      </c>
      <c r="H11">
        <v>4.611048499967782E-5</v>
      </c>
      <c r="I11">
        <v>6.3364917472368693E-5</v>
      </c>
      <c r="J11">
        <v>7.1713899093599448E-4</v>
      </c>
      <c r="K11">
        <v>7.1969495864582494E-4</v>
      </c>
      <c r="L11">
        <v>1.3695640461599129E-3</v>
      </c>
      <c r="M11">
        <v>7.4199923921801835E-4</v>
      </c>
      <c r="N11">
        <v>1.4738172271849787E-5</v>
      </c>
      <c r="O11">
        <v>-3.064458657363496E-2</v>
      </c>
    </row>
    <row r="12" spans="1:15" x14ac:dyDescent="0.25">
      <c r="A12" t="s">
        <v>107</v>
      </c>
      <c r="B12" s="5">
        <v>-7.795930106073691E-2</v>
      </c>
      <c r="C12">
        <v>-7.8831956069791605E-6</v>
      </c>
      <c r="D12">
        <v>1.7207598169988875E-4</v>
      </c>
      <c r="E12">
        <v>-4.2059912016389057E-6</v>
      </c>
      <c r="F12">
        <v>-1.7476420416226782E-5</v>
      </c>
      <c r="G12">
        <v>-1.4855550589547989E-4</v>
      </c>
      <c r="H12">
        <v>-1.0473166007032332E-6</v>
      </c>
      <c r="I12">
        <v>1.8885521264198207E-5</v>
      </c>
      <c r="J12">
        <v>7.1419301218653922E-4</v>
      </c>
      <c r="K12">
        <v>7.1762457917953423E-4</v>
      </c>
      <c r="L12">
        <v>7.4199923921801835E-4</v>
      </c>
      <c r="M12">
        <v>2.4815197441583397E-3</v>
      </c>
      <c r="N12">
        <v>9.5582081735457358E-6</v>
      </c>
      <c r="O12">
        <v>-2.1635796291973652E-2</v>
      </c>
    </row>
    <row r="13" spans="1:15" x14ac:dyDescent="0.25">
      <c r="A13" t="s">
        <v>31</v>
      </c>
      <c r="B13" s="5">
        <v>-1.6328558816894951E-2</v>
      </c>
      <c r="C13">
        <v>3.5180618422224127E-7</v>
      </c>
      <c r="D13">
        <v>5.3729743132318892E-6</v>
      </c>
      <c r="E13">
        <v>-1.1477218958615438E-7</v>
      </c>
      <c r="F13">
        <v>1.1979781020520896E-5</v>
      </c>
      <c r="G13">
        <v>2.9164996192205259E-5</v>
      </c>
      <c r="H13">
        <v>6.9094902633222736E-6</v>
      </c>
      <c r="I13">
        <v>2.1096481277874286E-5</v>
      </c>
      <c r="J13">
        <v>3.437821673263515E-6</v>
      </c>
      <c r="K13">
        <v>1.9381048231135621E-6</v>
      </c>
      <c r="L13">
        <v>1.4738172271849787E-5</v>
      </c>
      <c r="M13">
        <v>9.5582081735457358E-6</v>
      </c>
      <c r="N13">
        <v>1.3042377720615637E-5</v>
      </c>
      <c r="O13">
        <v>-2.6316635829574775E-2</v>
      </c>
    </row>
    <row r="14" spans="1:15" x14ac:dyDescent="0.25">
      <c r="A14" t="s">
        <v>32</v>
      </c>
      <c r="B14" s="5">
        <v>41.15</v>
      </c>
      <c r="C14">
        <v>-2.3898418975268343E-3</v>
      </c>
      <c r="D14">
        <v>-3.1642773448411265E-2</v>
      </c>
      <c r="E14">
        <v>7.1569819858267186E-4</v>
      </c>
      <c r="F14">
        <v>-2.5297322255153354E-2</v>
      </c>
      <c r="G14">
        <v>-6.0288509133486823E-2</v>
      </c>
      <c r="H14">
        <v>-1.6407054023563739E-2</v>
      </c>
      <c r="I14">
        <v>-4.5175191624789335E-2</v>
      </c>
      <c r="J14">
        <v>-7.2318557662105487E-3</v>
      </c>
      <c r="K14">
        <v>-4.7066587466521037E-3</v>
      </c>
      <c r="L14">
        <v>-3.064458657363496E-2</v>
      </c>
      <c r="M14">
        <v>-2.1635796291973652E-2</v>
      </c>
      <c r="N14">
        <v>-2.6316635829574775E-2</v>
      </c>
      <c r="O14">
        <v>53.323544095612306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1245-F3F7-475A-B548-F2D58D1D6BF6}">
  <dimension ref="A1:T19"/>
  <sheetViews>
    <sheetView workbookViewId="0"/>
  </sheetViews>
  <sheetFormatPr defaultRowHeight="15" x14ac:dyDescent="0.25"/>
  <cols>
    <col min="1" max="1" width="19.140625" customWidth="1"/>
    <col min="2" max="2" width="15.85546875" customWidth="1"/>
  </cols>
  <sheetData>
    <row r="1" spans="1:20" x14ac:dyDescent="0.25">
      <c r="A1" s="1" t="s">
        <v>0</v>
      </c>
      <c r="B1" s="1" t="s">
        <v>1</v>
      </c>
      <c r="C1" t="s">
        <v>37</v>
      </c>
      <c r="D1" t="s">
        <v>38</v>
      </c>
      <c r="E1" t="s">
        <v>39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40</v>
      </c>
      <c r="L1" t="s">
        <v>41</v>
      </c>
      <c r="M1" t="s">
        <v>42</v>
      </c>
      <c r="N1" t="s">
        <v>43</v>
      </c>
      <c r="O1" t="s">
        <v>104</v>
      </c>
      <c r="P1" t="s">
        <v>105</v>
      </c>
      <c r="Q1" t="s">
        <v>106</v>
      </c>
      <c r="R1" t="s">
        <v>107</v>
      </c>
      <c r="S1" t="s">
        <v>31</v>
      </c>
      <c r="T1" t="s">
        <v>32</v>
      </c>
    </row>
    <row r="2" spans="1:20" x14ac:dyDescent="0.25">
      <c r="A2" t="s">
        <v>37</v>
      </c>
      <c r="B2" s="5">
        <v>8.5923073772336489E-2</v>
      </c>
      <c r="C2">
        <v>6.6690112117638138E-3</v>
      </c>
      <c r="D2">
        <v>3.3988464760939851E-3</v>
      </c>
      <c r="E2">
        <v>-6.8125939206800754E-5</v>
      </c>
      <c r="F2">
        <v>4.4958229331223769E-4</v>
      </c>
      <c r="G2">
        <v>-1.3056219739550692E-3</v>
      </c>
      <c r="H2">
        <v>5.3696872365217863E-4</v>
      </c>
      <c r="I2">
        <v>-1.9019620419334152E-3</v>
      </c>
      <c r="J2">
        <v>5.6978297774155744E-4</v>
      </c>
      <c r="K2">
        <v>5.4813716882489046E-5</v>
      </c>
      <c r="L2">
        <v>-2.0200339017192566E-4</v>
      </c>
      <c r="M2">
        <v>6.8434194626411371E-6</v>
      </c>
      <c r="N2">
        <v>2.6562748277534753E-4</v>
      </c>
      <c r="O2">
        <v>4.8516744371021169E-5</v>
      </c>
      <c r="P2">
        <v>4.8246914282866482E-6</v>
      </c>
      <c r="Q2">
        <v>2.8414542241752896E-3</v>
      </c>
      <c r="R2">
        <v>1.6631567022674827E-3</v>
      </c>
      <c r="S2">
        <v>1.2110854017380866E-5</v>
      </c>
      <c r="T2">
        <v>-7.0176509216005156E-2</v>
      </c>
    </row>
    <row r="3" spans="1:20" x14ac:dyDescent="0.25">
      <c r="A3" t="s">
        <v>38</v>
      </c>
      <c r="B3" s="5">
        <v>0.35729524294270371</v>
      </c>
      <c r="C3">
        <v>3.3988464760939851E-3</v>
      </c>
      <c r="D3">
        <v>2.0717839527974707E-2</v>
      </c>
      <c r="E3">
        <v>-4.3307386838743934E-4</v>
      </c>
      <c r="F3">
        <v>3.6985306017548077E-4</v>
      </c>
      <c r="G3">
        <v>-2.0545362129132036E-3</v>
      </c>
      <c r="H3">
        <v>1.0476805869299027E-2</v>
      </c>
      <c r="I3">
        <v>-2.0357227751963379E-3</v>
      </c>
      <c r="J3">
        <v>3.4706984983328693E-3</v>
      </c>
      <c r="K3">
        <v>-6.513479045284396E-4</v>
      </c>
      <c r="L3">
        <v>-1.7421690270499552E-3</v>
      </c>
      <c r="M3">
        <v>-1.0363498083930389E-3</v>
      </c>
      <c r="N3">
        <v>1.2212315111444737E-4</v>
      </c>
      <c r="O3">
        <v>2.4776838078351127E-4</v>
      </c>
      <c r="P3">
        <v>1.1482291416704087E-3</v>
      </c>
      <c r="Q3">
        <v>3.6705513325020755E-3</v>
      </c>
      <c r="R3">
        <v>2.4677873424664883E-3</v>
      </c>
      <c r="S3">
        <v>5.1527123678413427E-5</v>
      </c>
      <c r="T3">
        <v>-0.34871014004713219</v>
      </c>
    </row>
    <row r="4" spans="1:20" x14ac:dyDescent="0.25">
      <c r="A4" t="s">
        <v>39</v>
      </c>
      <c r="B4" s="5">
        <v>-9.4082604633530954E-3</v>
      </c>
      <c r="C4">
        <v>-6.8125939206800754E-5</v>
      </c>
      <c r="D4">
        <v>-4.3307386838743934E-4</v>
      </c>
      <c r="E4">
        <v>9.1252828772014991E-6</v>
      </c>
      <c r="F4">
        <v>2.4386353289734612E-6</v>
      </c>
      <c r="G4">
        <v>5.2509212837453941E-5</v>
      </c>
      <c r="H4">
        <v>-2.4890960308581464E-4</v>
      </c>
      <c r="I4">
        <v>3.4620820339401976E-5</v>
      </c>
      <c r="J4">
        <v>-7.7399667475368646E-5</v>
      </c>
      <c r="K4">
        <v>1.2798048873088541E-5</v>
      </c>
      <c r="L4">
        <v>3.3481766602636121E-5</v>
      </c>
      <c r="M4">
        <v>2.4420023013529735E-5</v>
      </c>
      <c r="N4">
        <v>-2.2304426764983333E-6</v>
      </c>
      <c r="O4">
        <v>-6.5497393716936725E-6</v>
      </c>
      <c r="P4">
        <v>-2.5935096898670025E-5</v>
      </c>
      <c r="Q4">
        <v>-7.0883763394339542E-5</v>
      </c>
      <c r="R4">
        <v>-4.5804891914659408E-5</v>
      </c>
      <c r="S4">
        <v>-1.1705022642086299E-6</v>
      </c>
      <c r="T4">
        <v>7.436177323682857E-3</v>
      </c>
    </row>
    <row r="5" spans="1:20" x14ac:dyDescent="0.25">
      <c r="A5" t="s">
        <v>63</v>
      </c>
      <c r="B5" s="5">
        <v>-0.42616122905539527</v>
      </c>
      <c r="C5">
        <v>4.4958229331223769E-4</v>
      </c>
      <c r="D5">
        <v>3.6985306017548077E-4</v>
      </c>
      <c r="E5">
        <v>2.4386353289734612E-6</v>
      </c>
      <c r="F5">
        <v>1.54074458005752E-2</v>
      </c>
      <c r="G5">
        <v>1.4418856663650892E-2</v>
      </c>
      <c r="H5">
        <v>-3.2797665202846105E-3</v>
      </c>
      <c r="I5">
        <v>-4.6673682147955198E-3</v>
      </c>
      <c r="J5">
        <v>-4.8393079325896593E-4</v>
      </c>
      <c r="K5">
        <v>-1.0099411742862802E-3</v>
      </c>
      <c r="L5">
        <v>-9.5057391133369917E-4</v>
      </c>
      <c r="M5">
        <v>-5.1391266816255415E-3</v>
      </c>
      <c r="N5">
        <v>-4.1447800027805126E-3</v>
      </c>
      <c r="O5">
        <v>-1.6593324271939672E-3</v>
      </c>
      <c r="P5">
        <v>-1.2866186483992265E-3</v>
      </c>
      <c r="Q5">
        <v>6.6974758410479063E-4</v>
      </c>
      <c r="R5">
        <v>-5.9160302590600122E-3</v>
      </c>
      <c r="S5">
        <v>3.2758591892128111E-5</v>
      </c>
      <c r="T5">
        <v>-7.9530264485160984E-2</v>
      </c>
    </row>
    <row r="6" spans="1:20" x14ac:dyDescent="0.25">
      <c r="A6" t="s">
        <v>64</v>
      </c>
      <c r="B6" s="5">
        <v>-0.83691510291573323</v>
      </c>
      <c r="C6">
        <v>-1.3056219739550692E-3</v>
      </c>
      <c r="D6">
        <v>-2.0545362129132036E-3</v>
      </c>
      <c r="E6">
        <v>5.2509212837453941E-5</v>
      </c>
      <c r="F6">
        <v>1.4418856663650892E-2</v>
      </c>
      <c r="G6">
        <v>4.9665962721558876E-2</v>
      </c>
      <c r="H6">
        <v>-4.8302102510948686E-3</v>
      </c>
      <c r="I6">
        <v>-6.5392329988089859E-3</v>
      </c>
      <c r="J6">
        <v>-2.5339156014702879E-3</v>
      </c>
      <c r="K6">
        <v>-3.9118151273141721E-4</v>
      </c>
      <c r="L6">
        <v>-4.2973852130423484E-5</v>
      </c>
      <c r="M6">
        <v>-4.5652268582786482E-3</v>
      </c>
      <c r="N6">
        <v>-6.1027969845629804E-3</v>
      </c>
      <c r="O6">
        <v>-4.9976192681303738E-4</v>
      </c>
      <c r="P6">
        <v>-1.2384433465751632E-3</v>
      </c>
      <c r="Q6">
        <v>3.7973160115056803E-5</v>
      </c>
      <c r="R6">
        <v>-6.4492845695863776E-3</v>
      </c>
      <c r="S6">
        <v>3.4592581307019837E-5</v>
      </c>
      <c r="T6">
        <v>-5.3418434824390459E-2</v>
      </c>
    </row>
    <row r="7" spans="1:20" x14ac:dyDescent="0.25">
      <c r="A7" t="s">
        <v>65</v>
      </c>
      <c r="B7" s="5">
        <v>3.1743965000518903</v>
      </c>
      <c r="C7">
        <v>5.3696872365217863E-4</v>
      </c>
      <c r="D7">
        <v>1.0476805869299027E-2</v>
      </c>
      <c r="E7">
        <v>-2.4890960308581464E-4</v>
      </c>
      <c r="F7">
        <v>-3.2797665202846105E-3</v>
      </c>
      <c r="G7">
        <v>-4.8302102510948686E-3</v>
      </c>
      <c r="H7">
        <v>2.9784659671204139E-2</v>
      </c>
      <c r="I7">
        <v>9.5932582735808875E-3</v>
      </c>
      <c r="J7">
        <v>4.8539558625063511E-3</v>
      </c>
      <c r="K7">
        <v>4.5411272863597994E-3</v>
      </c>
      <c r="L7">
        <v>3.1393322355862344E-3</v>
      </c>
      <c r="M7">
        <v>-2.9963780069363691E-3</v>
      </c>
      <c r="N7">
        <v>1.7232320530411772E-3</v>
      </c>
      <c r="O7">
        <v>2.3500416234249061E-3</v>
      </c>
      <c r="P7">
        <v>3.0742576122628554E-3</v>
      </c>
      <c r="Q7">
        <v>-3.6527692382119226E-3</v>
      </c>
      <c r="R7">
        <v>-3.4853860394718911E-3</v>
      </c>
      <c r="S7">
        <v>-8.6928798903192304E-5</v>
      </c>
      <c r="T7">
        <v>5.7467606517628944E-2</v>
      </c>
    </row>
    <row r="8" spans="1:20" x14ac:dyDescent="0.25">
      <c r="A8" t="s">
        <v>66</v>
      </c>
      <c r="B8" s="5">
        <v>0.25451033397784539</v>
      </c>
      <c r="C8">
        <v>-1.9019620419334152E-3</v>
      </c>
      <c r="D8">
        <v>-2.0357227751963379E-3</v>
      </c>
      <c r="E8">
        <v>3.4620820339401976E-5</v>
      </c>
      <c r="F8">
        <v>-4.6673682147955198E-3</v>
      </c>
      <c r="G8">
        <v>-6.5392329988089859E-3</v>
      </c>
      <c r="H8">
        <v>9.5932582735808875E-3</v>
      </c>
      <c r="I8">
        <v>1.4054939595397886E-2</v>
      </c>
      <c r="J8">
        <v>-6.6908207897140026E-4</v>
      </c>
      <c r="K8">
        <v>7.4730319422156889E-4</v>
      </c>
      <c r="L8">
        <v>-1.2836784015144917E-3</v>
      </c>
      <c r="M8">
        <v>-1.4454237528083169E-4</v>
      </c>
      <c r="N8">
        <v>2.734624120744357E-3</v>
      </c>
      <c r="O8">
        <v>7.3436539475441737E-4</v>
      </c>
      <c r="P8">
        <v>1.9504413061449469E-3</v>
      </c>
      <c r="Q8">
        <v>-4.7848151641635972E-3</v>
      </c>
      <c r="R8">
        <v>-1.5918645781751173E-5</v>
      </c>
      <c r="S8">
        <v>-1.5593704406739392E-4</v>
      </c>
      <c r="T8">
        <v>0.33831704594235745</v>
      </c>
    </row>
    <row r="9" spans="1:20" x14ac:dyDescent="0.25">
      <c r="A9" t="s">
        <v>67</v>
      </c>
      <c r="B9" s="5">
        <v>1.6285891570347232E-2</v>
      </c>
      <c r="C9">
        <v>5.6978297774155744E-4</v>
      </c>
      <c r="D9">
        <v>3.4706984983328693E-3</v>
      </c>
      <c r="E9">
        <v>-7.7399667475368646E-5</v>
      </c>
      <c r="F9">
        <v>-4.8393079325896593E-4</v>
      </c>
      <c r="G9">
        <v>-2.5339156014702879E-3</v>
      </c>
      <c r="H9">
        <v>4.8539558625063511E-3</v>
      </c>
      <c r="I9">
        <v>-6.6908207897140026E-4</v>
      </c>
      <c r="J9">
        <v>2.7792686070482693E-2</v>
      </c>
      <c r="K9">
        <v>-2.0238583581272613E-4</v>
      </c>
      <c r="L9">
        <v>-4.8722404332896831E-4</v>
      </c>
      <c r="M9">
        <v>4.4539857877678567E-4</v>
      </c>
      <c r="N9">
        <v>-3.9425548961180557E-4</v>
      </c>
      <c r="O9">
        <v>1.135302512172429E-3</v>
      </c>
      <c r="P9">
        <v>7.8885423570192095E-4</v>
      </c>
      <c r="Q9">
        <v>3.6020629297589708E-4</v>
      </c>
      <c r="R9">
        <v>2.0156882788019467E-3</v>
      </c>
      <c r="S9">
        <v>-1.7539322354874964E-4</v>
      </c>
      <c r="T9">
        <v>0.31272429965578918</v>
      </c>
    </row>
    <row r="10" spans="1:20" x14ac:dyDescent="0.25">
      <c r="A10" t="s">
        <v>40</v>
      </c>
      <c r="B10" s="5">
        <v>0.56490918173938032</v>
      </c>
      <c r="C10">
        <v>5.4813716882489046E-5</v>
      </c>
      <c r="D10">
        <v>-6.513479045284396E-4</v>
      </c>
      <c r="E10">
        <v>1.2798048873088541E-5</v>
      </c>
      <c r="F10">
        <v>-1.0099411742862802E-3</v>
      </c>
      <c r="G10">
        <v>-3.9118151273141721E-4</v>
      </c>
      <c r="H10">
        <v>4.5411272863597994E-3</v>
      </c>
      <c r="I10">
        <v>7.4730319422156889E-4</v>
      </c>
      <c r="J10">
        <v>-2.0238583581272613E-4</v>
      </c>
      <c r="K10">
        <v>4.3935183476359024E-2</v>
      </c>
      <c r="L10">
        <v>4.244529313891842E-2</v>
      </c>
      <c r="M10">
        <v>-9.3258495423690912E-3</v>
      </c>
      <c r="N10">
        <v>-8.5087501906032925E-3</v>
      </c>
      <c r="O10">
        <v>3.1435098982101513E-3</v>
      </c>
      <c r="P10">
        <v>2.9086001837178577E-3</v>
      </c>
      <c r="Q10">
        <v>2.2616062567891448E-3</v>
      </c>
      <c r="R10">
        <v>1.6122379828707317E-3</v>
      </c>
      <c r="S10">
        <v>2.7074199833596914E-4</v>
      </c>
      <c r="T10">
        <v>-0.5730064611965684</v>
      </c>
    </row>
    <row r="11" spans="1:20" x14ac:dyDescent="0.25">
      <c r="A11" t="s">
        <v>41</v>
      </c>
      <c r="B11" s="5">
        <v>0.64836825594648173</v>
      </c>
      <c r="C11">
        <v>-2.0200339017192566E-4</v>
      </c>
      <c r="D11">
        <v>-1.7421690270499552E-3</v>
      </c>
      <c r="E11">
        <v>3.3481766602636121E-5</v>
      </c>
      <c r="F11">
        <v>-9.5057391133369917E-4</v>
      </c>
      <c r="G11">
        <v>-4.2973852130423484E-5</v>
      </c>
      <c r="H11">
        <v>3.1393322355862344E-3</v>
      </c>
      <c r="I11">
        <v>-1.2836784015144917E-3</v>
      </c>
      <c r="J11">
        <v>-4.8722404332896831E-4</v>
      </c>
      <c r="K11">
        <v>4.244529313891842E-2</v>
      </c>
      <c r="L11">
        <v>5.9096042957805982E-2</v>
      </c>
      <c r="M11">
        <v>-1.0432402619093728E-2</v>
      </c>
      <c r="N11">
        <v>-2.1122006835193149E-2</v>
      </c>
      <c r="O11">
        <v>3.6597004369371203E-3</v>
      </c>
      <c r="P11">
        <v>4.2558283977132128E-3</v>
      </c>
      <c r="Q11">
        <v>3.0596208217527621E-3</v>
      </c>
      <c r="R11">
        <v>3.0843771507108597E-3</v>
      </c>
      <c r="S11">
        <v>4.2395762796890168E-4</v>
      </c>
      <c r="T11">
        <v>-0.86590996766662442</v>
      </c>
    </row>
    <row r="12" spans="1:20" x14ac:dyDescent="0.25">
      <c r="A12" t="s">
        <v>42</v>
      </c>
      <c r="B12" s="5">
        <v>-1.6812907965068342E-3</v>
      </c>
      <c r="C12">
        <v>6.8434194626411371E-6</v>
      </c>
      <c r="D12">
        <v>-1.0363498083930389E-3</v>
      </c>
      <c r="E12">
        <v>2.4420023013529735E-5</v>
      </c>
      <c r="F12">
        <v>-5.1391266816255415E-3</v>
      </c>
      <c r="G12">
        <v>-4.5652268582786482E-3</v>
      </c>
      <c r="H12">
        <v>-2.9963780069363691E-3</v>
      </c>
      <c r="I12">
        <v>-1.4454237528083169E-4</v>
      </c>
      <c r="J12">
        <v>4.4539857877678567E-4</v>
      </c>
      <c r="K12">
        <v>-9.3258495423690912E-3</v>
      </c>
      <c r="L12">
        <v>-1.0432402619093728E-2</v>
      </c>
      <c r="M12">
        <v>2.1870946668120578E-2</v>
      </c>
      <c r="N12">
        <v>2.0595653204289809E-2</v>
      </c>
      <c r="O12">
        <v>-6.2403946664046418E-4</v>
      </c>
      <c r="P12">
        <v>-2.7159373982762443E-3</v>
      </c>
      <c r="Q12">
        <v>-3.4577156088536065E-4</v>
      </c>
      <c r="R12">
        <v>1.4328770737696457E-3</v>
      </c>
      <c r="S12">
        <v>4.1140320916309615E-5</v>
      </c>
      <c r="T12">
        <v>-7.7547349516777497E-2</v>
      </c>
    </row>
    <row r="13" spans="1:20" x14ac:dyDescent="0.25">
      <c r="A13" t="s">
        <v>43</v>
      </c>
      <c r="B13" s="5">
        <v>0.11381423190713975</v>
      </c>
      <c r="C13">
        <v>2.6562748277534753E-4</v>
      </c>
      <c r="D13">
        <v>1.2212315111444737E-4</v>
      </c>
      <c r="E13">
        <v>-2.2304426764983333E-6</v>
      </c>
      <c r="F13">
        <v>-4.1447800027805126E-3</v>
      </c>
      <c r="G13">
        <v>-6.1027969845629804E-3</v>
      </c>
      <c r="H13">
        <v>1.7232320530411772E-3</v>
      </c>
      <c r="I13">
        <v>2.734624120744357E-3</v>
      </c>
      <c r="J13">
        <v>-3.9425548961180557E-4</v>
      </c>
      <c r="K13">
        <v>-8.5087501906032925E-3</v>
      </c>
      <c r="L13">
        <v>-2.1122006835193149E-2</v>
      </c>
      <c r="M13">
        <v>2.0595653204289809E-2</v>
      </c>
      <c r="N13">
        <v>3.6884384092486289E-2</v>
      </c>
      <c r="O13">
        <v>-1.7212236042653609E-3</v>
      </c>
      <c r="P13">
        <v>-5.0879462672676068E-3</v>
      </c>
      <c r="Q13">
        <v>-4.3646233606922935E-3</v>
      </c>
      <c r="R13">
        <v>-3.8620014562965321E-3</v>
      </c>
      <c r="S13">
        <v>-8.1475119955189135E-6</v>
      </c>
      <c r="T13">
        <v>7.8838638401350636E-3</v>
      </c>
    </row>
    <row r="14" spans="1:20" x14ac:dyDescent="0.25">
      <c r="A14" t="s">
        <v>104</v>
      </c>
      <c r="B14" s="5">
        <v>-0.15811192843570299</v>
      </c>
      <c r="C14">
        <v>4.8516744371021169E-5</v>
      </c>
      <c r="D14">
        <v>2.4776838078351127E-4</v>
      </c>
      <c r="E14">
        <v>-6.5497393716936725E-6</v>
      </c>
      <c r="F14">
        <v>-1.6593324271939672E-3</v>
      </c>
      <c r="G14">
        <v>-4.9976192681303738E-4</v>
      </c>
      <c r="H14">
        <v>2.3500416234249061E-3</v>
      </c>
      <c r="I14">
        <v>7.3436539475441737E-4</v>
      </c>
      <c r="J14">
        <v>1.135302512172429E-3</v>
      </c>
      <c r="K14">
        <v>3.1435098982101513E-3</v>
      </c>
      <c r="L14">
        <v>3.6597004369371203E-3</v>
      </c>
      <c r="M14">
        <v>-6.2403946664046418E-4</v>
      </c>
      <c r="N14">
        <v>-1.7212236042653609E-3</v>
      </c>
      <c r="O14">
        <v>1.3117309751646274E-2</v>
      </c>
      <c r="P14">
        <v>6.3306448842681273E-3</v>
      </c>
      <c r="Q14">
        <v>5.7686352239744859E-3</v>
      </c>
      <c r="R14">
        <v>5.9670755028391059E-3</v>
      </c>
      <c r="S14">
        <v>1.7118003148110586E-4</v>
      </c>
      <c r="T14">
        <v>-0.35476004448905218</v>
      </c>
    </row>
    <row r="15" spans="1:20" x14ac:dyDescent="0.25">
      <c r="A15" t="s">
        <v>105</v>
      </c>
      <c r="B15" s="5">
        <v>-0.24903518618733236</v>
      </c>
      <c r="C15">
        <v>4.8246914282866482E-6</v>
      </c>
      <c r="D15">
        <v>1.1482291416704087E-3</v>
      </c>
      <c r="E15">
        <v>-2.5935096898670025E-5</v>
      </c>
      <c r="F15">
        <v>-1.2866186483992265E-3</v>
      </c>
      <c r="G15">
        <v>-1.2384433465751632E-3</v>
      </c>
      <c r="H15">
        <v>3.0742576122628554E-3</v>
      </c>
      <c r="I15">
        <v>1.9504413061449469E-3</v>
      </c>
      <c r="J15">
        <v>7.8885423570192095E-4</v>
      </c>
      <c r="K15">
        <v>2.9086001837178577E-3</v>
      </c>
      <c r="L15">
        <v>4.2558283977132128E-3</v>
      </c>
      <c r="M15">
        <v>-2.7159373982762443E-3</v>
      </c>
      <c r="N15">
        <v>-5.0879462672676068E-3</v>
      </c>
      <c r="O15">
        <v>6.3306448842681273E-3</v>
      </c>
      <c r="P15">
        <v>1.2359615252609688E-2</v>
      </c>
      <c r="Q15">
        <v>5.5531485235818662E-3</v>
      </c>
      <c r="R15">
        <v>6.0377441659249659E-3</v>
      </c>
      <c r="S15">
        <v>-1.2266155422066202E-5</v>
      </c>
      <c r="T15">
        <v>5.8965476991952315E-3</v>
      </c>
    </row>
    <row r="16" spans="1:20" x14ac:dyDescent="0.25">
      <c r="A16" t="s">
        <v>106</v>
      </c>
      <c r="B16" s="5">
        <v>-0.1562399515432088</v>
      </c>
      <c r="C16">
        <v>2.8414542241752896E-3</v>
      </c>
      <c r="D16">
        <v>3.6705513325020755E-3</v>
      </c>
      <c r="E16">
        <v>-7.0883763394339542E-5</v>
      </c>
      <c r="F16">
        <v>6.6974758410479063E-4</v>
      </c>
      <c r="G16">
        <v>3.7973160115056803E-5</v>
      </c>
      <c r="H16">
        <v>-3.6527692382119226E-3</v>
      </c>
      <c r="I16">
        <v>-4.7848151641635972E-3</v>
      </c>
      <c r="J16">
        <v>3.6020629297589708E-4</v>
      </c>
      <c r="K16">
        <v>2.2616062567891448E-3</v>
      </c>
      <c r="L16">
        <v>3.0596208217527621E-3</v>
      </c>
      <c r="M16">
        <v>-3.4577156088536065E-4</v>
      </c>
      <c r="N16">
        <v>-4.3646233606922935E-3</v>
      </c>
      <c r="O16">
        <v>5.7686352239744859E-3</v>
      </c>
      <c r="P16">
        <v>5.5531485235818662E-3</v>
      </c>
      <c r="Q16">
        <v>1.4992076180733713E-2</v>
      </c>
      <c r="R16">
        <v>7.4061446235312162E-3</v>
      </c>
      <c r="S16">
        <v>2.1006480653382826E-4</v>
      </c>
      <c r="T16">
        <v>-0.4757977175169632</v>
      </c>
    </row>
    <row r="17" spans="1:20" x14ac:dyDescent="0.25">
      <c r="A17" t="s">
        <v>107</v>
      </c>
      <c r="B17" s="5">
        <v>-0.33046399284724171</v>
      </c>
      <c r="C17">
        <v>1.6631567022674827E-3</v>
      </c>
      <c r="D17">
        <v>2.4677873424664883E-3</v>
      </c>
      <c r="E17">
        <v>-4.5804891914659408E-5</v>
      </c>
      <c r="F17">
        <v>-5.9160302590600122E-3</v>
      </c>
      <c r="G17">
        <v>-6.4492845695863776E-3</v>
      </c>
      <c r="H17">
        <v>-3.4853860394718911E-3</v>
      </c>
      <c r="I17">
        <v>-1.5918645781751173E-5</v>
      </c>
      <c r="J17">
        <v>2.0156882788019467E-3</v>
      </c>
      <c r="K17">
        <v>1.6122379828707317E-3</v>
      </c>
      <c r="L17">
        <v>3.0843771507108597E-3</v>
      </c>
      <c r="M17">
        <v>1.4328770737696457E-3</v>
      </c>
      <c r="N17">
        <v>-3.8620014562965321E-3</v>
      </c>
      <c r="O17">
        <v>5.9670755028391059E-3</v>
      </c>
      <c r="P17">
        <v>6.0377441659249659E-3</v>
      </c>
      <c r="Q17">
        <v>7.4061446235312162E-3</v>
      </c>
      <c r="R17">
        <v>2.2298038753899574E-2</v>
      </c>
      <c r="S17">
        <v>1.2004086451417213E-4</v>
      </c>
      <c r="T17">
        <v>-0.27757777336320011</v>
      </c>
    </row>
    <row r="18" spans="1:20" x14ac:dyDescent="0.25">
      <c r="A18" t="s">
        <v>31</v>
      </c>
      <c r="B18" s="5">
        <v>4.3700133300832604E-2</v>
      </c>
      <c r="C18">
        <v>1.2110854017380866E-5</v>
      </c>
      <c r="D18">
        <v>5.1527123678413427E-5</v>
      </c>
      <c r="E18">
        <v>-1.1705022642086299E-6</v>
      </c>
      <c r="F18">
        <v>3.2758591892128111E-5</v>
      </c>
      <c r="G18">
        <v>3.4592581307019837E-5</v>
      </c>
      <c r="H18">
        <v>-8.6928798903192304E-5</v>
      </c>
      <c r="I18">
        <v>-1.5593704406739392E-4</v>
      </c>
      <c r="J18">
        <v>-1.7539322354874964E-4</v>
      </c>
      <c r="K18">
        <v>2.7074199833596914E-4</v>
      </c>
      <c r="L18">
        <v>4.2395762796890168E-4</v>
      </c>
      <c r="M18">
        <v>4.1140320916309615E-5</v>
      </c>
      <c r="N18">
        <v>-8.1475119955189135E-6</v>
      </c>
      <c r="O18">
        <v>1.7118003148110586E-4</v>
      </c>
      <c r="P18">
        <v>-1.2266155422066202E-5</v>
      </c>
      <c r="Q18">
        <v>2.1006480653382826E-4</v>
      </c>
      <c r="R18">
        <v>1.2004086451417213E-4</v>
      </c>
      <c r="S18">
        <v>8.8385610756306493E-5</v>
      </c>
      <c r="T18">
        <v>-0.17870233932303492</v>
      </c>
    </row>
    <row r="19" spans="1:20" x14ac:dyDescent="0.25">
      <c r="A19" t="s">
        <v>32</v>
      </c>
      <c r="B19" s="5">
        <v>-93.7146436625642</v>
      </c>
      <c r="C19">
        <v>-7.0176509216005156E-2</v>
      </c>
      <c r="D19">
        <v>-0.34871014004713219</v>
      </c>
      <c r="E19">
        <v>7.436177323682857E-3</v>
      </c>
      <c r="F19">
        <v>-7.9530264485160984E-2</v>
      </c>
      <c r="G19">
        <v>-5.3418434824390459E-2</v>
      </c>
      <c r="H19">
        <v>5.7467606517628944E-2</v>
      </c>
      <c r="I19">
        <v>0.33831704594235745</v>
      </c>
      <c r="J19">
        <v>0.31272429965578918</v>
      </c>
      <c r="K19">
        <v>-0.5730064611965684</v>
      </c>
      <c r="L19">
        <v>-0.86590996766662442</v>
      </c>
      <c r="M19">
        <v>-7.7547349516777497E-2</v>
      </c>
      <c r="N19">
        <v>7.8838638401350636E-3</v>
      </c>
      <c r="O19">
        <v>-0.35476004448905218</v>
      </c>
      <c r="P19">
        <v>5.8965476991952315E-3</v>
      </c>
      <c r="Q19">
        <v>-0.4757977175169632</v>
      </c>
      <c r="R19">
        <v>-0.27757777336320011</v>
      </c>
      <c r="S19">
        <v>-0.17870233932303492</v>
      </c>
      <c r="T19">
        <v>364.27836401143577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UK_E1a</vt:lpstr>
      <vt:lpstr>UK_E1b</vt:lpstr>
      <vt:lpstr>UK_E2a</vt:lpstr>
      <vt:lpstr>Process E1a - UK</vt:lpstr>
      <vt:lpstr>Process E1b - UK</vt:lpstr>
      <vt:lpstr>Process E2a - UK</vt:lpstr>
      <vt:lpstr>IT_E1a</vt:lpstr>
      <vt:lpstr>IT_E1b</vt:lpstr>
      <vt:lpstr>IT_E2a_High</vt:lpstr>
      <vt:lpstr>IT_E2a_Low</vt:lpstr>
      <vt:lpstr>IT_E2a_HighLow_Covariance</vt:lpstr>
      <vt:lpstr>IT_Process E1a - In Education</vt:lpstr>
      <vt:lpstr>IT_Process E1b - Breaks</vt:lpstr>
      <vt:lpstr>IT_Process E2 - 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2020-05-22T14:25:36Z</dcterms:created>
  <dcterms:modified xsi:type="dcterms:W3CDTF">2024-04-22T16:29:36Z</dcterms:modified>
</cp:coreProperties>
</file>