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4542B6FD-5C04-4671-BBCE-FAC574280E15}" xr6:coauthVersionLast="47" xr6:coauthVersionMax="47" xr10:uidLastSave="{00000000-0000-0000-0000-000000000000}"/>
  <bookViews>
    <workbookView xWindow="28680" yWindow="-120" windowWidth="29040" windowHeight="15720" tabRatio="923" xr2:uid="{D09019D8-72C7-4A98-800C-3D2041C295B1}"/>
  </bookViews>
  <sheets>
    <sheet name="Info" sheetId="7" r:id="rId1"/>
    <sheet name="UK_F1a" sheetId="1" r:id="rId2"/>
    <sheet name="UK_F1b" sheetId="6" r:id="rId3"/>
    <sheet name="Process F1a - UK" sheetId="12" r:id="rId4"/>
    <sheet name="Process F1b - UK" sheetId="13" r:id="rId5"/>
    <sheet name="IT_F1" sheetId="20" r:id="rId6"/>
    <sheet name="IT Process F1" sheetId="2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B7" i="7"/>
</calcChain>
</file>

<file path=xl/sharedStrings.xml><?xml version="1.0" encoding="utf-8"?>
<sst xmlns="http://schemas.openxmlformats.org/spreadsheetml/2006/main" count="252" uniqueCount="123">
  <si>
    <t>Have a Child</t>
  </si>
  <si>
    <t>Coef.</t>
  </si>
  <si>
    <t>Robust Std. Err.</t>
  </si>
  <si>
    <t>z</t>
  </si>
  <si>
    <t xml:space="preserve">P&gt;z </t>
  </si>
  <si>
    <t>[95% Conf.</t>
  </si>
  <si>
    <t>Interval]</t>
  </si>
  <si>
    <t xml:space="preserve">Age </t>
  </si>
  <si>
    <t>Age Squared</t>
  </si>
  <si>
    <t>UK Fertility Rate</t>
  </si>
  <si>
    <t>Lagged Household Income Quintile (Ref = 1st Qunitile)</t>
  </si>
  <si>
    <t>2nd Quintile</t>
  </si>
  <si>
    <t>3rd Quintile</t>
  </si>
  <si>
    <t>4th Quintile</t>
  </si>
  <si>
    <t>5th Quitile</t>
  </si>
  <si>
    <t>Lagged Number of Children in the Household</t>
  </si>
  <si>
    <t>Lagged Number of Children Aged 0-2 in the Household</t>
  </si>
  <si>
    <t>Lagged Self-rated Health Status</t>
  </si>
  <si>
    <t>Lagged Partnership Status (Ref = Married)</t>
  </si>
  <si>
    <t>Single</t>
  </si>
  <si>
    <t>Previously Partnered</t>
  </si>
  <si>
    <t>Constant</t>
  </si>
  <si>
    <t xml:space="preserve">Number of obs </t>
  </si>
  <si>
    <t>Prob &gt; chi2</t>
  </si>
  <si>
    <t>Pseudo R2</t>
  </si>
  <si>
    <t>Log pseudolikelihood</t>
  </si>
  <si>
    <t>Educational Attainment (Ref = High)</t>
  </si>
  <si>
    <t>Medium</t>
  </si>
  <si>
    <t>Low</t>
  </si>
  <si>
    <t>Lagged Employment Status (Ref = Employed)</t>
  </si>
  <si>
    <t>Student</t>
  </si>
  <si>
    <t>Not Employed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</si>
  <si>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</si>
  <si>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</si>
  <si>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</si>
  <si>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</si>
  <si>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</si>
  <si>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</si>
  <si>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</si>
  <si>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</si>
  <si>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</si>
  <si>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</si>
  <si>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</si>
  <si>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</si>
  <si>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REGRESSOR</t>
  </si>
  <si>
    <t>COEFFICIENT</t>
  </si>
  <si>
    <t>Dag</t>
  </si>
  <si>
    <t>Dag_sq</t>
  </si>
  <si>
    <t>FertilityRate</t>
  </si>
  <si>
    <t>Ydses_c5_Q2_L1</t>
  </si>
  <si>
    <t>Ydses_c5_Q3_L1</t>
  </si>
  <si>
    <t>Ydses_c5_Q4_L1</t>
  </si>
  <si>
    <t>Ydses_c5_Q5_L1</t>
  </si>
  <si>
    <t>Dnc_L1</t>
  </si>
  <si>
    <t>Dnc02_L1</t>
  </si>
  <si>
    <t>Dhe_L1</t>
  </si>
  <si>
    <t>Dcpst_PreviouslyPartnered_L1</t>
  </si>
  <si>
    <t>Dcpst_Single_L1</t>
  </si>
  <si>
    <t>Deh_c3_Medium</t>
  </si>
  <si>
    <t>Deh_c3_Low</t>
  </si>
  <si>
    <t>Les_c3_Student_L1</t>
  </si>
  <si>
    <t>Les_c3_NotEmployed_L1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</si>
  <si>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</si>
  <si>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</si>
  <si>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</si>
  <si>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</si>
  <si>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</si>
  <si>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</si>
  <si>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</si>
  <si>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</si>
  <si>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</si>
  <si>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</si>
  <si>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</si>
  <si>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Lagged Partnership Status (Ref = Partnered)</t>
  </si>
  <si>
    <t>ITC</t>
  </si>
  <si>
    <t>ITH</t>
  </si>
  <si>
    <t>ITF</t>
  </si>
  <si>
    <t>ITG</t>
  </si>
  <si>
    <t>All women aged 18-44 who did not have a child at t-1 and had a newborn at t</t>
  </si>
  <si>
    <t>Region (Ref = Central)</t>
  </si>
  <si>
    <t>Northwest</t>
  </si>
  <si>
    <t>Northeast</t>
  </si>
  <si>
    <t>South</t>
  </si>
  <si>
    <t>Insular</t>
  </si>
  <si>
    <t>Wald chi2(20)</t>
  </si>
  <si>
    <t>Description:</t>
  </si>
  <si>
    <t>Model parameters governing projection of demand for social care</t>
  </si>
  <si>
    <t>First edit:</t>
  </si>
  <si>
    <t>Last edit:</t>
  </si>
  <si>
    <t>13/10/2020 (PB)</t>
  </si>
  <si>
    <t>Process</t>
  </si>
  <si>
    <t>Description</t>
  </si>
  <si>
    <t>F1a</t>
  </si>
  <si>
    <t>F1b</t>
  </si>
  <si>
    <t>Age</t>
  </si>
  <si>
    <t>lagged household income quintile (ref 1st quintile)</t>
  </si>
  <si>
    <t xml:space="preserve">  2nd Quintile</t>
  </si>
  <si>
    <t xml:space="preserve">  3rd Quintile</t>
  </si>
  <si>
    <t>self-reported health status (ref poor)</t>
  </si>
  <si>
    <t>fair</t>
  </si>
  <si>
    <t>good</t>
  </si>
  <si>
    <t>Lagged single</t>
  </si>
  <si>
    <t>Dhe_Fair</t>
  </si>
  <si>
    <t>Dhe_Good</t>
  </si>
  <si>
    <t>Dcpst_Single</t>
  </si>
  <si>
    <t>Self rated health status (ref poor)</t>
  </si>
  <si>
    <t>very good</t>
  </si>
  <si>
    <t>excellent</t>
  </si>
  <si>
    <t>Partnership Status (Ref = Partnered)</t>
  </si>
  <si>
    <t>Dhe_Excellent</t>
  </si>
  <si>
    <t>Dcpst_PreviousPartnered</t>
  </si>
  <si>
    <t>Dcpst_PreviousPartnered_L1</t>
  </si>
  <si>
    <t>Dhe_VeryGood</t>
  </si>
  <si>
    <t>Dcpst_PreviouslyPartnered</t>
  </si>
  <si>
    <t>Authors:</t>
  </si>
  <si>
    <t>Patryk Bronka, Justin van de Ven</t>
  </si>
  <si>
    <t>21/04/2024 (JV)</t>
  </si>
  <si>
    <t>Probit regression estimates for having a child for women aged 18-44 in continuous education</t>
  </si>
  <si>
    <t>s.e.</t>
  </si>
  <si>
    <t>p&gt;z</t>
  </si>
  <si>
    <t>Number of observations</t>
  </si>
  <si>
    <t>Proportion positive</t>
  </si>
  <si>
    <t>Probit regression estimates for having a child for women aged 18-44 not in continuous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</si>
</sst>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5" fillId="0" borderId="0"/>
    <xf numFmtId="0" fontId="8" fillId="0" borderId="0"/>
    <xf numFmtId="0" fontId="8" fillId="0" borderId="0"/>
    <xf numFmtId="0" fontId="7" fillId="0" borderId="0"/>
  </cellStyleXfs>
  <cellXfs count="56">
    <xf numFmtId="0" fontId="0" fillId="0" borderId="0" xfId="0"/>
    <xf numFmtId="0" fontId="2" fillId="0" borderId="0" xfId="1"/>
    <xf numFmtId="2" fontId="2" fillId="0" borderId="0" xfId="1" applyNumberFormat="1"/>
    <xf numFmtId="2" fontId="2" fillId="0" borderId="0" xfId="1" applyNumberFormat="1" applyAlignment="1">
      <alignment horizontal="left"/>
    </xf>
    <xf numFmtId="2" fontId="2" fillId="0" borderId="0" xfId="1" applyNumberFormat="1" applyAlignment="1">
      <alignment horizontal="left" indent="1"/>
    </xf>
    <xf numFmtId="3" fontId="2" fillId="0" borderId="0" xfId="1" applyNumberFormat="1"/>
    <xf numFmtId="164" fontId="2" fillId="0" borderId="0" xfId="1" applyNumberFormat="1" applyAlignment="1">
      <alignment horizontal="right"/>
    </xf>
    <xf numFmtId="0" fontId="2" fillId="0" borderId="0" xfId="1" applyAlignment="1">
      <alignment horizontal="left" indent="1"/>
    </xf>
    <xf numFmtId="0" fontId="3" fillId="0" borderId="0" xfId="0" applyFont="1"/>
    <xf numFmtId="2" fontId="2" fillId="0" borderId="0" xfId="1" applyNumberFormat="1" applyAlignment="1">
      <alignment horizontal="center"/>
    </xf>
    <xf numFmtId="165" fontId="2" fillId="0" borderId="0" xfId="1" applyNumberFormat="1" applyAlignment="1">
      <alignment horizontal="right"/>
    </xf>
    <xf numFmtId="0" fontId="5" fillId="0" borderId="0" xfId="3"/>
    <xf numFmtId="0" fontId="2" fillId="0" borderId="0" xfId="3" applyFont="1"/>
    <xf numFmtId="0" fontId="5" fillId="0" borderId="0" xfId="3" applyAlignment="1">
      <alignment wrapText="1"/>
    </xf>
    <xf numFmtId="2" fontId="5" fillId="0" borderId="0" xfId="3" applyNumberFormat="1"/>
    <xf numFmtId="2" fontId="2" fillId="0" borderId="0" xfId="3" applyNumberFormat="1" applyFont="1" applyAlignment="1">
      <alignment horizontal="center"/>
    </xf>
    <xf numFmtId="2" fontId="5" fillId="0" borderId="0" xfId="3" applyNumberFormat="1" applyAlignment="1">
      <alignment horizontal="left" indent="1"/>
    </xf>
    <xf numFmtId="2" fontId="2" fillId="0" borderId="0" xfId="3" applyNumberFormat="1" applyFont="1" applyAlignment="1">
      <alignment horizontal="left"/>
    </xf>
    <xf numFmtId="2" fontId="5" fillId="0" borderId="0" xfId="3" applyNumberFormat="1" applyAlignment="1">
      <alignment horizontal="left"/>
    </xf>
    <xf numFmtId="2" fontId="2" fillId="0" borderId="0" xfId="3" applyNumberFormat="1" applyFont="1"/>
    <xf numFmtId="2" fontId="2" fillId="0" borderId="0" xfId="3" applyNumberFormat="1" applyFont="1" applyAlignment="1">
      <alignment horizontal="right"/>
    </xf>
    <xf numFmtId="2" fontId="5" fillId="0" borderId="0" xfId="3" applyNumberFormat="1" applyAlignment="1">
      <alignment horizontal="left" wrapText="1"/>
    </xf>
    <xf numFmtId="0" fontId="5" fillId="0" borderId="0" xfId="3" applyAlignment="1">
      <alignment horizontal="left" indent="1"/>
    </xf>
    <xf numFmtId="3" fontId="5" fillId="0" borderId="0" xfId="3" applyNumberFormat="1"/>
    <xf numFmtId="2" fontId="5" fillId="0" borderId="0" xfId="3" applyNumberFormat="1" applyAlignment="1">
      <alignment horizontal="right"/>
    </xf>
    <xf numFmtId="164" fontId="5" fillId="0" borderId="0" xfId="3" applyNumberFormat="1" applyAlignment="1">
      <alignment horizontal="right"/>
    </xf>
    <xf numFmtId="2" fontId="5" fillId="0" borderId="0" xfId="0" applyNumberFormat="1" applyFont="1"/>
    <xf numFmtId="0" fontId="6" fillId="0" borderId="0" xfId="1" applyFont="1"/>
    <xf numFmtId="2" fontId="8" fillId="0" borderId="0" xfId="0" applyNumberFormat="1" applyFont="1"/>
    <xf numFmtId="2" fontId="0" fillId="0" borderId="0" xfId="4" applyNumberFormat="1" applyFont="1"/>
    <xf numFmtId="2" fontId="0" fillId="0" borderId="0" xfId="5" applyNumberFormat="1" applyFont="1"/>
    <xf numFmtId="0" fontId="8" fillId="0" borderId="0" xfId="5"/>
    <xf numFmtId="2" fontId="2" fillId="0" borderId="0" xfId="4" applyNumberFormat="1" applyFont="1"/>
    <xf numFmtId="0" fontId="7" fillId="0" borderId="0" xfId="6"/>
    <xf numFmtId="0" fontId="2" fillId="0" borderId="0" xfId="4" applyFont="1"/>
    <xf numFmtId="166" fontId="2" fillId="0" borderId="0" xfId="1" applyNumberFormat="1"/>
    <xf numFmtId="166" fontId="2" fillId="0" borderId="0" xfId="1" applyNumberFormat="1" applyAlignment="1">
      <alignment horizontal="right"/>
    </xf>
    <xf numFmtId="0" fontId="1" fillId="0" borderId="0" xfId="1" applyFont="1" applyAlignment="1">
      <alignment horizontal="center"/>
    </xf>
    <xf numFmtId="164" fontId="8" fillId="0" borderId="0" xfId="0" applyNumberFormat="1" applyFont="1"/>
    <xf numFmtId="164" fontId="0" fillId="0" borderId="0" xfId="0" applyNumberFormat="1"/>
    <xf numFmtId="0" fontId="2" fillId="0" borderId="0" xfId="1" applyAlignment="1">
      <alignment horizontal="left"/>
    </xf>
    <xf numFmtId="0" fontId="7" fillId="0" borderId="0" xfId="1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2" fontId="8" fillId="0" borderId="2" xfId="0" applyNumberFormat="1" applyFont="1" applyBorder="1"/>
    <xf numFmtId="0" fontId="0" fillId="0" borderId="3" xfId="0" applyBorder="1"/>
    <xf numFmtId="164" fontId="2" fillId="0" borderId="3" xfId="1" applyNumberFormat="1" applyBorder="1" applyAlignment="1">
      <alignment horizontal="right"/>
    </xf>
    <xf numFmtId="0" fontId="2" fillId="0" borderId="3" xfId="1" applyBorder="1"/>
    <xf numFmtId="164" fontId="8" fillId="0" borderId="2" xfId="0" applyNumberFormat="1" applyFont="1" applyBorder="1"/>
    <xf numFmtId="0" fontId="2" fillId="0" borderId="2" xfId="1" applyBorder="1"/>
    <xf numFmtId="166" fontId="2" fillId="0" borderId="2" xfId="1" applyNumberFormat="1" applyBorder="1"/>
    <xf numFmtId="166" fontId="2" fillId="0" borderId="0" xfId="1" applyNumberFormat="1" applyAlignment="1">
      <alignment horizontal="center"/>
    </xf>
    <xf numFmtId="164" fontId="2" fillId="0" borderId="0" xfId="0" applyNumberFormat="1" applyFont="1"/>
    <xf numFmtId="0" fontId="1" fillId="0" borderId="0" xfId="3" applyFont="1" applyAlignment="1">
      <alignment horizontal="center"/>
    </xf>
    <xf numFmtId="0" fontId="5" fillId="0" borderId="0" xfId="3" applyAlignment="1">
      <alignment horizontal="left" wrapText="1"/>
    </xf>
    <xf numFmtId="0" fontId="2" fillId="0" borderId="0" xfId="3" applyFont="1" applyAlignment="1">
      <alignment horizontal="left" wrapText="1"/>
    </xf>
  </cellXfs>
  <cellStyles count="7">
    <cellStyle name="Normal" xfId="0" builtinId="0"/>
    <cellStyle name="Normal 2" xfId="1" xr:uid="{1B376762-8EE2-4E7F-B250-CC28DC891E6F}"/>
    <cellStyle name="Normal 3" xfId="2" xr:uid="{6868A2F4-052B-496C-970D-5F178DF869C9}"/>
    <cellStyle name="Normal 4" xfId="3" xr:uid="{8717693B-5A20-40D5-93F4-A5CF9FB7E1E5}"/>
    <cellStyle name="Normal 5" xfId="6" xr:uid="{5EC12329-84C4-454D-8A1B-2DD467FB20AF}"/>
    <cellStyle name="Normal 6" xfId="4" xr:uid="{E1F0853E-EEB3-43DD-8CCB-33FE7BF559A8}"/>
    <cellStyle name="Normal 7" xfId="5" xr:uid="{2A4FEBB1-3C9D-4223-80E5-3510F83D0E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FFEE-8A7E-4E9C-B001-BC7A60D7BCFA}">
  <dimension ref="A1:B8"/>
  <sheetViews>
    <sheetView tabSelected="1" workbookViewId="0"/>
  </sheetViews>
  <sheetFormatPr defaultRowHeight="15" x14ac:dyDescent="0.25"/>
  <cols>
    <col min="1" max="1" width="14" style="1" customWidth="1"/>
    <col min="2" max="2" width="10.7109375" style="1" bestFit="1" customWidth="1"/>
    <col min="3" max="16384" width="9.140625" style="1"/>
  </cols>
  <sheetData>
    <row r="1" spans="1:2" x14ac:dyDescent="0.25">
      <c r="A1" s="1" t="s">
        <v>85</v>
      </c>
      <c r="B1" s="1" t="s">
        <v>86</v>
      </c>
    </row>
    <row r="2" spans="1:2" x14ac:dyDescent="0.25">
      <c r="A2" s="1" t="s">
        <v>114</v>
      </c>
      <c r="B2" s="1" t="s">
        <v>115</v>
      </c>
    </row>
    <row r="3" spans="1:2" x14ac:dyDescent="0.25">
      <c r="A3" s="1" t="s">
        <v>87</v>
      </c>
      <c r="B3" s="1" t="s">
        <v>89</v>
      </c>
    </row>
    <row r="4" spans="1:2" x14ac:dyDescent="0.25">
      <c r="A4" s="1" t="s">
        <v>88</v>
      </c>
      <c r="B4" s="1" t="s">
        <v>116</v>
      </c>
    </row>
    <row r="6" spans="1:2" x14ac:dyDescent="0.25">
      <c r="A6" s="27" t="s">
        <v>90</v>
      </c>
      <c r="B6" s="27" t="s">
        <v>91</v>
      </c>
    </row>
    <row r="7" spans="1:2" x14ac:dyDescent="0.25">
      <c r="A7" s="1" t="s">
        <v>92</v>
      </c>
      <c r="B7" s="1" t="str">
        <f>'Process F1a - UK'!A1</f>
        <v>Probit regression estimates for having a child for women aged 18-44 in continuous education</v>
      </c>
    </row>
    <row r="8" spans="1:2" x14ac:dyDescent="0.25">
      <c r="A8" s="1" t="s">
        <v>93</v>
      </c>
      <c r="B8" s="1" t="str">
        <f>'Process F1b - UK'!A1</f>
        <v>Probit regression estimates for having a child for women aged 18-44 not in continuous education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2DDE-4BE8-4F4D-A8EA-193601ACEF35}">
  <dimension ref="A1:L11"/>
  <sheetViews>
    <sheetView workbookViewId="0"/>
  </sheetViews>
  <sheetFormatPr defaultRowHeight="15" x14ac:dyDescent="0.25"/>
  <cols>
    <col min="1" max="1" width="28.7109375" customWidth="1"/>
    <col min="2" max="2" width="14.140625" customWidth="1"/>
  </cols>
  <sheetData>
    <row r="1" spans="1:12" x14ac:dyDescent="0.25">
      <c r="A1" s="29" t="s">
        <v>44</v>
      </c>
      <c r="B1" s="30" t="s">
        <v>45</v>
      </c>
      <c r="C1" s="31" t="s">
        <v>46</v>
      </c>
      <c r="D1" s="31" t="s">
        <v>49</v>
      </c>
      <c r="E1" s="31" t="s">
        <v>50</v>
      </c>
      <c r="F1" s="31" t="s">
        <v>53</v>
      </c>
      <c r="G1" s="31" t="s">
        <v>54</v>
      </c>
      <c r="H1" s="31" t="s">
        <v>102</v>
      </c>
      <c r="I1" s="31" t="s">
        <v>103</v>
      </c>
      <c r="J1" s="31" t="s">
        <v>104</v>
      </c>
      <c r="K1" s="31" t="s">
        <v>57</v>
      </c>
      <c r="L1" s="31" t="s">
        <v>21</v>
      </c>
    </row>
    <row r="2" spans="1:12" x14ac:dyDescent="0.25">
      <c r="A2" s="32" t="s">
        <v>46</v>
      </c>
      <c r="B2" s="38">
        <v>-0.33960670941575699</v>
      </c>
      <c r="C2" s="39">
        <v>1.560015406102817E-2</v>
      </c>
      <c r="D2" s="39">
        <v>-6.0047000890460722E-2</v>
      </c>
      <c r="E2" s="39">
        <v>4.8327893722125981E-2</v>
      </c>
      <c r="F2" s="39">
        <v>-7.8516123503967576E-3</v>
      </c>
      <c r="G2" s="39">
        <v>-4.2528032262135432E-2</v>
      </c>
      <c r="H2" s="39">
        <v>-6.0400665029007768E-4</v>
      </c>
      <c r="I2" s="39">
        <v>-8.414174992251694E-2</v>
      </c>
      <c r="J2" s="39">
        <v>5.8926875076127927E-3</v>
      </c>
      <c r="K2" s="39">
        <v>3.982220540497533E-2</v>
      </c>
      <c r="L2" s="39">
        <v>-0.3004809329904552</v>
      </c>
    </row>
    <row r="3" spans="1:12" x14ac:dyDescent="0.25">
      <c r="A3" s="32" t="s">
        <v>49</v>
      </c>
      <c r="B3" s="38">
        <v>0.88479978427652239</v>
      </c>
      <c r="C3" s="39">
        <v>-6.0047000890460722E-2</v>
      </c>
      <c r="D3" s="39">
        <v>0.99846269411696076</v>
      </c>
      <c r="E3" s="39">
        <v>0.1906608417446285</v>
      </c>
      <c r="F3" s="39">
        <v>6.0656966811687987E-2</v>
      </c>
      <c r="G3" s="39">
        <v>0.63306856164625369</v>
      </c>
      <c r="H3" s="39">
        <v>0.21442067282084781</v>
      </c>
      <c r="I3" s="39">
        <v>0.51314346518078602</v>
      </c>
      <c r="J3" s="39">
        <v>-4.2049502010538031E-2</v>
      </c>
      <c r="K3" s="39">
        <v>4.7544784769290249E-2</v>
      </c>
      <c r="L3" s="39">
        <v>0.19362958743231484</v>
      </c>
    </row>
    <row r="4" spans="1:12" x14ac:dyDescent="0.25">
      <c r="A4" s="32" t="s">
        <v>50</v>
      </c>
      <c r="B4" s="38">
        <v>6.1219988382108001E-2</v>
      </c>
      <c r="C4" s="39">
        <v>4.8327893722125981E-2</v>
      </c>
      <c r="D4" s="39">
        <v>0.1906608417446285</v>
      </c>
      <c r="E4" s="39">
        <v>1.1052427058303711</v>
      </c>
      <c r="F4" s="39">
        <v>3.1259561435345903E-2</v>
      </c>
      <c r="G4" s="39">
        <v>-7.776775193211638E-2</v>
      </c>
      <c r="H4" s="39">
        <v>0.23919311227904558</v>
      </c>
      <c r="I4" s="39">
        <v>-0.15819045444361354</v>
      </c>
      <c r="J4" s="39">
        <v>-0.20134074185884654</v>
      </c>
      <c r="K4" s="39">
        <v>0.43669443049090045</v>
      </c>
      <c r="L4" s="39">
        <v>-1.5426975244690202</v>
      </c>
    </row>
    <row r="5" spans="1:12" x14ac:dyDescent="0.25">
      <c r="A5" s="33" t="s">
        <v>53</v>
      </c>
      <c r="B5" s="38">
        <v>0.24989837356315606</v>
      </c>
      <c r="C5" s="39">
        <v>-7.8516123503967576E-3</v>
      </c>
      <c r="D5" s="39">
        <v>6.0656966811687987E-2</v>
      </c>
      <c r="E5" s="39">
        <v>3.1259561435345903E-2</v>
      </c>
      <c r="F5" s="39">
        <v>5.479945929785747E-2</v>
      </c>
      <c r="G5" s="39">
        <v>6.5234342279989477E-3</v>
      </c>
      <c r="H5" s="39">
        <v>-4.0437003023835912E-3</v>
      </c>
      <c r="I5" s="39">
        <v>6.1232838127128507E-2</v>
      </c>
      <c r="J5" s="39">
        <v>-7.5771256044564805E-2</v>
      </c>
      <c r="K5" s="39">
        <v>9.6755284401344871E-3</v>
      </c>
      <c r="L5" s="39">
        <v>5.8991583695499505E-2</v>
      </c>
    </row>
    <row r="6" spans="1:12" x14ac:dyDescent="0.25">
      <c r="A6" s="33" t="s">
        <v>54</v>
      </c>
      <c r="B6" s="38">
        <v>1.2380638540009201</v>
      </c>
      <c r="C6" s="39">
        <v>-4.2528032262135432E-2</v>
      </c>
      <c r="D6" s="39">
        <v>0.63306856164625369</v>
      </c>
      <c r="E6" s="39">
        <v>-7.776775193211638E-2</v>
      </c>
      <c r="F6" s="39">
        <v>6.5234342279989477E-3</v>
      </c>
      <c r="G6" s="39">
        <v>0.88026127404890064</v>
      </c>
      <c r="H6" s="39">
        <v>-2.3072568141166448E-2</v>
      </c>
      <c r="I6" s="39">
        <v>0.32756270908609741</v>
      </c>
      <c r="J6" s="39">
        <v>-4.594216981318372E-2</v>
      </c>
      <c r="K6" s="39">
        <v>0.21994361646910088</v>
      </c>
      <c r="L6" s="39">
        <v>3.8525604566741478E-2</v>
      </c>
    </row>
    <row r="7" spans="1:12" x14ac:dyDescent="0.25">
      <c r="A7" s="34" t="s">
        <v>102</v>
      </c>
      <c r="B7" s="38">
        <v>0.53671399120747232</v>
      </c>
      <c r="C7" s="39">
        <v>-6.0400665029007768E-4</v>
      </c>
      <c r="D7" s="39">
        <v>0.21442067282084781</v>
      </c>
      <c r="E7" s="39">
        <v>0.23919311227904558</v>
      </c>
      <c r="F7" s="39">
        <v>-4.0437003023835912E-3</v>
      </c>
      <c r="G7" s="39">
        <v>-2.3072568141166448E-2</v>
      </c>
      <c r="H7" s="39">
        <v>0.82924755313159348</v>
      </c>
      <c r="I7" s="39">
        <v>0.25031905507303248</v>
      </c>
      <c r="J7" s="39">
        <v>-0.12847060592585285</v>
      </c>
      <c r="K7" s="39">
        <v>8.2185412253528795E-2</v>
      </c>
      <c r="L7" s="39">
        <v>-0.30548661278020284</v>
      </c>
    </row>
    <row r="8" spans="1:12" x14ac:dyDescent="0.25">
      <c r="A8" s="34" t="s">
        <v>103</v>
      </c>
      <c r="B8" s="38">
        <v>2.2782839175763558</v>
      </c>
      <c r="C8" s="39">
        <v>-8.414174992251694E-2</v>
      </c>
      <c r="D8" s="39">
        <v>0.51314346518078602</v>
      </c>
      <c r="E8" s="39">
        <v>-0.15819045444361354</v>
      </c>
      <c r="F8" s="39">
        <v>6.1232838127128507E-2</v>
      </c>
      <c r="G8" s="39">
        <v>0.32756270908609741</v>
      </c>
      <c r="H8" s="39">
        <v>0.25031905507303248</v>
      </c>
      <c r="I8" s="39">
        <v>0.94816534489625448</v>
      </c>
      <c r="J8" s="39">
        <v>-0.32297210664760656</v>
      </c>
      <c r="K8" s="39">
        <v>-1.956901469685679E-2</v>
      </c>
      <c r="L8" s="39">
        <v>1.2437012903805549</v>
      </c>
    </row>
    <row r="9" spans="1:12" x14ac:dyDescent="0.25">
      <c r="A9" s="34" t="s">
        <v>104</v>
      </c>
      <c r="B9" s="38">
        <v>-2.1080834107145261</v>
      </c>
      <c r="C9" s="39">
        <v>5.8926875076127927E-3</v>
      </c>
      <c r="D9" s="39">
        <v>-4.2049502010538031E-2</v>
      </c>
      <c r="E9" s="39">
        <v>-0.20134074185884654</v>
      </c>
      <c r="F9" s="39">
        <v>-7.5771256044564805E-2</v>
      </c>
      <c r="G9" s="39">
        <v>-4.594216981318372E-2</v>
      </c>
      <c r="H9" s="39">
        <v>-0.12847060592585285</v>
      </c>
      <c r="I9" s="39">
        <v>-0.32297210664760656</v>
      </c>
      <c r="J9" s="39">
        <v>0.68914516486480226</v>
      </c>
      <c r="K9" s="39">
        <v>-0.4055997529925951</v>
      </c>
      <c r="L9" s="39">
        <v>7.7194716793190343E-2</v>
      </c>
    </row>
    <row r="10" spans="1:12" x14ac:dyDescent="0.25">
      <c r="A10" s="34" t="s">
        <v>57</v>
      </c>
      <c r="B10" s="38">
        <v>0.89765911136964793</v>
      </c>
      <c r="C10" s="39">
        <v>3.982220540497533E-2</v>
      </c>
      <c r="D10" s="39">
        <v>4.7544784769290249E-2</v>
      </c>
      <c r="E10" s="39">
        <v>0.43669443049090045</v>
      </c>
      <c r="F10" s="39">
        <v>9.6755284401344871E-3</v>
      </c>
      <c r="G10" s="39">
        <v>0.21994361646910088</v>
      </c>
      <c r="H10" s="39">
        <v>8.2185412253528795E-2</v>
      </c>
      <c r="I10" s="39">
        <v>-1.956901469685679E-2</v>
      </c>
      <c r="J10" s="39">
        <v>-0.4055997529925951</v>
      </c>
      <c r="K10" s="39">
        <v>0.80715088530719814</v>
      </c>
      <c r="L10" s="39">
        <v>-1.4021620486552662</v>
      </c>
    </row>
    <row r="11" spans="1:12" x14ac:dyDescent="0.25">
      <c r="A11" s="34" t="s">
        <v>21</v>
      </c>
      <c r="B11" s="38">
        <v>5.9587439558141169</v>
      </c>
      <c r="C11" s="39">
        <v>-0.3004809329904552</v>
      </c>
      <c r="D11" s="39">
        <v>0.19362958743231484</v>
      </c>
      <c r="E11" s="39">
        <v>-1.5426975244690202</v>
      </c>
      <c r="F11" s="39">
        <v>5.8991583695499505E-2</v>
      </c>
      <c r="G11" s="39">
        <v>3.8525604566741478E-2</v>
      </c>
      <c r="H11" s="39">
        <v>-0.30548661278020284</v>
      </c>
      <c r="I11" s="39">
        <v>1.2437012903805549</v>
      </c>
      <c r="J11" s="39">
        <v>7.7194716793190343E-2</v>
      </c>
      <c r="K11" s="39">
        <v>-1.4021620486552662</v>
      </c>
      <c r="L11" s="39">
        <v>7.4384355882674811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B818-AA51-44DD-B5F0-886E9C5C0B09}">
  <dimension ref="A1:AI34"/>
  <sheetViews>
    <sheetView workbookViewId="0"/>
  </sheetViews>
  <sheetFormatPr defaultRowHeight="15" x14ac:dyDescent="0.25"/>
  <cols>
    <col min="1" max="1" width="28.42578125" customWidth="1"/>
    <col min="2" max="2" width="14" customWidth="1"/>
  </cols>
  <sheetData>
    <row r="1" spans="1:35" x14ac:dyDescent="0.25">
      <c r="A1" s="2" t="s">
        <v>44</v>
      </c>
      <c r="B1" s="2" t="s">
        <v>45</v>
      </c>
      <c r="C1" s="1" t="s">
        <v>46</v>
      </c>
      <c r="D1" s="1" t="s">
        <v>47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102</v>
      </c>
      <c r="L1" s="1" t="s">
        <v>103</v>
      </c>
      <c r="M1" s="2" t="s">
        <v>112</v>
      </c>
      <c r="N1" s="1" t="s">
        <v>109</v>
      </c>
      <c r="O1" s="1" t="s">
        <v>104</v>
      </c>
      <c r="P1" s="1" t="s">
        <v>110</v>
      </c>
      <c r="Q1" s="1" t="s">
        <v>57</v>
      </c>
      <c r="R1" s="1" t="s">
        <v>111</v>
      </c>
      <c r="S1" s="1" t="s">
        <v>58</v>
      </c>
      <c r="T1" s="1" t="s">
        <v>59</v>
      </c>
      <c r="U1" s="1" t="s">
        <v>48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71</v>
      </c>
      <c r="AH1" s="1" t="s">
        <v>72</v>
      </c>
      <c r="AI1" s="1" t="s">
        <v>21</v>
      </c>
    </row>
    <row r="2" spans="1:35" x14ac:dyDescent="0.25">
      <c r="A2" s="2" t="s">
        <v>46</v>
      </c>
      <c r="B2" s="52">
        <v>6.5709510699718338E-2</v>
      </c>
      <c r="C2" s="39">
        <v>9.1493152206412903E-4</v>
      </c>
      <c r="D2" s="39">
        <v>-1.3425977044440089E-5</v>
      </c>
      <c r="E2" s="39">
        <v>-5.0561653390436122E-5</v>
      </c>
      <c r="F2" s="39">
        <v>-1.4252118634795925E-4</v>
      </c>
      <c r="G2" s="39">
        <v>-1.5952004057037368E-4</v>
      </c>
      <c r="H2" s="39">
        <v>-1.3371835542473447E-4</v>
      </c>
      <c r="I2" s="39">
        <v>-1.218349434616026E-4</v>
      </c>
      <c r="J2" s="39">
        <v>2.8002438220485568E-5</v>
      </c>
      <c r="K2" s="39">
        <v>2.1374077521847668E-5</v>
      </c>
      <c r="L2" s="39">
        <v>1.1960911913836162E-4</v>
      </c>
      <c r="M2" s="39">
        <v>8.4032457276258469E-5</v>
      </c>
      <c r="N2" s="39">
        <v>7.1160327917864754E-5</v>
      </c>
      <c r="O2" s="39">
        <v>1.2831999405043572E-5</v>
      </c>
      <c r="P2" s="39">
        <v>-4.4929368197242636E-7</v>
      </c>
      <c r="Q2" s="39">
        <v>2.3082090133939165E-4</v>
      </c>
      <c r="R2" s="39">
        <v>2.3826955361808122E-5</v>
      </c>
      <c r="S2" s="39">
        <v>1.283393248306371E-4</v>
      </c>
      <c r="T2" s="39">
        <v>1.4444721172952868E-4</v>
      </c>
      <c r="U2" s="39">
        <v>-4.8957198924147634E-6</v>
      </c>
      <c r="V2" s="39">
        <v>2.7996441308883284E-4</v>
      </c>
      <c r="W2" s="39">
        <v>8.3016458905508204E-5</v>
      </c>
      <c r="X2" s="39">
        <v>-1.4528135172121523E-5</v>
      </c>
      <c r="Y2" s="39">
        <v>1.5658626184247675E-5</v>
      </c>
      <c r="Z2" s="39">
        <v>-1.8126552526082432E-5</v>
      </c>
      <c r="AA2" s="39">
        <v>5.8232638738241194E-5</v>
      </c>
      <c r="AB2" s="39">
        <v>-1.0252855482760677E-5</v>
      </c>
      <c r="AC2" s="39">
        <v>-8.3729089734379918E-5</v>
      </c>
      <c r="AD2" s="39">
        <v>3.8179512698824532E-6</v>
      </c>
      <c r="AE2" s="39">
        <v>9.1186712288314313E-5</v>
      </c>
      <c r="AF2" s="39">
        <v>4.7464070609213455E-6</v>
      </c>
      <c r="AG2" s="39">
        <v>1.0893310911309385E-5</v>
      </c>
      <c r="AH2" s="39">
        <v>2.4096227974624781E-5</v>
      </c>
      <c r="AI2" s="39">
        <v>-1.478986726469779E-2</v>
      </c>
    </row>
    <row r="3" spans="1:35" x14ac:dyDescent="0.25">
      <c r="A3" s="2" t="s">
        <v>47</v>
      </c>
      <c r="B3" s="52">
        <v>-2.3170837213301377E-3</v>
      </c>
      <c r="C3" s="39">
        <v>-1.3425977044440089E-5</v>
      </c>
      <c r="D3" s="39">
        <v>1.9950581677700676E-7</v>
      </c>
      <c r="E3" s="39">
        <v>7.7882437421448967E-7</v>
      </c>
      <c r="F3" s="39">
        <v>2.0847948907030126E-6</v>
      </c>
      <c r="G3" s="39">
        <v>2.0730385638856582E-6</v>
      </c>
      <c r="H3" s="39">
        <v>1.5320547843022692E-6</v>
      </c>
      <c r="I3" s="39">
        <v>1.5847997227142801E-6</v>
      </c>
      <c r="J3" s="39">
        <v>1.0374760408060689E-7</v>
      </c>
      <c r="K3" s="39">
        <v>-6.4815598776820521E-8</v>
      </c>
      <c r="L3" s="39">
        <v>-1.5781757304925397E-6</v>
      </c>
      <c r="M3" s="39">
        <v>-9.9224572082487228E-7</v>
      </c>
      <c r="N3" s="39">
        <v>-9.1518501932102476E-7</v>
      </c>
      <c r="O3" s="39">
        <v>-1.4654455706756522E-7</v>
      </c>
      <c r="P3" s="39">
        <v>-8.0009318779620349E-8</v>
      </c>
      <c r="Q3" s="39">
        <v>-2.7842440805876293E-6</v>
      </c>
      <c r="R3" s="39">
        <v>-7.0406714519981962E-7</v>
      </c>
      <c r="S3" s="39">
        <v>-1.6819149693409336E-6</v>
      </c>
      <c r="T3" s="39">
        <v>-2.0303795448796077E-6</v>
      </c>
      <c r="U3" s="39">
        <v>9.9058309598670918E-8</v>
      </c>
      <c r="V3" s="39">
        <v>-3.5430314235689469E-6</v>
      </c>
      <c r="W3" s="39">
        <v>-9.4376895973550742E-7</v>
      </c>
      <c r="X3" s="39">
        <v>5.8343999799512854E-7</v>
      </c>
      <c r="Y3" s="39">
        <v>1.3245796525997123E-8</v>
      </c>
      <c r="Z3" s="39">
        <v>6.0801766194762017E-7</v>
      </c>
      <c r="AA3" s="39">
        <v>-7.2322721701724142E-7</v>
      </c>
      <c r="AB3" s="39">
        <v>2.5402616802925194E-7</v>
      </c>
      <c r="AC3" s="39">
        <v>1.3071228764276264E-6</v>
      </c>
      <c r="AD3" s="39">
        <v>1.1876851219207038E-7</v>
      </c>
      <c r="AE3" s="39">
        <v>-1.163721643279234E-6</v>
      </c>
      <c r="AF3" s="39">
        <v>2.337275598974294E-7</v>
      </c>
      <c r="AG3" s="39">
        <v>3.5247901951240986E-8</v>
      </c>
      <c r="AH3" s="39">
        <v>1.9054225922941824E-7</v>
      </c>
      <c r="AI3" s="39">
        <v>2.1199589781929133E-4</v>
      </c>
    </row>
    <row r="4" spans="1:35" x14ac:dyDescent="0.25">
      <c r="A4" s="2" t="s">
        <v>49</v>
      </c>
      <c r="B4" s="52">
        <v>-0.33029736363471729</v>
      </c>
      <c r="C4" s="39">
        <v>-5.0561653390436122E-5</v>
      </c>
      <c r="D4" s="39">
        <v>7.7882437421448967E-7</v>
      </c>
      <c r="E4" s="39">
        <v>4.1001734833208802E-3</v>
      </c>
      <c r="F4" s="39">
        <v>2.7695423817912079E-3</v>
      </c>
      <c r="G4" s="39">
        <v>2.9357679730413811E-3</v>
      </c>
      <c r="H4" s="39">
        <v>2.9932969055463982E-3</v>
      </c>
      <c r="I4" s="39">
        <v>4.5970004048863128E-6</v>
      </c>
      <c r="J4" s="39">
        <v>-1.3034378205317851E-5</v>
      </c>
      <c r="K4" s="39">
        <v>-1.3605224749272234E-4</v>
      </c>
      <c r="L4" s="39">
        <v>-2.5990811717210421E-4</v>
      </c>
      <c r="M4" s="39">
        <v>-2.0888450962187064E-4</v>
      </c>
      <c r="N4" s="39">
        <v>-2.6683179999636481E-4</v>
      </c>
      <c r="O4" s="39">
        <v>1.1314833169273251E-4</v>
      </c>
      <c r="P4" s="39">
        <v>-3.3194500288139228E-4</v>
      </c>
      <c r="Q4" s="39">
        <v>5.587791806235217E-4</v>
      </c>
      <c r="R4" s="39">
        <v>1.0868537242990142E-3</v>
      </c>
      <c r="S4" s="39">
        <v>1.8405126121393152E-5</v>
      </c>
      <c r="T4" s="39">
        <v>3.3063539905890346E-4</v>
      </c>
      <c r="U4" s="39">
        <v>-1.6853621473621693E-6</v>
      </c>
      <c r="V4" s="39">
        <v>5.6072459655473884E-4</v>
      </c>
      <c r="W4" s="39">
        <v>1.1085620858132688E-3</v>
      </c>
      <c r="X4" s="39">
        <v>2.1497652604412923E-4</v>
      </c>
      <c r="Y4" s="39">
        <v>-3.9590119613981635E-5</v>
      </c>
      <c r="Z4" s="39">
        <v>-1.9870401085065139E-4</v>
      </c>
      <c r="AA4" s="39">
        <v>-7.7367687160907013E-5</v>
      </c>
      <c r="AB4" s="39">
        <v>-2.1598392203751047E-4</v>
      </c>
      <c r="AC4" s="39">
        <v>-6.5717779834871775E-5</v>
      </c>
      <c r="AD4" s="39">
        <v>-2.0397524819000133E-4</v>
      </c>
      <c r="AE4" s="39">
        <v>-5.8535484994778463E-5</v>
      </c>
      <c r="AF4" s="39">
        <v>-1.0797123445298578E-4</v>
      </c>
      <c r="AG4" s="39">
        <v>6.4850036997066412E-5</v>
      </c>
      <c r="AH4" s="39">
        <v>1.7129593146574884E-5</v>
      </c>
      <c r="AI4" s="39">
        <v>-1.8979798097447532E-3</v>
      </c>
    </row>
    <row r="5" spans="1:35" x14ac:dyDescent="0.25">
      <c r="A5" s="2" t="s">
        <v>50</v>
      </c>
      <c r="B5" s="52">
        <v>-0.35426681142985922</v>
      </c>
      <c r="C5" s="39">
        <v>-1.4252118634795925E-4</v>
      </c>
      <c r="D5" s="39">
        <v>2.0847948907030126E-6</v>
      </c>
      <c r="E5" s="39">
        <v>2.7695423817912079E-3</v>
      </c>
      <c r="F5" s="39">
        <v>4.4897620513861605E-3</v>
      </c>
      <c r="G5" s="39">
        <v>3.4242093554792919E-3</v>
      </c>
      <c r="H5" s="39">
        <v>3.5712955892530911E-3</v>
      </c>
      <c r="I5" s="39">
        <v>1.1882726577197315E-4</v>
      </c>
      <c r="J5" s="39">
        <v>-6.8146378393879728E-5</v>
      </c>
      <c r="K5" s="39">
        <v>-3.6702224444462719E-4</v>
      </c>
      <c r="L5" s="39">
        <v>-4.4050706689395742E-4</v>
      </c>
      <c r="M5" s="39">
        <v>-4.1073122768806508E-4</v>
      </c>
      <c r="N5" s="39">
        <v>-4.3101531258771871E-4</v>
      </c>
      <c r="O5" s="39">
        <v>2.0351157843055258E-4</v>
      </c>
      <c r="P5" s="39">
        <v>8.2610354797244749E-5</v>
      </c>
      <c r="Q5" s="39">
        <v>9.6110069310354341E-4</v>
      </c>
      <c r="R5" s="39">
        <v>9.7869312502858871E-4</v>
      </c>
      <c r="S5" s="39">
        <v>9.6078708132031241E-5</v>
      </c>
      <c r="T5" s="39">
        <v>6.2761627890517251E-4</v>
      </c>
      <c r="U5" s="39">
        <v>-2.6342193358200978E-6</v>
      </c>
      <c r="V5" s="39">
        <v>5.8761493668577124E-4</v>
      </c>
      <c r="W5" s="39">
        <v>1.3580130987347284E-3</v>
      </c>
      <c r="X5" s="39">
        <v>5.5458697824466597E-5</v>
      </c>
      <c r="Y5" s="39">
        <v>-7.8113127891339001E-5</v>
      </c>
      <c r="Z5" s="39">
        <v>-8.4536652715739712E-5</v>
      </c>
      <c r="AA5" s="39">
        <v>-2.1595941760476907E-5</v>
      </c>
      <c r="AB5" s="39">
        <v>-1.7865530294846515E-4</v>
      </c>
      <c r="AC5" s="39">
        <v>-9.5158901167787663E-6</v>
      </c>
      <c r="AD5" s="39">
        <v>-2.4999423226445216E-4</v>
      </c>
      <c r="AE5" s="39">
        <v>-4.0729471593355712E-5</v>
      </c>
      <c r="AF5" s="39">
        <v>1.2614414125478968E-4</v>
      </c>
      <c r="AG5" s="39">
        <v>1.3406163850721454E-4</v>
      </c>
      <c r="AH5" s="39">
        <v>2.2725391436257845E-4</v>
      </c>
      <c r="AI5" s="39">
        <v>-8.3698179965877202E-4</v>
      </c>
    </row>
    <row r="6" spans="1:35" x14ac:dyDescent="0.25">
      <c r="A6" s="2" t="s">
        <v>51</v>
      </c>
      <c r="B6" s="52">
        <v>-0.27570851288760567</v>
      </c>
      <c r="C6" s="39">
        <v>-1.5952004057037368E-4</v>
      </c>
      <c r="D6" s="39">
        <v>2.0730385638856582E-6</v>
      </c>
      <c r="E6" s="39">
        <v>2.9357679730413811E-3</v>
      </c>
      <c r="F6" s="39">
        <v>3.4242093554792919E-3</v>
      </c>
      <c r="G6" s="39">
        <v>4.7606578833057026E-3</v>
      </c>
      <c r="H6" s="39">
        <v>3.9986019961383984E-3</v>
      </c>
      <c r="I6" s="39">
        <v>1.8957083492317719E-4</v>
      </c>
      <c r="J6" s="39">
        <v>-1.1611652522059337E-4</v>
      </c>
      <c r="K6" s="39">
        <v>-6.0438264911192175E-4</v>
      </c>
      <c r="L6" s="39">
        <v>-6.3343531658465574E-4</v>
      </c>
      <c r="M6" s="39">
        <v>-6.4011245717876021E-4</v>
      </c>
      <c r="N6" s="39">
        <v>-6.9955294188343386E-4</v>
      </c>
      <c r="O6" s="39">
        <v>2.0278568324581746E-4</v>
      </c>
      <c r="P6" s="39">
        <v>2.5406772287606458E-4</v>
      </c>
      <c r="Q6" s="39">
        <v>1.1409292524726142E-3</v>
      </c>
      <c r="R6" s="39">
        <v>1.1720048066797765E-3</v>
      </c>
      <c r="S6" s="39">
        <v>2.41954812379697E-4</v>
      </c>
      <c r="T6" s="39">
        <v>8.4575535056037512E-4</v>
      </c>
      <c r="U6" s="39">
        <v>-8.6727800569172679E-6</v>
      </c>
      <c r="V6" s="39">
        <v>9.1600939317752826E-4</v>
      </c>
      <c r="W6" s="39">
        <v>1.477140122395566E-3</v>
      </c>
      <c r="X6" s="39">
        <v>1.2157646435716028E-4</v>
      </c>
      <c r="Y6" s="39">
        <v>-2.1522574184548162E-5</v>
      </c>
      <c r="Z6" s="39">
        <v>-9.6272317087067868E-5</v>
      </c>
      <c r="AA6" s="39">
        <v>4.1468271906189638E-6</v>
      </c>
      <c r="AB6" s="39">
        <v>-9.2620105888368567E-5</v>
      </c>
      <c r="AC6" s="39">
        <v>2.0562343318211382E-5</v>
      </c>
      <c r="AD6" s="39">
        <v>-2.1428529525290311E-4</v>
      </c>
      <c r="AE6" s="39">
        <v>7.7203629468480459E-6</v>
      </c>
      <c r="AF6" s="39">
        <v>1.8893423234349848E-4</v>
      </c>
      <c r="AG6" s="39">
        <v>1.7755542148847929E-4</v>
      </c>
      <c r="AH6" s="39">
        <v>1.8933409528611156E-4</v>
      </c>
      <c r="AI6" s="39">
        <v>-2.0384856293633249E-4</v>
      </c>
    </row>
    <row r="7" spans="1:35" x14ac:dyDescent="0.25">
      <c r="A7" s="2" t="s">
        <v>52</v>
      </c>
      <c r="B7" s="52">
        <v>-7.0193992762373425E-2</v>
      </c>
      <c r="C7" s="39">
        <v>-1.3371835542473447E-4</v>
      </c>
      <c r="D7" s="39">
        <v>1.5320547843022692E-6</v>
      </c>
      <c r="E7" s="39">
        <v>2.9932969055463982E-3</v>
      </c>
      <c r="F7" s="39">
        <v>3.5712955892530911E-3</v>
      </c>
      <c r="G7" s="39">
        <v>3.9986019961383984E-3</v>
      </c>
      <c r="H7" s="39">
        <v>5.2510435705068366E-3</v>
      </c>
      <c r="I7" s="39">
        <v>3.2512070461412402E-4</v>
      </c>
      <c r="J7" s="39">
        <v>-7.9986248681273913E-5</v>
      </c>
      <c r="K7" s="39">
        <v>-5.4973083878969147E-4</v>
      </c>
      <c r="L7" s="39">
        <v>-5.847706844898967E-4</v>
      </c>
      <c r="M7" s="39">
        <v>-6.4632364261084201E-4</v>
      </c>
      <c r="N7" s="39">
        <v>-7.6613959258379951E-4</v>
      </c>
      <c r="O7" s="39">
        <v>1.5986706605395945E-4</v>
      </c>
      <c r="P7" s="39">
        <v>3.3463380181899258E-4</v>
      </c>
      <c r="Q7" s="39">
        <v>1.2651843223893473E-3</v>
      </c>
      <c r="R7" s="39">
        <v>1.2949711775609382E-3</v>
      </c>
      <c r="S7" s="39">
        <v>5.785445597705479E-4</v>
      </c>
      <c r="T7" s="39">
        <v>1.2107372402140495E-3</v>
      </c>
      <c r="U7" s="39">
        <v>-5.7594043290552733E-6</v>
      </c>
      <c r="V7" s="39">
        <v>9.9459878254290588E-4</v>
      </c>
      <c r="W7" s="39">
        <v>1.4704289228256969E-3</v>
      </c>
      <c r="X7" s="39">
        <v>2.2810438736358822E-4</v>
      </c>
      <c r="Y7" s="39">
        <v>2.3175387469279922E-5</v>
      </c>
      <c r="Z7" s="39">
        <v>-2.4748772160934911E-5</v>
      </c>
      <c r="AA7" s="39">
        <v>5.383452640087005E-5</v>
      </c>
      <c r="AB7" s="39">
        <v>-9.8833958273202645E-5</v>
      </c>
      <c r="AC7" s="39">
        <v>-1.1747933807874065E-5</v>
      </c>
      <c r="AD7" s="39">
        <v>-3.8405638770826114E-4</v>
      </c>
      <c r="AE7" s="39">
        <v>2.8691553241524275E-5</v>
      </c>
      <c r="AF7" s="39">
        <v>2.4797648451849652E-4</v>
      </c>
      <c r="AG7" s="39">
        <v>2.2905757395878183E-4</v>
      </c>
      <c r="AH7" s="39">
        <v>3.2847805032851219E-4</v>
      </c>
      <c r="AI7" s="39">
        <v>-1.2803948485705131E-3</v>
      </c>
    </row>
    <row r="8" spans="1:35" x14ac:dyDescent="0.25">
      <c r="A8" s="2" t="s">
        <v>53</v>
      </c>
      <c r="B8" s="52">
        <v>-0.28192176752934023</v>
      </c>
      <c r="C8" s="39">
        <v>-1.218349434616026E-4</v>
      </c>
      <c r="D8" s="39">
        <v>1.5847997227142801E-6</v>
      </c>
      <c r="E8" s="39">
        <v>4.5970004048863128E-6</v>
      </c>
      <c r="F8" s="39">
        <v>1.1882726577197315E-4</v>
      </c>
      <c r="G8" s="39">
        <v>1.8957083492317719E-4</v>
      </c>
      <c r="H8" s="39">
        <v>3.2512070461412402E-4</v>
      </c>
      <c r="I8" s="39">
        <v>5.5779246371620475E-4</v>
      </c>
      <c r="J8" s="39">
        <v>-2.3964296227460733E-4</v>
      </c>
      <c r="K8" s="39">
        <v>-9.9260219642262516E-5</v>
      </c>
      <c r="L8" s="39">
        <v>-1.6642943409804251E-6</v>
      </c>
      <c r="M8" s="39">
        <v>2.6716686771959702E-5</v>
      </c>
      <c r="N8" s="39">
        <v>-3.0488089590302581E-5</v>
      </c>
      <c r="O8" s="39">
        <v>-3.2609875537880544E-5</v>
      </c>
      <c r="P8" s="39">
        <v>4.303881026474831E-4</v>
      </c>
      <c r="Q8" s="39">
        <v>2.8253401022049391E-4</v>
      </c>
      <c r="R8" s="39">
        <v>-2.1548231320501744E-4</v>
      </c>
      <c r="S8" s="39">
        <v>-3.6916219336430918E-5</v>
      </c>
      <c r="T8" s="39">
        <v>1.2927259212461588E-4</v>
      </c>
      <c r="U8" s="39">
        <v>3.4537844568745084E-6</v>
      </c>
      <c r="V8" s="39">
        <v>-5.7537016114682913E-5</v>
      </c>
      <c r="W8" s="39">
        <v>-1.2835140759564215E-4</v>
      </c>
      <c r="X8" s="39">
        <v>-7.1216763788669603E-5</v>
      </c>
      <c r="Y8" s="39">
        <v>-1.1658037880335053E-4</v>
      </c>
      <c r="Z8" s="39">
        <v>-9.7622067009943555E-5</v>
      </c>
      <c r="AA8" s="39">
        <v>-4.6101750397358073E-5</v>
      </c>
      <c r="AB8" s="39">
        <v>-8.0524287893418716E-5</v>
      </c>
      <c r="AC8" s="39">
        <v>6.4928926320307148E-7</v>
      </c>
      <c r="AD8" s="39">
        <v>-1.0781209460359528E-4</v>
      </c>
      <c r="AE8" s="39">
        <v>-1.0124122944365528E-4</v>
      </c>
      <c r="AF8" s="39">
        <v>-1.0623625278437509E-4</v>
      </c>
      <c r="AG8" s="39">
        <v>-6.1459656527324512E-5</v>
      </c>
      <c r="AH8" s="39">
        <v>-1.1583107681161989E-4</v>
      </c>
      <c r="AI8" s="39">
        <v>1.1968647600404999E-3</v>
      </c>
    </row>
    <row r="9" spans="1:35" x14ac:dyDescent="0.25">
      <c r="A9" s="2" t="s">
        <v>54</v>
      </c>
      <c r="B9" s="52">
        <v>0.82356441482310672</v>
      </c>
      <c r="C9" s="39">
        <v>2.8002438220485568E-5</v>
      </c>
      <c r="D9" s="39">
        <v>1.0374760408060689E-7</v>
      </c>
      <c r="E9" s="39">
        <v>-1.3034378205317851E-5</v>
      </c>
      <c r="F9" s="39">
        <v>-6.8146378393879728E-5</v>
      </c>
      <c r="G9" s="39">
        <v>-1.1611652522059337E-4</v>
      </c>
      <c r="H9" s="39">
        <v>-7.9986248681273913E-5</v>
      </c>
      <c r="I9" s="39">
        <v>-2.3964296227460733E-4</v>
      </c>
      <c r="J9" s="39">
        <v>1.0198121818856972E-3</v>
      </c>
      <c r="K9" s="39">
        <v>-1.8654609242642773E-5</v>
      </c>
      <c r="L9" s="39">
        <v>-1.7704361734405613E-4</v>
      </c>
      <c r="M9" s="39">
        <v>-1.8162977730208616E-4</v>
      </c>
      <c r="N9" s="39">
        <v>-1.8298650345924917E-4</v>
      </c>
      <c r="O9" s="39">
        <v>-3.8685973484566417E-4</v>
      </c>
      <c r="P9" s="39">
        <v>-2.3238362435625177E-4</v>
      </c>
      <c r="Q9" s="39">
        <v>4.8253518954022588E-4</v>
      </c>
      <c r="R9" s="39">
        <v>3.8640319372843272E-4</v>
      </c>
      <c r="S9" s="39">
        <v>1.6867275718124536E-4</v>
      </c>
      <c r="T9" s="39">
        <v>1.7939906710461804E-4</v>
      </c>
      <c r="U9" s="39">
        <v>-1.2939294898741568E-5</v>
      </c>
      <c r="V9" s="39">
        <v>5.3958208011748879E-5</v>
      </c>
      <c r="W9" s="39">
        <v>-6.3034040192783678E-5</v>
      </c>
      <c r="X9" s="39">
        <v>3.3764311156188106E-5</v>
      </c>
      <c r="Y9" s="39">
        <v>6.2517363914633885E-5</v>
      </c>
      <c r="Z9" s="39">
        <v>1.1618352334687599E-4</v>
      </c>
      <c r="AA9" s="39">
        <v>-2.7664058607900676E-5</v>
      </c>
      <c r="AB9" s="39">
        <v>-7.2606713004621398E-6</v>
      </c>
      <c r="AC9" s="39">
        <v>-1.2098897538618147E-4</v>
      </c>
      <c r="AD9" s="39">
        <v>-2.6254745307028424E-5</v>
      </c>
      <c r="AE9" s="39">
        <v>-2.9596542538649239E-5</v>
      </c>
      <c r="AF9" s="39">
        <v>2.7729024383901194E-5</v>
      </c>
      <c r="AG9" s="39">
        <v>8.9502947246556243E-7</v>
      </c>
      <c r="AH9" s="39">
        <v>2.4302657510643478E-5</v>
      </c>
      <c r="AI9" s="39">
        <v>-2.9157923204674654E-4</v>
      </c>
    </row>
    <row r="10" spans="1:35" x14ac:dyDescent="0.25">
      <c r="A10" s="2" t="s">
        <v>102</v>
      </c>
      <c r="B10" s="52">
        <v>6.7283548823906233E-2</v>
      </c>
      <c r="C10" s="39">
        <v>2.1374077521847668E-5</v>
      </c>
      <c r="D10" s="39">
        <v>-6.4815598776820521E-8</v>
      </c>
      <c r="E10" s="39">
        <v>-1.3605224749272234E-4</v>
      </c>
      <c r="F10" s="39">
        <v>-3.6702224444462719E-4</v>
      </c>
      <c r="G10" s="39">
        <v>-6.0438264911192175E-4</v>
      </c>
      <c r="H10" s="39">
        <v>-5.4973083878969147E-4</v>
      </c>
      <c r="I10" s="39">
        <v>-9.9260219642262516E-5</v>
      </c>
      <c r="J10" s="39">
        <v>-1.8654609242642773E-5</v>
      </c>
      <c r="K10" s="39">
        <v>1.2395951364124448E-2</v>
      </c>
      <c r="L10" s="39">
        <v>9.3003207190429839E-3</v>
      </c>
      <c r="M10" s="39">
        <v>9.3311475380762135E-3</v>
      </c>
      <c r="N10" s="39">
        <v>9.3557545008327771E-3</v>
      </c>
      <c r="O10" s="39">
        <v>2.3754599706423372E-5</v>
      </c>
      <c r="P10" s="39">
        <v>-7.026377690971153E-4</v>
      </c>
      <c r="Q10" s="39">
        <v>-3.3864834990176597E-4</v>
      </c>
      <c r="R10" s="39">
        <v>4.4132725159521345E-4</v>
      </c>
      <c r="S10" s="39">
        <v>-7.947242113379876E-5</v>
      </c>
      <c r="T10" s="39">
        <v>-4.2326059515120171E-4</v>
      </c>
      <c r="U10" s="39">
        <v>-1.2601927749930153E-5</v>
      </c>
      <c r="V10" s="39">
        <v>-1.6012532746690505E-4</v>
      </c>
      <c r="W10" s="39">
        <v>3.6420596157604062E-4</v>
      </c>
      <c r="X10" s="39">
        <v>1.0373202247918652E-5</v>
      </c>
      <c r="Y10" s="39">
        <v>7.866470190390825E-5</v>
      </c>
      <c r="Z10" s="39">
        <v>1.3341178314663906E-4</v>
      </c>
      <c r="AA10" s="39">
        <v>-1.4544849710889252E-4</v>
      </c>
      <c r="AB10" s="39">
        <v>-2.6538400015692354E-4</v>
      </c>
      <c r="AC10" s="39">
        <v>-6.3250522316254856E-5</v>
      </c>
      <c r="AD10" s="39">
        <v>-5.9961806873824351E-5</v>
      </c>
      <c r="AE10" s="39">
        <v>8.5704004460780952E-5</v>
      </c>
      <c r="AF10" s="39">
        <v>-3.7140152473436917E-4</v>
      </c>
      <c r="AG10" s="39">
        <v>1.3918501806129292E-4</v>
      </c>
      <c r="AH10" s="39">
        <v>1.5604425095317679E-4</v>
      </c>
      <c r="AI10" s="39">
        <v>-8.6171317013568269E-3</v>
      </c>
    </row>
    <row r="11" spans="1:35" x14ac:dyDescent="0.25">
      <c r="A11" s="2" t="s">
        <v>103</v>
      </c>
      <c r="B11" s="52">
        <v>0.10515520323572274</v>
      </c>
      <c r="C11" s="39">
        <v>1.1960911913836162E-4</v>
      </c>
      <c r="D11" s="39">
        <v>-1.5781757304925397E-6</v>
      </c>
      <c r="E11" s="39">
        <v>-2.5990811717210421E-4</v>
      </c>
      <c r="F11" s="39">
        <v>-4.4050706689395742E-4</v>
      </c>
      <c r="G11" s="39">
        <v>-6.3343531658465574E-4</v>
      </c>
      <c r="H11" s="39">
        <v>-5.847706844898967E-4</v>
      </c>
      <c r="I11" s="39">
        <v>-1.6642943409804251E-6</v>
      </c>
      <c r="J11" s="39">
        <v>-1.7704361734405613E-4</v>
      </c>
      <c r="K11" s="39">
        <v>9.3003207190429839E-3</v>
      </c>
      <c r="L11" s="39">
        <v>1.0371986529425153E-2</v>
      </c>
      <c r="M11" s="39">
        <v>9.489583083625637E-3</v>
      </c>
      <c r="N11" s="39">
        <v>9.5113289937404904E-3</v>
      </c>
      <c r="O11" s="39">
        <v>-3.5003046079864998E-5</v>
      </c>
      <c r="P11" s="39">
        <v>-2.2905122077534904E-4</v>
      </c>
      <c r="Q11" s="39">
        <v>-8.3873612085599153E-6</v>
      </c>
      <c r="R11" s="39">
        <v>-1.3203299176665407E-4</v>
      </c>
      <c r="S11" s="39">
        <v>-7.4274103065545289E-6</v>
      </c>
      <c r="T11" s="39">
        <v>-1.1356077764018615E-4</v>
      </c>
      <c r="U11" s="39">
        <v>-1.8618872580703958E-5</v>
      </c>
      <c r="V11" s="39">
        <v>1.9841187920726874E-4</v>
      </c>
      <c r="W11" s="39">
        <v>4.7230641304221352E-4</v>
      </c>
      <c r="X11" s="39">
        <v>4.0410344383876246E-4</v>
      </c>
      <c r="Y11" s="39">
        <v>2.072080039344738E-4</v>
      </c>
      <c r="Z11" s="39">
        <v>3.0199582062903586E-4</v>
      </c>
      <c r="AA11" s="39">
        <v>7.0258386162765085E-5</v>
      </c>
      <c r="AB11" s="39">
        <v>-3.7239361064351703E-5</v>
      </c>
      <c r="AC11" s="39">
        <v>2.255258039206157E-4</v>
      </c>
      <c r="AD11" s="39">
        <v>1.9343167456294021E-4</v>
      </c>
      <c r="AE11" s="39">
        <v>1.4813600698444914E-4</v>
      </c>
      <c r="AF11" s="39">
        <v>-2.3415121909542078E-4</v>
      </c>
      <c r="AG11" s="39">
        <v>1.8329255690835433E-4</v>
      </c>
      <c r="AH11" s="39">
        <v>2.5616734716928102E-4</v>
      </c>
      <c r="AI11" s="39">
        <v>-1.0228068240705816E-2</v>
      </c>
    </row>
    <row r="12" spans="1:35" x14ac:dyDescent="0.25">
      <c r="A12" s="2" t="s">
        <v>112</v>
      </c>
      <c r="B12" s="52">
        <v>0.18393935487452034</v>
      </c>
      <c r="C12" s="39">
        <v>8.4032457276258469E-5</v>
      </c>
      <c r="D12" s="39">
        <v>-9.9224572082487228E-7</v>
      </c>
      <c r="E12" s="39">
        <v>-2.0888450962187064E-4</v>
      </c>
      <c r="F12" s="39">
        <v>-4.1073122768806508E-4</v>
      </c>
      <c r="G12" s="39">
        <v>-6.4011245717876021E-4</v>
      </c>
      <c r="H12" s="39">
        <v>-6.4632364261084201E-4</v>
      </c>
      <c r="I12" s="39">
        <v>2.6716686771959702E-5</v>
      </c>
      <c r="J12" s="39">
        <v>-1.8162977730208616E-4</v>
      </c>
      <c r="K12" s="39">
        <v>9.3311475380762135E-3</v>
      </c>
      <c r="L12" s="39">
        <v>9.489583083625637E-3</v>
      </c>
      <c r="M12" s="39">
        <v>1.0248852269857943E-2</v>
      </c>
      <c r="N12" s="39">
        <v>9.6275703845036809E-3</v>
      </c>
      <c r="O12" s="39">
        <v>7.6922593218115357E-5</v>
      </c>
      <c r="P12" s="39">
        <v>3.6328413354523321E-5</v>
      </c>
      <c r="Q12" s="39">
        <v>3.7137519594045328E-5</v>
      </c>
      <c r="R12" s="39">
        <v>-2.7010247410729892E-4</v>
      </c>
      <c r="S12" s="39">
        <v>3.0883210549625039E-5</v>
      </c>
      <c r="T12" s="39">
        <v>2.2320824516311889E-4</v>
      </c>
      <c r="U12" s="39">
        <v>-1.8149575583247153E-5</v>
      </c>
      <c r="V12" s="39">
        <v>2.2335117707054887E-4</v>
      </c>
      <c r="W12" s="39">
        <v>5.635994801329884E-4</v>
      </c>
      <c r="X12" s="39">
        <v>1.1045077338238483E-4</v>
      </c>
      <c r="Y12" s="39">
        <v>3.3056666972253092E-5</v>
      </c>
      <c r="Z12" s="39">
        <v>4.90361672880529E-5</v>
      </c>
      <c r="AA12" s="39">
        <v>-1.300171319007868E-4</v>
      </c>
      <c r="AB12" s="39">
        <v>-2.4986002975257212E-4</v>
      </c>
      <c r="AC12" s="39">
        <v>1.1775317238285751E-4</v>
      </c>
      <c r="AD12" s="39">
        <v>-6.1978734809104048E-5</v>
      </c>
      <c r="AE12" s="39">
        <v>-2.037981801874221E-5</v>
      </c>
      <c r="AF12" s="39">
        <v>-4.3998286914800813E-4</v>
      </c>
      <c r="AG12" s="39">
        <v>1.1182137357833213E-4</v>
      </c>
      <c r="AH12" s="39">
        <v>-1.3950563192923794E-4</v>
      </c>
      <c r="AI12" s="39">
        <v>-9.7829545440705629E-3</v>
      </c>
    </row>
    <row r="13" spans="1:35" x14ac:dyDescent="0.25">
      <c r="A13" s="2" t="s">
        <v>109</v>
      </c>
      <c r="B13" s="52">
        <v>0.26883169233644799</v>
      </c>
      <c r="C13" s="39">
        <v>7.1160327917864754E-5</v>
      </c>
      <c r="D13" s="39">
        <v>-9.1518501932102476E-7</v>
      </c>
      <c r="E13" s="39">
        <v>-2.6683179999636481E-4</v>
      </c>
      <c r="F13" s="39">
        <v>-4.3101531258771871E-4</v>
      </c>
      <c r="G13" s="39">
        <v>-6.9955294188343386E-4</v>
      </c>
      <c r="H13" s="39">
        <v>-7.6613959258379951E-4</v>
      </c>
      <c r="I13" s="39">
        <v>-3.0488089590302581E-5</v>
      </c>
      <c r="J13" s="39">
        <v>-1.8298650345924917E-4</v>
      </c>
      <c r="K13" s="39">
        <v>9.3557545008327771E-3</v>
      </c>
      <c r="L13" s="39">
        <v>9.5113289937404904E-3</v>
      </c>
      <c r="M13" s="39">
        <v>9.6275703845036809E-3</v>
      </c>
      <c r="N13" s="39">
        <v>1.0833786020839746E-2</v>
      </c>
      <c r="O13" s="39">
        <v>1.4080617064196783E-4</v>
      </c>
      <c r="P13" s="39">
        <v>-8.7199574899879482E-5</v>
      </c>
      <c r="Q13" s="39">
        <v>-1.2541574813380862E-4</v>
      </c>
      <c r="R13" s="39">
        <v>-2.2783860268705213E-4</v>
      </c>
      <c r="S13" s="39">
        <v>-2.9807245613376609E-6</v>
      </c>
      <c r="T13" s="39">
        <v>8.7167821076494963E-5</v>
      </c>
      <c r="U13" s="39">
        <v>-3.3644736636178696E-5</v>
      </c>
      <c r="V13" s="39">
        <v>-6.1035753568563535E-5</v>
      </c>
      <c r="W13" s="39">
        <v>5.4380113832841654E-4</v>
      </c>
      <c r="X13" s="39">
        <v>2.0806249911910755E-4</v>
      </c>
      <c r="Y13" s="39">
        <v>1.2549845383853135E-4</v>
      </c>
      <c r="Z13" s="39">
        <v>1.6653632140508842E-4</v>
      </c>
      <c r="AA13" s="39">
        <v>2.011483004183464E-5</v>
      </c>
      <c r="AB13" s="39">
        <v>-1.5415672079109165E-4</v>
      </c>
      <c r="AC13" s="39">
        <v>2.449770086735319E-4</v>
      </c>
      <c r="AD13" s="39">
        <v>7.8732406726768995E-5</v>
      </c>
      <c r="AE13" s="39">
        <v>3.8583381001402756E-5</v>
      </c>
      <c r="AF13" s="39">
        <v>-3.9891601643087405E-4</v>
      </c>
      <c r="AG13" s="39">
        <v>7.642828658389585E-5</v>
      </c>
      <c r="AH13" s="39">
        <v>-1.2117024651872458E-4</v>
      </c>
      <c r="AI13" s="39">
        <v>-8.3715814431749788E-3</v>
      </c>
    </row>
    <row r="14" spans="1:35" x14ac:dyDescent="0.25">
      <c r="A14" s="2" t="s">
        <v>104</v>
      </c>
      <c r="B14" s="52">
        <v>-0.68427458388484175</v>
      </c>
      <c r="C14" s="39">
        <v>1.2831999405043572E-5</v>
      </c>
      <c r="D14" s="39">
        <v>-1.4654455706756522E-7</v>
      </c>
      <c r="E14" s="39">
        <v>1.1314833169273251E-4</v>
      </c>
      <c r="F14" s="39">
        <v>2.0351157843055258E-4</v>
      </c>
      <c r="G14" s="39">
        <v>2.0278568324581746E-4</v>
      </c>
      <c r="H14" s="39">
        <v>1.5986706605395945E-4</v>
      </c>
      <c r="I14" s="39">
        <v>-3.2609875537880544E-5</v>
      </c>
      <c r="J14" s="39">
        <v>-3.8685973484566417E-4</v>
      </c>
      <c r="K14" s="39">
        <v>2.3754599706423372E-5</v>
      </c>
      <c r="L14" s="39">
        <v>-3.5003046079864998E-5</v>
      </c>
      <c r="M14" s="39">
        <v>7.6922593218115357E-5</v>
      </c>
      <c r="N14" s="39">
        <v>1.4080617064196783E-4</v>
      </c>
      <c r="O14" s="39">
        <v>1.1641986234111605E-2</v>
      </c>
      <c r="P14" s="39">
        <v>1.0780904168022944E-3</v>
      </c>
      <c r="Q14" s="39">
        <v>-9.8725836089849674E-3</v>
      </c>
      <c r="R14" s="39">
        <v>-1.1908266038289581E-3</v>
      </c>
      <c r="S14" s="39">
        <v>-1.7287902016799669E-4</v>
      </c>
      <c r="T14" s="39">
        <v>-4.0623446712736142E-4</v>
      </c>
      <c r="U14" s="39">
        <v>4.8488460805691362E-6</v>
      </c>
      <c r="V14" s="39">
        <v>1.5642442483138411E-5</v>
      </c>
      <c r="W14" s="39">
        <v>-4.68463773039135E-5</v>
      </c>
      <c r="X14" s="39">
        <v>4.250175804909482E-4</v>
      </c>
      <c r="Y14" s="39">
        <v>3.316470457527047E-4</v>
      </c>
      <c r="Z14" s="39">
        <v>-7.6408547376149213E-5</v>
      </c>
      <c r="AA14" s="39">
        <v>3.9063785257766124E-4</v>
      </c>
      <c r="AB14" s="39">
        <v>4.1330029670202364E-4</v>
      </c>
      <c r="AC14" s="39">
        <v>5.0422786206728463E-4</v>
      </c>
      <c r="AD14" s="39">
        <v>2.7108636378384785E-4</v>
      </c>
      <c r="AE14" s="39">
        <v>6.1238971556992999E-4</v>
      </c>
      <c r="AF14" s="39">
        <v>3.9214785214573421E-4</v>
      </c>
      <c r="AG14" s="39">
        <v>3.7198135116832691E-4</v>
      </c>
      <c r="AH14" s="39">
        <v>3.710195101673335E-4</v>
      </c>
      <c r="AI14" s="39">
        <v>-8.1424348417036274E-4</v>
      </c>
    </row>
    <row r="15" spans="1:35" x14ac:dyDescent="0.25">
      <c r="A15" s="2" t="s">
        <v>113</v>
      </c>
      <c r="B15" s="52">
        <v>-0.57800611766146326</v>
      </c>
      <c r="C15" s="39">
        <v>-4.4929368197242636E-7</v>
      </c>
      <c r="D15" s="39">
        <v>-8.0009318779620349E-8</v>
      </c>
      <c r="E15" s="39">
        <v>-3.3194500288139228E-4</v>
      </c>
      <c r="F15" s="39">
        <v>8.2610354797244749E-5</v>
      </c>
      <c r="G15" s="39">
        <v>2.5406772287606458E-4</v>
      </c>
      <c r="H15" s="39">
        <v>3.3463380181899258E-4</v>
      </c>
      <c r="I15" s="39">
        <v>4.303881026474831E-4</v>
      </c>
      <c r="J15" s="39">
        <v>-2.3238362435625177E-4</v>
      </c>
      <c r="K15" s="39">
        <v>-7.026377690971153E-4</v>
      </c>
      <c r="L15" s="39">
        <v>-2.2905122077534904E-4</v>
      </c>
      <c r="M15" s="39">
        <v>3.6328413354523321E-5</v>
      </c>
      <c r="N15" s="39">
        <v>-8.7199574899879482E-5</v>
      </c>
      <c r="O15" s="39">
        <v>1.0780904168022944E-3</v>
      </c>
      <c r="P15" s="39">
        <v>1.9727370195794031E-2</v>
      </c>
      <c r="Q15" s="39">
        <v>-6.0758033560165251E-4</v>
      </c>
      <c r="R15" s="39">
        <v>-1.5427707425338659E-2</v>
      </c>
      <c r="S15" s="39">
        <v>-1.618081018137137E-4</v>
      </c>
      <c r="T15" s="39">
        <v>1.2640235889020764E-3</v>
      </c>
      <c r="U15" s="39">
        <v>1.511988101714898E-5</v>
      </c>
      <c r="V15" s="39">
        <v>3.4899856130718812E-4</v>
      </c>
      <c r="W15" s="39">
        <v>8.0263602449522656E-5</v>
      </c>
      <c r="X15" s="39">
        <v>-8.1330829566925091E-4</v>
      </c>
      <c r="Y15" s="39">
        <v>-4.1402456881922017E-4</v>
      </c>
      <c r="Z15" s="39">
        <v>-8.3097054905796532E-4</v>
      </c>
      <c r="AA15" s="39">
        <v>-5.6476157557559738E-4</v>
      </c>
      <c r="AB15" s="39">
        <v>-5.0013491882413001E-4</v>
      </c>
      <c r="AC15" s="39">
        <v>-6.3639663283316327E-4</v>
      </c>
      <c r="AD15" s="39">
        <v>-7.4036995218977608E-4</v>
      </c>
      <c r="AE15" s="39">
        <v>-5.1129780976975241E-4</v>
      </c>
      <c r="AF15" s="39">
        <v>-9.145606478669294E-4</v>
      </c>
      <c r="AG15" s="39">
        <v>-5.7824450036673362E-4</v>
      </c>
      <c r="AH15" s="39">
        <v>-1.2154630310183289E-3</v>
      </c>
      <c r="AI15" s="39">
        <v>-9.9667107228832656E-4</v>
      </c>
    </row>
    <row r="16" spans="1:35" x14ac:dyDescent="0.25">
      <c r="A16" s="2" t="s">
        <v>57</v>
      </c>
      <c r="B16" s="52">
        <v>0.13333148680987397</v>
      </c>
      <c r="C16" s="39">
        <v>2.3082090133939165E-4</v>
      </c>
      <c r="D16" s="39">
        <v>-2.7842440805876293E-6</v>
      </c>
      <c r="E16" s="39">
        <v>5.587791806235217E-4</v>
      </c>
      <c r="F16" s="39">
        <v>9.6110069310354341E-4</v>
      </c>
      <c r="G16" s="39">
        <v>1.1409292524726142E-3</v>
      </c>
      <c r="H16" s="39">
        <v>1.2651843223893473E-3</v>
      </c>
      <c r="I16" s="39">
        <v>2.8253401022049391E-4</v>
      </c>
      <c r="J16" s="39">
        <v>4.8253518954022588E-4</v>
      </c>
      <c r="K16" s="39">
        <v>-3.3864834990176597E-4</v>
      </c>
      <c r="L16" s="39">
        <v>-8.3873612085599153E-6</v>
      </c>
      <c r="M16" s="39">
        <v>3.7137519594045328E-5</v>
      </c>
      <c r="N16" s="39">
        <v>-1.2541574813380862E-4</v>
      </c>
      <c r="O16" s="39">
        <v>-9.8725836089849674E-3</v>
      </c>
      <c r="P16" s="39">
        <v>-6.0758033560165251E-4</v>
      </c>
      <c r="Q16" s="39">
        <v>1.1870481668644793E-2</v>
      </c>
      <c r="R16" s="39">
        <v>1.598434640108086E-3</v>
      </c>
      <c r="S16" s="39">
        <v>1.1571286949586714E-4</v>
      </c>
      <c r="T16" s="39">
        <v>8.8854344965408902E-4</v>
      </c>
      <c r="U16" s="39">
        <v>-1.5383088545476505E-5</v>
      </c>
      <c r="V16" s="39">
        <v>-6.3895720026874777E-5</v>
      </c>
      <c r="W16" s="39">
        <v>2.0123688469944281E-4</v>
      </c>
      <c r="X16" s="39">
        <v>-4.492433054139747E-4</v>
      </c>
      <c r="Y16" s="39">
        <v>-2.8432149483417009E-4</v>
      </c>
      <c r="Z16" s="39">
        <v>6.3691874963921029E-6</v>
      </c>
      <c r="AA16" s="39">
        <v>-2.7183894976711602E-4</v>
      </c>
      <c r="AB16" s="39">
        <v>-4.6402690151538532E-4</v>
      </c>
      <c r="AC16" s="39">
        <v>-3.7387883204869027E-4</v>
      </c>
      <c r="AD16" s="39">
        <v>-1.8442700450211973E-4</v>
      </c>
      <c r="AE16" s="39">
        <v>-3.7131634904691941E-4</v>
      </c>
      <c r="AF16" s="39">
        <v>-2.9024462244426437E-4</v>
      </c>
      <c r="AG16" s="39">
        <v>-2.973751702225521E-4</v>
      </c>
      <c r="AH16" s="39">
        <v>-1.5791173666172983E-4</v>
      </c>
      <c r="AI16" s="39">
        <v>-5.4148152986244619E-3</v>
      </c>
    </row>
    <row r="17" spans="1:35" x14ac:dyDescent="0.25">
      <c r="A17" s="2" t="s">
        <v>56</v>
      </c>
      <c r="B17" s="52">
        <v>0.25194167054653288</v>
      </c>
      <c r="C17" s="39">
        <v>2.3826955361808122E-5</v>
      </c>
      <c r="D17" s="39">
        <v>-7.0406714519981962E-7</v>
      </c>
      <c r="E17" s="39">
        <v>1.0868537242990142E-3</v>
      </c>
      <c r="F17" s="39">
        <v>9.7869312502858871E-4</v>
      </c>
      <c r="G17" s="39">
        <v>1.1720048066797765E-3</v>
      </c>
      <c r="H17" s="39">
        <v>1.2949711775609382E-3</v>
      </c>
      <c r="I17" s="39">
        <v>-2.1548231320501744E-4</v>
      </c>
      <c r="J17" s="39">
        <v>3.8640319372843272E-4</v>
      </c>
      <c r="K17" s="39">
        <v>4.4132725159521345E-4</v>
      </c>
      <c r="L17" s="39">
        <v>-1.3203299176665407E-4</v>
      </c>
      <c r="M17" s="39">
        <v>-2.7010247410729892E-4</v>
      </c>
      <c r="N17" s="39">
        <v>-2.2783860268705213E-4</v>
      </c>
      <c r="O17" s="39">
        <v>-1.1908266038289581E-3</v>
      </c>
      <c r="P17" s="39">
        <v>-1.5427707425338659E-2</v>
      </c>
      <c r="Q17" s="39">
        <v>1.598434640108086E-3</v>
      </c>
      <c r="R17" s="39">
        <v>1.8668739859071189E-2</v>
      </c>
      <c r="S17" s="39">
        <v>1.7698082274895561E-4</v>
      </c>
      <c r="T17" s="39">
        <v>-6.1809849459606666E-4</v>
      </c>
      <c r="U17" s="39">
        <v>-5.688882225435469E-6</v>
      </c>
      <c r="V17" s="39">
        <v>-8.9182861784002621E-4</v>
      </c>
      <c r="W17" s="39">
        <v>3.0197355938670342E-5</v>
      </c>
      <c r="X17" s="39">
        <v>5.4253526367993121E-4</v>
      </c>
      <c r="Y17" s="39">
        <v>1.777809805742967E-4</v>
      </c>
      <c r="Z17" s="39">
        <v>4.7246336515014298E-4</v>
      </c>
      <c r="AA17" s="39">
        <v>2.9573123665142917E-4</v>
      </c>
      <c r="AB17" s="39">
        <v>2.0230207289761965E-4</v>
      </c>
      <c r="AC17" s="39">
        <v>2.2734653183556592E-4</v>
      </c>
      <c r="AD17" s="39">
        <v>3.6789475370385645E-4</v>
      </c>
      <c r="AE17" s="39">
        <v>1.8876356461914684E-4</v>
      </c>
      <c r="AF17" s="39">
        <v>4.3080984455878661E-4</v>
      </c>
      <c r="AG17" s="39">
        <v>3.7144042652578318E-4</v>
      </c>
      <c r="AH17" s="39">
        <v>6.9648639231141693E-4</v>
      </c>
      <c r="AI17" s="39">
        <v>-8.9351999270653672E-4</v>
      </c>
    </row>
    <row r="18" spans="1:35" x14ac:dyDescent="0.25">
      <c r="A18" s="33" t="s">
        <v>58</v>
      </c>
      <c r="B18" s="52">
        <v>-0.18083600461850163</v>
      </c>
      <c r="C18" s="39">
        <v>1.283393248306371E-4</v>
      </c>
      <c r="D18" s="39">
        <v>-1.6819149693409336E-6</v>
      </c>
      <c r="E18" s="39">
        <v>1.8405126121393152E-5</v>
      </c>
      <c r="F18" s="39">
        <v>9.6078708132031241E-5</v>
      </c>
      <c r="G18" s="39">
        <v>2.41954812379697E-4</v>
      </c>
      <c r="H18" s="39">
        <v>5.785445597705479E-4</v>
      </c>
      <c r="I18" s="39">
        <v>-3.6916219336430918E-5</v>
      </c>
      <c r="J18" s="39">
        <v>1.6867275718124536E-4</v>
      </c>
      <c r="K18" s="39">
        <v>-7.947242113379876E-5</v>
      </c>
      <c r="L18" s="39">
        <v>-7.4274103065545289E-6</v>
      </c>
      <c r="M18" s="39">
        <v>3.0883210549625039E-5</v>
      </c>
      <c r="N18" s="39">
        <v>-2.9807245613376609E-6</v>
      </c>
      <c r="O18" s="39">
        <v>-1.7287902016799669E-4</v>
      </c>
      <c r="P18" s="39">
        <v>-1.618081018137137E-4</v>
      </c>
      <c r="Q18" s="39">
        <v>1.1571286949586714E-4</v>
      </c>
      <c r="R18" s="39">
        <v>1.7698082274895561E-4</v>
      </c>
      <c r="S18" s="39">
        <v>1.3422104773460983E-3</v>
      </c>
      <c r="T18" s="39">
        <v>9.958687226456688E-4</v>
      </c>
      <c r="U18" s="39">
        <v>-2.0496400314995916E-5</v>
      </c>
      <c r="V18" s="39">
        <v>3.3147390640373504E-4</v>
      </c>
      <c r="W18" s="39">
        <v>3.8061126950358415E-5</v>
      </c>
      <c r="X18" s="39">
        <v>-1.0699793381584817E-4</v>
      </c>
      <c r="Y18" s="39">
        <v>-1.6021443183685024E-4</v>
      </c>
      <c r="Z18" s="39">
        <v>-2.0838231654686208E-4</v>
      </c>
      <c r="AA18" s="39">
        <v>-2.9249796650395745E-4</v>
      </c>
      <c r="AB18" s="39">
        <v>-2.4978446545607512E-4</v>
      </c>
      <c r="AC18" s="39">
        <v>-1.7231129240884873E-4</v>
      </c>
      <c r="AD18" s="39">
        <v>-1.7609043503849969E-4</v>
      </c>
      <c r="AE18" s="39">
        <v>-2.3777458198786594E-4</v>
      </c>
      <c r="AF18" s="39">
        <v>-8.0048974935962355E-5</v>
      </c>
      <c r="AG18" s="39">
        <v>-1.1151507949401095E-4</v>
      </c>
      <c r="AH18" s="39">
        <v>-2.3712881634466621E-4</v>
      </c>
      <c r="AI18" s="39">
        <v>-1.9975385660724182E-3</v>
      </c>
    </row>
    <row r="19" spans="1:35" x14ac:dyDescent="0.25">
      <c r="A19" s="33" t="s">
        <v>59</v>
      </c>
      <c r="B19" s="52">
        <v>-6.8801738621908026E-2</v>
      </c>
      <c r="C19" s="39">
        <v>1.4444721172952868E-4</v>
      </c>
      <c r="D19" s="39">
        <v>-2.0303795448796077E-6</v>
      </c>
      <c r="E19" s="39">
        <v>3.3063539905890346E-4</v>
      </c>
      <c r="F19" s="39">
        <v>6.2761627890517251E-4</v>
      </c>
      <c r="G19" s="39">
        <v>8.4575535056037512E-4</v>
      </c>
      <c r="H19" s="39">
        <v>1.2107372402140495E-3</v>
      </c>
      <c r="I19" s="39">
        <v>1.2927259212461588E-4</v>
      </c>
      <c r="J19" s="39">
        <v>1.7939906710461804E-4</v>
      </c>
      <c r="K19" s="39">
        <v>-4.2326059515120171E-4</v>
      </c>
      <c r="L19" s="39">
        <v>-1.1356077764018615E-4</v>
      </c>
      <c r="M19" s="39">
        <v>2.2320824516311889E-4</v>
      </c>
      <c r="N19" s="39">
        <v>8.7167821076494963E-5</v>
      </c>
      <c r="O19" s="39">
        <v>-4.0623446712736142E-4</v>
      </c>
      <c r="P19" s="39">
        <v>1.2640235889020764E-3</v>
      </c>
      <c r="Q19" s="39">
        <v>8.8854344965408902E-4</v>
      </c>
      <c r="R19" s="39">
        <v>-6.1809849459606666E-4</v>
      </c>
      <c r="S19" s="39">
        <v>9.958687226456688E-4</v>
      </c>
      <c r="T19" s="39">
        <v>6.3779524047065713E-3</v>
      </c>
      <c r="U19" s="39">
        <v>-4.8138317602010723E-5</v>
      </c>
      <c r="V19" s="39">
        <v>5.4637228617334679E-4</v>
      </c>
      <c r="W19" s="39">
        <v>-1.5973394106172099E-4</v>
      </c>
      <c r="X19" s="39">
        <v>-3.9605493710200186E-4</v>
      </c>
      <c r="Y19" s="39">
        <v>-4.6825417998700911E-4</v>
      </c>
      <c r="Z19" s="39">
        <v>-8.5215527971114059E-4</v>
      </c>
      <c r="AA19" s="39">
        <v>-6.062547766165009E-4</v>
      </c>
      <c r="AB19" s="39">
        <v>-6.4744863378914531E-4</v>
      </c>
      <c r="AC19" s="39">
        <v>-1.8984840989169529E-4</v>
      </c>
      <c r="AD19" s="39">
        <v>-5.6801974864076083E-4</v>
      </c>
      <c r="AE19" s="39">
        <v>-4.6463624001972983E-4</v>
      </c>
      <c r="AF19" s="39">
        <v>-4.5435808767118322E-4</v>
      </c>
      <c r="AG19" s="39">
        <v>-3.4305953241037831E-4</v>
      </c>
      <c r="AH19" s="39">
        <v>-3.266056847825629E-4</v>
      </c>
      <c r="AI19" s="39">
        <v>-1.0716328854082652E-3</v>
      </c>
    </row>
    <row r="20" spans="1:35" x14ac:dyDescent="0.25">
      <c r="A20" s="2" t="s">
        <v>48</v>
      </c>
      <c r="B20" s="52">
        <v>2.7156718711365056E-3</v>
      </c>
      <c r="C20" s="39">
        <v>-4.8957198924147634E-6</v>
      </c>
      <c r="D20" s="39">
        <v>9.9058309598670918E-8</v>
      </c>
      <c r="E20" s="39">
        <v>-1.6853621473621693E-6</v>
      </c>
      <c r="F20" s="39">
        <v>-2.6342193358200978E-6</v>
      </c>
      <c r="G20" s="39">
        <v>-8.6727800569172679E-6</v>
      </c>
      <c r="H20" s="39">
        <v>-5.7594043290552733E-6</v>
      </c>
      <c r="I20" s="39">
        <v>3.4537844568745084E-6</v>
      </c>
      <c r="J20" s="39">
        <v>-1.2939294898741568E-5</v>
      </c>
      <c r="K20" s="39">
        <v>-1.2601927749930153E-5</v>
      </c>
      <c r="L20" s="39">
        <v>-1.8618872580703958E-5</v>
      </c>
      <c r="M20" s="39">
        <v>-1.8149575583247153E-5</v>
      </c>
      <c r="N20" s="39">
        <v>-3.3644736636178696E-5</v>
      </c>
      <c r="O20" s="39">
        <v>4.8488460805691362E-6</v>
      </c>
      <c r="P20" s="39">
        <v>1.511988101714898E-5</v>
      </c>
      <c r="Q20" s="39">
        <v>-1.5383088545476505E-5</v>
      </c>
      <c r="R20" s="39">
        <v>-5.688882225435469E-6</v>
      </c>
      <c r="S20" s="39">
        <v>-2.0496400314995916E-5</v>
      </c>
      <c r="T20" s="39">
        <v>-4.8138317602010723E-5</v>
      </c>
      <c r="U20" s="39">
        <v>2.7414062250680582E-5</v>
      </c>
      <c r="V20" s="39">
        <v>-1.1314495508030068E-5</v>
      </c>
      <c r="W20" s="39">
        <v>-2.5067502743604406E-5</v>
      </c>
      <c r="X20" s="39">
        <v>-2.8426059735738127E-5</v>
      </c>
      <c r="Y20" s="39">
        <v>-3.0691984547181203E-6</v>
      </c>
      <c r="Z20" s="39">
        <v>2.1168500916359401E-5</v>
      </c>
      <c r="AA20" s="39">
        <v>1.695896806413761E-5</v>
      </c>
      <c r="AB20" s="39">
        <v>1.8080569055832962E-5</v>
      </c>
      <c r="AC20" s="39">
        <v>5.9036429487407168E-7</v>
      </c>
      <c r="AD20" s="39">
        <v>5.0934758033410765E-6</v>
      </c>
      <c r="AE20" s="39">
        <v>1.6546187658474142E-5</v>
      </c>
      <c r="AF20" s="39">
        <v>3.0762965734642145E-6</v>
      </c>
      <c r="AG20" s="39">
        <v>7.8625302143409386E-6</v>
      </c>
      <c r="AH20" s="39">
        <v>-1.8469213932363593E-5</v>
      </c>
      <c r="AI20" s="39">
        <v>-1.585175361646915E-3</v>
      </c>
    </row>
    <row r="21" spans="1:35" x14ac:dyDescent="0.25">
      <c r="A21" s="33" t="s">
        <v>60</v>
      </c>
      <c r="B21" s="52">
        <v>-0.40659524048855933</v>
      </c>
      <c r="C21" s="39">
        <v>2.7996441308883284E-4</v>
      </c>
      <c r="D21" s="39">
        <v>-3.5430314235689469E-6</v>
      </c>
      <c r="E21" s="39">
        <v>5.6072459655473884E-4</v>
      </c>
      <c r="F21" s="39">
        <v>5.8761493668577124E-4</v>
      </c>
      <c r="G21" s="39">
        <v>9.1600939317752826E-4</v>
      </c>
      <c r="H21" s="39">
        <v>9.9459878254290588E-4</v>
      </c>
      <c r="I21" s="39">
        <v>-5.7537016114682913E-5</v>
      </c>
      <c r="J21" s="39">
        <v>5.3958208011748879E-5</v>
      </c>
      <c r="K21" s="39">
        <v>-1.6012532746690505E-4</v>
      </c>
      <c r="L21" s="39">
        <v>1.9841187920726874E-4</v>
      </c>
      <c r="M21" s="39">
        <v>2.2335117707054887E-4</v>
      </c>
      <c r="N21" s="39">
        <v>-6.1035753568563535E-5</v>
      </c>
      <c r="O21" s="39">
        <v>1.5642442483138411E-5</v>
      </c>
      <c r="P21" s="39">
        <v>3.4899856130718812E-4</v>
      </c>
      <c r="Q21" s="39">
        <v>-6.3895720026874777E-5</v>
      </c>
      <c r="R21" s="39">
        <v>-8.9182861784002621E-4</v>
      </c>
      <c r="S21" s="39">
        <v>3.3147390640373504E-4</v>
      </c>
      <c r="T21" s="39">
        <v>5.4637228617334679E-4</v>
      </c>
      <c r="U21" s="39">
        <v>-1.1314495508030068E-5</v>
      </c>
      <c r="V21" s="39">
        <v>1.9739894963630149E-2</v>
      </c>
      <c r="W21" s="39">
        <v>9.4201091824252495E-4</v>
      </c>
      <c r="X21" s="39">
        <v>9.1943799481091447E-4</v>
      </c>
      <c r="Y21" s="39">
        <v>6.346833145575955E-4</v>
      </c>
      <c r="Z21" s="39">
        <v>5.0025581747698087E-4</v>
      </c>
      <c r="AA21" s="39">
        <v>6.876827473146982E-4</v>
      </c>
      <c r="AB21" s="39">
        <v>1.0185382804541222E-3</v>
      </c>
      <c r="AC21" s="39">
        <v>5.7641047933164173E-4</v>
      </c>
      <c r="AD21" s="39">
        <v>6.1129839508963345E-4</v>
      </c>
      <c r="AE21" s="39">
        <v>8.3010808597582539E-4</v>
      </c>
      <c r="AF21" s="39">
        <v>6.9546063149942021E-4</v>
      </c>
      <c r="AG21" s="39">
        <v>8.4697093308722907E-4</v>
      </c>
      <c r="AH21" s="39">
        <v>1.0952349147272747E-3</v>
      </c>
      <c r="AI21" s="39">
        <v>-6.6932489071419334E-3</v>
      </c>
    </row>
    <row r="22" spans="1:35" x14ac:dyDescent="0.25">
      <c r="A22" s="33" t="s">
        <v>61</v>
      </c>
      <c r="B22" s="52">
        <v>-0.1510852680398726</v>
      </c>
      <c r="C22" s="39">
        <v>8.3016458905508204E-5</v>
      </c>
      <c r="D22" s="39">
        <v>-9.4376895973550742E-7</v>
      </c>
      <c r="E22" s="39">
        <v>1.1085620858132688E-3</v>
      </c>
      <c r="F22" s="39">
        <v>1.3580130987347284E-3</v>
      </c>
      <c r="G22" s="39">
        <v>1.477140122395566E-3</v>
      </c>
      <c r="H22" s="39">
        <v>1.4704289228256969E-3</v>
      </c>
      <c r="I22" s="39">
        <v>-1.2835140759564215E-4</v>
      </c>
      <c r="J22" s="39">
        <v>-6.3034040192783678E-5</v>
      </c>
      <c r="K22" s="39">
        <v>3.6420596157604062E-4</v>
      </c>
      <c r="L22" s="39">
        <v>4.7230641304221352E-4</v>
      </c>
      <c r="M22" s="39">
        <v>5.635994801329884E-4</v>
      </c>
      <c r="N22" s="39">
        <v>5.4380113832841654E-4</v>
      </c>
      <c r="O22" s="39">
        <v>-4.68463773039135E-5</v>
      </c>
      <c r="P22" s="39">
        <v>8.0263602449522656E-5</v>
      </c>
      <c r="Q22" s="39">
        <v>2.0123688469944281E-4</v>
      </c>
      <c r="R22" s="39">
        <v>3.0197355938670342E-5</v>
      </c>
      <c r="S22" s="39">
        <v>3.8061126950358415E-5</v>
      </c>
      <c r="T22" s="39">
        <v>-1.5973394106172099E-4</v>
      </c>
      <c r="U22" s="39">
        <v>-2.5067502743604406E-5</v>
      </c>
      <c r="V22" s="39">
        <v>9.4201091824252495E-4</v>
      </c>
      <c r="W22" s="39">
        <v>2.2388205788362956E-3</v>
      </c>
      <c r="X22" s="39">
        <v>5.279497235618632E-4</v>
      </c>
      <c r="Y22" s="39">
        <v>3.1920612788225279E-4</v>
      </c>
      <c r="Z22" s="39">
        <v>2.5065263719693971E-4</v>
      </c>
      <c r="AA22" s="39">
        <v>2.1827236741911178E-4</v>
      </c>
      <c r="AB22" s="39">
        <v>1.5751927145895612E-4</v>
      </c>
      <c r="AC22" s="39">
        <v>2.1266343421237643E-4</v>
      </c>
      <c r="AD22" s="39">
        <v>4.8037015327334739E-5</v>
      </c>
      <c r="AE22" s="39">
        <v>2.3591803302801159E-4</v>
      </c>
      <c r="AF22" s="39">
        <v>3.118304921684756E-4</v>
      </c>
      <c r="AG22" s="39">
        <v>2.8940782475863627E-4</v>
      </c>
      <c r="AH22" s="39">
        <v>3.8406734242437746E-4</v>
      </c>
      <c r="AI22" s="39">
        <v>-2.4175696041746544E-3</v>
      </c>
    </row>
    <row r="23" spans="1:35" x14ac:dyDescent="0.25">
      <c r="A23" s="33" t="s">
        <v>62</v>
      </c>
      <c r="B23" s="52">
        <v>-0.29290410782400789</v>
      </c>
      <c r="C23" s="39">
        <v>-1.4528135172121523E-5</v>
      </c>
      <c r="D23" s="39">
        <v>5.8343999799512854E-7</v>
      </c>
      <c r="E23" s="39">
        <v>2.1497652604412923E-4</v>
      </c>
      <c r="F23" s="39">
        <v>5.5458697824466597E-5</v>
      </c>
      <c r="G23" s="39">
        <v>1.2157646435716028E-4</v>
      </c>
      <c r="H23" s="39">
        <v>2.2810438736358822E-4</v>
      </c>
      <c r="I23" s="39">
        <v>-7.1216763788669603E-5</v>
      </c>
      <c r="J23" s="39">
        <v>3.3764311156188106E-5</v>
      </c>
      <c r="K23" s="39">
        <v>1.0373202247918652E-5</v>
      </c>
      <c r="L23" s="39">
        <v>4.0410344383876246E-4</v>
      </c>
      <c r="M23" s="39">
        <v>1.1045077338238483E-4</v>
      </c>
      <c r="N23" s="39">
        <v>2.0806249911910755E-4</v>
      </c>
      <c r="O23" s="39">
        <v>4.250175804909482E-4</v>
      </c>
      <c r="P23" s="39">
        <v>-8.1330829566925091E-4</v>
      </c>
      <c r="Q23" s="39">
        <v>-4.492433054139747E-4</v>
      </c>
      <c r="R23" s="39">
        <v>5.4253526367993121E-4</v>
      </c>
      <c r="S23" s="39">
        <v>-1.0699793381584817E-4</v>
      </c>
      <c r="T23" s="39">
        <v>-3.9605493710200186E-4</v>
      </c>
      <c r="U23" s="39">
        <v>-2.8426059735738127E-5</v>
      </c>
      <c r="V23" s="39">
        <v>9.1943799481091447E-4</v>
      </c>
      <c r="W23" s="39">
        <v>5.279497235618632E-4</v>
      </c>
      <c r="X23" s="39">
        <v>9.9380738469261026E-3</v>
      </c>
      <c r="Y23" s="39">
        <v>2.8846970282595361E-3</v>
      </c>
      <c r="Z23" s="39">
        <v>2.9628978997658837E-3</v>
      </c>
      <c r="AA23" s="39">
        <v>2.8836667580334199E-3</v>
      </c>
      <c r="AB23" s="39">
        <v>2.8768987461769433E-3</v>
      </c>
      <c r="AC23" s="39">
        <v>2.8772180900083801E-3</v>
      </c>
      <c r="AD23" s="39">
        <v>2.8729278694692752E-3</v>
      </c>
      <c r="AE23" s="39">
        <v>2.9029289260746323E-3</v>
      </c>
      <c r="AF23" s="39">
        <v>2.9617632671895171E-3</v>
      </c>
      <c r="AG23" s="39">
        <v>2.900824039418823E-3</v>
      </c>
      <c r="AH23" s="39">
        <v>3.1358985546639556E-3</v>
      </c>
      <c r="AI23" s="39">
        <v>-1.6600398068475318E-3</v>
      </c>
    </row>
    <row r="24" spans="1:35" x14ac:dyDescent="0.25">
      <c r="A24" s="33" t="s">
        <v>63</v>
      </c>
      <c r="B24" s="52">
        <v>-6.5548992743657108E-2</v>
      </c>
      <c r="C24" s="39">
        <v>1.5658626184247675E-5</v>
      </c>
      <c r="D24" s="39">
        <v>1.3245796525997123E-8</v>
      </c>
      <c r="E24" s="39">
        <v>-3.9590119613981635E-5</v>
      </c>
      <c r="F24" s="39">
        <v>-7.8113127891339001E-5</v>
      </c>
      <c r="G24" s="39">
        <v>-2.1522574184548162E-5</v>
      </c>
      <c r="H24" s="39">
        <v>2.3175387469279922E-5</v>
      </c>
      <c r="I24" s="39">
        <v>-1.1658037880335053E-4</v>
      </c>
      <c r="J24" s="39">
        <v>6.2517363914633885E-5</v>
      </c>
      <c r="K24" s="39">
        <v>7.866470190390825E-5</v>
      </c>
      <c r="L24" s="39">
        <v>2.072080039344738E-4</v>
      </c>
      <c r="M24" s="39">
        <v>3.3056666972253092E-5</v>
      </c>
      <c r="N24" s="39">
        <v>1.2549845383853135E-4</v>
      </c>
      <c r="O24" s="39">
        <v>3.316470457527047E-4</v>
      </c>
      <c r="P24" s="39">
        <v>-4.1402456881922017E-4</v>
      </c>
      <c r="Q24" s="39">
        <v>-2.8432149483417009E-4</v>
      </c>
      <c r="R24" s="39">
        <v>1.777809805742967E-4</v>
      </c>
      <c r="S24" s="39">
        <v>-1.6021443183685024E-4</v>
      </c>
      <c r="T24" s="39">
        <v>-4.6825417998700911E-4</v>
      </c>
      <c r="U24" s="39">
        <v>-3.0691984547181203E-6</v>
      </c>
      <c r="V24" s="39">
        <v>6.346833145575955E-4</v>
      </c>
      <c r="W24" s="39">
        <v>3.1920612788225279E-4</v>
      </c>
      <c r="X24" s="39">
        <v>2.8846970282595361E-3</v>
      </c>
      <c r="Y24" s="39">
        <v>4.9430534196374188E-3</v>
      </c>
      <c r="Z24" s="39">
        <v>2.9800869515708523E-3</v>
      </c>
      <c r="AA24" s="39">
        <v>2.9408224068056673E-3</v>
      </c>
      <c r="AB24" s="39">
        <v>2.9260873917995225E-3</v>
      </c>
      <c r="AC24" s="39">
        <v>2.9439782933971025E-3</v>
      </c>
      <c r="AD24" s="39">
        <v>2.9057193679145736E-3</v>
      </c>
      <c r="AE24" s="39">
        <v>2.9346374359400223E-3</v>
      </c>
      <c r="AF24" s="39">
        <v>2.9677245466171913E-3</v>
      </c>
      <c r="AG24" s="39">
        <v>2.9054444198376951E-3</v>
      </c>
      <c r="AH24" s="39">
        <v>3.1305112094145255E-3</v>
      </c>
      <c r="AI24" s="39">
        <v>-3.18927507303381E-3</v>
      </c>
    </row>
    <row r="25" spans="1:35" x14ac:dyDescent="0.25">
      <c r="A25" s="33" t="s">
        <v>64</v>
      </c>
      <c r="B25" s="52">
        <v>-0.2230384287961393</v>
      </c>
      <c r="C25" s="39">
        <v>-1.8126552526082432E-5</v>
      </c>
      <c r="D25" s="39">
        <v>6.0801766194762017E-7</v>
      </c>
      <c r="E25" s="39">
        <v>-1.9870401085065139E-4</v>
      </c>
      <c r="F25" s="39">
        <v>-8.4536652715739712E-5</v>
      </c>
      <c r="G25" s="39">
        <v>-9.6272317087067868E-5</v>
      </c>
      <c r="H25" s="39">
        <v>-2.4748772160934911E-5</v>
      </c>
      <c r="I25" s="39">
        <v>-9.7622067009943555E-5</v>
      </c>
      <c r="J25" s="39">
        <v>1.1618352334687599E-4</v>
      </c>
      <c r="K25" s="39">
        <v>1.3341178314663906E-4</v>
      </c>
      <c r="L25" s="39">
        <v>3.0199582062903586E-4</v>
      </c>
      <c r="M25" s="39">
        <v>4.90361672880529E-5</v>
      </c>
      <c r="N25" s="39">
        <v>1.6653632140508842E-4</v>
      </c>
      <c r="O25" s="39">
        <v>-7.6408547376149213E-5</v>
      </c>
      <c r="P25" s="39">
        <v>-8.3097054905796532E-4</v>
      </c>
      <c r="Q25" s="39">
        <v>6.3691874963921029E-6</v>
      </c>
      <c r="R25" s="39">
        <v>4.7246336515014298E-4</v>
      </c>
      <c r="S25" s="39">
        <v>-2.0838231654686208E-4</v>
      </c>
      <c r="T25" s="39">
        <v>-8.5215527971114059E-4</v>
      </c>
      <c r="U25" s="39">
        <v>2.1168500916359401E-5</v>
      </c>
      <c r="V25" s="39">
        <v>5.0025581747698087E-4</v>
      </c>
      <c r="W25" s="39">
        <v>2.5065263719693971E-4</v>
      </c>
      <c r="X25" s="39">
        <v>2.9628978997658837E-3</v>
      </c>
      <c r="Y25" s="39">
        <v>2.9800869515708523E-3</v>
      </c>
      <c r="Z25" s="39">
        <v>6.1755928349984304E-3</v>
      </c>
      <c r="AA25" s="39">
        <v>3.0312904199325946E-3</v>
      </c>
      <c r="AB25" s="39">
        <v>2.9969071000561665E-3</v>
      </c>
      <c r="AC25" s="39">
        <v>2.97511034461043E-3</v>
      </c>
      <c r="AD25" s="39">
        <v>2.9507098227040387E-3</v>
      </c>
      <c r="AE25" s="39">
        <v>2.9929842405031506E-3</v>
      </c>
      <c r="AF25" s="39">
        <v>3.0128546967383612E-3</v>
      </c>
      <c r="AG25" s="39">
        <v>2.9755206571037279E-3</v>
      </c>
      <c r="AH25" s="39">
        <v>3.2088192659836365E-3</v>
      </c>
      <c r="AI25" s="39">
        <v>-4.2382094228424726E-3</v>
      </c>
    </row>
    <row r="26" spans="1:35" x14ac:dyDescent="0.25">
      <c r="A26" s="33" t="s">
        <v>65</v>
      </c>
      <c r="B26" s="52">
        <v>-1.0854357526938451E-2</v>
      </c>
      <c r="C26" s="39">
        <v>5.8232638738241194E-5</v>
      </c>
      <c r="D26" s="39">
        <v>-7.2322721701724142E-7</v>
      </c>
      <c r="E26" s="39">
        <v>-7.7367687160907013E-5</v>
      </c>
      <c r="F26" s="39">
        <v>-2.1595941760476907E-5</v>
      </c>
      <c r="G26" s="39">
        <v>4.1468271906189638E-6</v>
      </c>
      <c r="H26" s="39">
        <v>5.383452640087005E-5</v>
      </c>
      <c r="I26" s="39">
        <v>-4.6101750397358073E-5</v>
      </c>
      <c r="J26" s="39">
        <v>-2.7664058607900676E-5</v>
      </c>
      <c r="K26" s="39">
        <v>-1.4544849710889252E-4</v>
      </c>
      <c r="L26" s="39">
        <v>7.0258386162765085E-5</v>
      </c>
      <c r="M26" s="39">
        <v>-1.300171319007868E-4</v>
      </c>
      <c r="N26" s="39">
        <v>2.011483004183464E-5</v>
      </c>
      <c r="O26" s="39">
        <v>3.9063785257766124E-4</v>
      </c>
      <c r="P26" s="39">
        <v>-5.6476157557559738E-4</v>
      </c>
      <c r="Q26" s="39">
        <v>-2.7183894976711602E-4</v>
      </c>
      <c r="R26" s="39">
        <v>2.9573123665142917E-4</v>
      </c>
      <c r="S26" s="39">
        <v>-2.9249796650395745E-4</v>
      </c>
      <c r="T26" s="39">
        <v>-6.062547766165009E-4</v>
      </c>
      <c r="U26" s="39">
        <v>1.695896806413761E-5</v>
      </c>
      <c r="V26" s="39">
        <v>6.876827473146982E-4</v>
      </c>
      <c r="W26" s="39">
        <v>2.1827236741911178E-4</v>
      </c>
      <c r="X26" s="39">
        <v>2.8836667580334199E-3</v>
      </c>
      <c r="Y26" s="39">
        <v>2.9408224068056673E-3</v>
      </c>
      <c r="Z26" s="39">
        <v>3.0312904199325946E-3</v>
      </c>
      <c r="AA26" s="39">
        <v>5.7125562514204961E-3</v>
      </c>
      <c r="AB26" s="39">
        <v>2.9941603263515049E-3</v>
      </c>
      <c r="AC26" s="39">
        <v>2.9667119110124681E-3</v>
      </c>
      <c r="AD26" s="39">
        <v>2.94690821789107E-3</v>
      </c>
      <c r="AE26" s="39">
        <v>2.9849196607549342E-3</v>
      </c>
      <c r="AF26" s="39">
        <v>2.9873180015340503E-3</v>
      </c>
      <c r="AG26" s="39">
        <v>2.9322267345891035E-3</v>
      </c>
      <c r="AH26" s="39">
        <v>3.1302910519543201E-3</v>
      </c>
      <c r="AI26" s="39">
        <v>-4.8606608502679283E-3</v>
      </c>
    </row>
    <row r="27" spans="1:35" x14ac:dyDescent="0.25">
      <c r="A27" s="33" t="s">
        <v>66</v>
      </c>
      <c r="B27" s="52">
        <v>7.2868636194702808E-3</v>
      </c>
      <c r="C27" s="39">
        <v>-1.0252855482760677E-5</v>
      </c>
      <c r="D27" s="39">
        <v>2.5402616802925194E-7</v>
      </c>
      <c r="E27" s="39">
        <v>-2.1598392203751047E-4</v>
      </c>
      <c r="F27" s="39">
        <v>-1.7865530294846515E-4</v>
      </c>
      <c r="G27" s="39">
        <v>-9.2620105888368567E-5</v>
      </c>
      <c r="H27" s="39">
        <v>-9.8833958273202645E-5</v>
      </c>
      <c r="I27" s="39">
        <v>-8.0524287893418716E-5</v>
      </c>
      <c r="J27" s="39">
        <v>-7.2606713004621398E-6</v>
      </c>
      <c r="K27" s="39">
        <v>-2.6538400015692354E-4</v>
      </c>
      <c r="L27" s="39">
        <v>-3.7239361064351703E-5</v>
      </c>
      <c r="M27" s="39">
        <v>-2.4986002975257212E-4</v>
      </c>
      <c r="N27" s="39">
        <v>-1.5415672079109165E-4</v>
      </c>
      <c r="O27" s="39">
        <v>4.1330029670202364E-4</v>
      </c>
      <c r="P27" s="39">
        <v>-5.0013491882413001E-4</v>
      </c>
      <c r="Q27" s="39">
        <v>-4.6402690151538532E-4</v>
      </c>
      <c r="R27" s="39">
        <v>2.0230207289761965E-4</v>
      </c>
      <c r="S27" s="39">
        <v>-2.4978446545607512E-4</v>
      </c>
      <c r="T27" s="39">
        <v>-6.4744863378914531E-4</v>
      </c>
      <c r="U27" s="39">
        <v>1.8080569055832962E-5</v>
      </c>
      <c r="V27" s="39">
        <v>1.0185382804541222E-3</v>
      </c>
      <c r="W27" s="39">
        <v>1.5751927145895612E-4</v>
      </c>
      <c r="X27" s="39">
        <v>2.8768987461769433E-3</v>
      </c>
      <c r="Y27" s="39">
        <v>2.9260873917995225E-3</v>
      </c>
      <c r="Z27" s="39">
        <v>2.9969071000561665E-3</v>
      </c>
      <c r="AA27" s="39">
        <v>2.9941603263515049E-3</v>
      </c>
      <c r="AB27" s="39">
        <v>5.8551846899834847E-3</v>
      </c>
      <c r="AC27" s="39">
        <v>2.9727733677142902E-3</v>
      </c>
      <c r="AD27" s="39">
        <v>2.9399572001343995E-3</v>
      </c>
      <c r="AE27" s="39">
        <v>2.966128653006181E-3</v>
      </c>
      <c r="AF27" s="39">
        <v>2.9609913047761718E-3</v>
      </c>
      <c r="AG27" s="39">
        <v>2.9205711287314312E-3</v>
      </c>
      <c r="AH27" s="39">
        <v>3.1233967065928576E-3</v>
      </c>
      <c r="AI27" s="39">
        <v>-3.4417080791951139E-3</v>
      </c>
    </row>
    <row r="28" spans="1:35" x14ac:dyDescent="0.25">
      <c r="A28" s="33" t="s">
        <v>67</v>
      </c>
      <c r="B28" s="52">
        <v>9.5046410148126679E-3</v>
      </c>
      <c r="C28" s="39">
        <v>-8.3729089734379918E-5</v>
      </c>
      <c r="D28" s="39">
        <v>1.3071228764276264E-6</v>
      </c>
      <c r="E28" s="39">
        <v>-6.5717779834871775E-5</v>
      </c>
      <c r="F28" s="39">
        <v>-9.5158901167787663E-6</v>
      </c>
      <c r="G28" s="39">
        <v>2.0562343318211382E-5</v>
      </c>
      <c r="H28" s="39">
        <v>-1.1747933807874065E-5</v>
      </c>
      <c r="I28" s="39">
        <v>6.4928926320307148E-7</v>
      </c>
      <c r="J28" s="39">
        <v>-1.2098897538618147E-4</v>
      </c>
      <c r="K28" s="39">
        <v>-6.3250522316254856E-5</v>
      </c>
      <c r="L28" s="39">
        <v>2.255258039206157E-4</v>
      </c>
      <c r="M28" s="39">
        <v>1.1775317238285751E-4</v>
      </c>
      <c r="N28" s="39">
        <v>2.449770086735319E-4</v>
      </c>
      <c r="O28" s="39">
        <v>5.0422786206728463E-4</v>
      </c>
      <c r="P28" s="39">
        <v>-6.3639663283316327E-4</v>
      </c>
      <c r="Q28" s="39">
        <v>-3.7387883204869027E-4</v>
      </c>
      <c r="R28" s="39">
        <v>2.2734653183556592E-4</v>
      </c>
      <c r="S28" s="39">
        <v>-1.7231129240884873E-4</v>
      </c>
      <c r="T28" s="39">
        <v>-1.8984840989169529E-4</v>
      </c>
      <c r="U28" s="39">
        <v>5.9036429487407168E-7</v>
      </c>
      <c r="V28" s="39">
        <v>5.7641047933164173E-4</v>
      </c>
      <c r="W28" s="39">
        <v>2.1266343421237643E-4</v>
      </c>
      <c r="X28" s="39">
        <v>2.8772180900083801E-3</v>
      </c>
      <c r="Y28" s="39">
        <v>2.9439782933971025E-3</v>
      </c>
      <c r="Z28" s="39">
        <v>2.97511034461043E-3</v>
      </c>
      <c r="AA28" s="39">
        <v>2.9667119110124681E-3</v>
      </c>
      <c r="AB28" s="39">
        <v>2.9727733677142902E-3</v>
      </c>
      <c r="AC28" s="39">
        <v>5.6781968434612088E-3</v>
      </c>
      <c r="AD28" s="39">
        <v>2.9622933114660643E-3</v>
      </c>
      <c r="AE28" s="39">
        <v>2.9862553926213531E-3</v>
      </c>
      <c r="AF28" s="39">
        <v>2.9864175176090536E-3</v>
      </c>
      <c r="AG28" s="39">
        <v>2.9526039882939617E-3</v>
      </c>
      <c r="AH28" s="39">
        <v>3.014630473189563E-3</v>
      </c>
      <c r="AI28" s="39">
        <v>-1.7446179422632123E-3</v>
      </c>
    </row>
    <row r="29" spans="1:35" x14ac:dyDescent="0.25">
      <c r="A29" s="33" t="s">
        <v>68</v>
      </c>
      <c r="B29" s="52">
        <v>-1.2738764094608114E-2</v>
      </c>
      <c r="C29" s="39">
        <v>3.8179512698824532E-6</v>
      </c>
      <c r="D29" s="39">
        <v>1.1876851219207038E-7</v>
      </c>
      <c r="E29" s="39">
        <v>-2.0397524819000133E-4</v>
      </c>
      <c r="F29" s="39">
        <v>-2.4999423226445216E-4</v>
      </c>
      <c r="G29" s="39">
        <v>-2.1428529525290311E-4</v>
      </c>
      <c r="H29" s="39">
        <v>-3.8405638770826114E-4</v>
      </c>
      <c r="I29" s="39">
        <v>-1.0781209460359528E-4</v>
      </c>
      <c r="J29" s="39">
        <v>-2.6254745307028424E-5</v>
      </c>
      <c r="K29" s="39">
        <v>-5.9961806873824351E-5</v>
      </c>
      <c r="L29" s="39">
        <v>1.9343167456294021E-4</v>
      </c>
      <c r="M29" s="39">
        <v>-6.1978734809104048E-5</v>
      </c>
      <c r="N29" s="39">
        <v>7.8732406726768995E-5</v>
      </c>
      <c r="O29" s="39">
        <v>2.7108636378384785E-4</v>
      </c>
      <c r="P29" s="39">
        <v>-7.4036995218977608E-4</v>
      </c>
      <c r="Q29" s="39">
        <v>-1.8442700450211973E-4</v>
      </c>
      <c r="R29" s="39">
        <v>3.6789475370385645E-4</v>
      </c>
      <c r="S29" s="39">
        <v>-1.7609043503849969E-4</v>
      </c>
      <c r="T29" s="39">
        <v>-5.6801974864076083E-4</v>
      </c>
      <c r="U29" s="39">
        <v>5.0934758033410765E-6</v>
      </c>
      <c r="V29" s="39">
        <v>6.1129839508963345E-4</v>
      </c>
      <c r="W29" s="39">
        <v>4.8037015327334739E-5</v>
      </c>
      <c r="X29" s="39">
        <v>2.8729278694692752E-3</v>
      </c>
      <c r="Y29" s="39">
        <v>2.9057193679145736E-3</v>
      </c>
      <c r="Z29" s="39">
        <v>2.9507098227040387E-3</v>
      </c>
      <c r="AA29" s="39">
        <v>2.94690821789107E-3</v>
      </c>
      <c r="AB29" s="39">
        <v>2.9399572001343995E-3</v>
      </c>
      <c r="AC29" s="39">
        <v>2.9622933114660643E-3</v>
      </c>
      <c r="AD29" s="39">
        <v>4.7559102373301281E-3</v>
      </c>
      <c r="AE29" s="39">
        <v>2.9323168535250717E-3</v>
      </c>
      <c r="AF29" s="39">
        <v>2.9298652625820731E-3</v>
      </c>
      <c r="AG29" s="39">
        <v>2.8851915350430832E-3</v>
      </c>
      <c r="AH29" s="39">
        <v>3.0628108419657532E-3</v>
      </c>
      <c r="AI29" s="39">
        <v>-3.0071137689077938E-3</v>
      </c>
    </row>
    <row r="30" spans="1:35" x14ac:dyDescent="0.25">
      <c r="A30" s="33" t="s">
        <v>69</v>
      </c>
      <c r="B30" s="52">
        <v>-3.6198882443431286E-2</v>
      </c>
      <c r="C30" s="39">
        <v>9.1186712288314313E-5</v>
      </c>
      <c r="D30" s="39">
        <v>-1.163721643279234E-6</v>
      </c>
      <c r="E30" s="39">
        <v>-5.8535484994778463E-5</v>
      </c>
      <c r="F30" s="39">
        <v>-4.0729471593355712E-5</v>
      </c>
      <c r="G30" s="39">
        <v>7.7203629468480459E-6</v>
      </c>
      <c r="H30" s="39">
        <v>2.8691553241524275E-5</v>
      </c>
      <c r="I30" s="39">
        <v>-1.0124122944365528E-4</v>
      </c>
      <c r="J30" s="39">
        <v>-2.9596542538649239E-5</v>
      </c>
      <c r="K30" s="39">
        <v>8.5704004460780952E-5</v>
      </c>
      <c r="L30" s="39">
        <v>1.4813600698444914E-4</v>
      </c>
      <c r="M30" s="39">
        <v>-2.037981801874221E-5</v>
      </c>
      <c r="N30" s="39">
        <v>3.8583381001402756E-5</v>
      </c>
      <c r="O30" s="39">
        <v>6.1238971556992999E-4</v>
      </c>
      <c r="P30" s="39">
        <v>-5.1129780976975241E-4</v>
      </c>
      <c r="Q30" s="39">
        <v>-3.7131634904691941E-4</v>
      </c>
      <c r="R30" s="39">
        <v>1.8876356461914684E-4</v>
      </c>
      <c r="S30" s="39">
        <v>-2.3777458198786594E-4</v>
      </c>
      <c r="T30" s="39">
        <v>-4.6463624001972983E-4</v>
      </c>
      <c r="U30" s="39">
        <v>1.6546187658474142E-5</v>
      </c>
      <c r="V30" s="39">
        <v>8.3010808597582539E-4</v>
      </c>
      <c r="W30" s="39">
        <v>2.3591803302801159E-4</v>
      </c>
      <c r="X30" s="39">
        <v>2.9029289260746323E-3</v>
      </c>
      <c r="Y30" s="39">
        <v>2.9346374359400223E-3</v>
      </c>
      <c r="Z30" s="39">
        <v>2.9929842405031506E-3</v>
      </c>
      <c r="AA30" s="39">
        <v>2.9849196607549342E-3</v>
      </c>
      <c r="AB30" s="39">
        <v>2.966128653006181E-3</v>
      </c>
      <c r="AC30" s="39">
        <v>2.9862553926213531E-3</v>
      </c>
      <c r="AD30" s="39">
        <v>2.9323168535250717E-3</v>
      </c>
      <c r="AE30" s="39">
        <v>5.8059940713909549E-3</v>
      </c>
      <c r="AF30" s="39">
        <v>2.9876862408966046E-3</v>
      </c>
      <c r="AG30" s="39">
        <v>2.9340311012520286E-3</v>
      </c>
      <c r="AH30" s="39">
        <v>3.1756636405932044E-3</v>
      </c>
      <c r="AI30" s="39">
        <v>-5.4733828954615961E-3</v>
      </c>
    </row>
    <row r="31" spans="1:35" x14ac:dyDescent="0.25">
      <c r="A31" s="33" t="s">
        <v>70</v>
      </c>
      <c r="B31" s="52">
        <v>-0.20160649267042377</v>
      </c>
      <c r="C31" s="39">
        <v>4.7464070609213455E-6</v>
      </c>
      <c r="D31" s="39">
        <v>2.337275598974294E-7</v>
      </c>
      <c r="E31" s="39">
        <v>-1.0797123445298578E-4</v>
      </c>
      <c r="F31" s="39">
        <v>1.2614414125478968E-4</v>
      </c>
      <c r="G31" s="39">
        <v>1.8893423234349848E-4</v>
      </c>
      <c r="H31" s="39">
        <v>2.4797648451849652E-4</v>
      </c>
      <c r="I31" s="39">
        <v>-1.0623625278437509E-4</v>
      </c>
      <c r="J31" s="39">
        <v>2.7729024383901194E-5</v>
      </c>
      <c r="K31" s="39">
        <v>-3.7140152473436917E-4</v>
      </c>
      <c r="L31" s="39">
        <v>-2.3415121909542078E-4</v>
      </c>
      <c r="M31" s="39">
        <v>-4.3998286914800813E-4</v>
      </c>
      <c r="N31" s="39">
        <v>-3.9891601643087405E-4</v>
      </c>
      <c r="O31" s="39">
        <v>3.9214785214573421E-4</v>
      </c>
      <c r="P31" s="39">
        <v>-9.145606478669294E-4</v>
      </c>
      <c r="Q31" s="39">
        <v>-2.9024462244426437E-4</v>
      </c>
      <c r="R31" s="39">
        <v>4.3080984455878661E-4</v>
      </c>
      <c r="S31" s="39">
        <v>-8.0048974935962355E-5</v>
      </c>
      <c r="T31" s="39">
        <v>-4.5435808767118322E-4</v>
      </c>
      <c r="U31" s="39">
        <v>3.0762965734642145E-6</v>
      </c>
      <c r="V31" s="39">
        <v>6.9546063149942021E-4</v>
      </c>
      <c r="W31" s="39">
        <v>3.118304921684756E-4</v>
      </c>
      <c r="X31" s="39">
        <v>2.9617632671895171E-3</v>
      </c>
      <c r="Y31" s="39">
        <v>2.9677245466171913E-3</v>
      </c>
      <c r="Z31" s="39">
        <v>3.0128546967383612E-3</v>
      </c>
      <c r="AA31" s="39">
        <v>2.9873180015340503E-3</v>
      </c>
      <c r="AB31" s="39">
        <v>2.9609913047761718E-3</v>
      </c>
      <c r="AC31" s="39">
        <v>2.9864175176090536E-3</v>
      </c>
      <c r="AD31" s="39">
        <v>2.9298652625820731E-3</v>
      </c>
      <c r="AE31" s="39">
        <v>2.9876862408966046E-3</v>
      </c>
      <c r="AF31" s="39">
        <v>8.1143342197552235E-3</v>
      </c>
      <c r="AG31" s="39">
        <v>2.9558547165557535E-3</v>
      </c>
      <c r="AH31" s="39">
        <v>3.2638120981563767E-3</v>
      </c>
      <c r="AI31" s="39">
        <v>-3.1785131854368195E-3</v>
      </c>
    </row>
    <row r="32" spans="1:35" x14ac:dyDescent="0.25">
      <c r="A32" s="33" t="s">
        <v>71</v>
      </c>
      <c r="B32" s="52">
        <v>-0.22608342763522951</v>
      </c>
      <c r="C32" s="39">
        <v>1.0893310911309385E-5</v>
      </c>
      <c r="D32" s="39">
        <v>3.5247901951240986E-8</v>
      </c>
      <c r="E32" s="39">
        <v>6.4850036997066412E-5</v>
      </c>
      <c r="F32" s="39">
        <v>1.3406163850721454E-4</v>
      </c>
      <c r="G32" s="39">
        <v>1.7755542148847929E-4</v>
      </c>
      <c r="H32" s="39">
        <v>2.2905757395878183E-4</v>
      </c>
      <c r="I32" s="39">
        <v>-6.1459656527324512E-5</v>
      </c>
      <c r="J32" s="39">
        <v>8.9502947246556243E-7</v>
      </c>
      <c r="K32" s="39">
        <v>1.3918501806129292E-4</v>
      </c>
      <c r="L32" s="39">
        <v>1.8329255690835433E-4</v>
      </c>
      <c r="M32" s="39">
        <v>1.1182137357833213E-4</v>
      </c>
      <c r="N32" s="39">
        <v>7.642828658389585E-5</v>
      </c>
      <c r="O32" s="39">
        <v>3.7198135116832691E-4</v>
      </c>
      <c r="P32" s="39">
        <v>-5.7824450036673362E-4</v>
      </c>
      <c r="Q32" s="39">
        <v>-2.973751702225521E-4</v>
      </c>
      <c r="R32" s="39">
        <v>3.7144042652578318E-4</v>
      </c>
      <c r="S32" s="39">
        <v>-1.1151507949401095E-4</v>
      </c>
      <c r="T32" s="39">
        <v>-3.4305953241037831E-4</v>
      </c>
      <c r="U32" s="39">
        <v>7.8625302143409386E-6</v>
      </c>
      <c r="V32" s="39">
        <v>8.4697093308722907E-4</v>
      </c>
      <c r="W32" s="39">
        <v>2.8940782475863627E-4</v>
      </c>
      <c r="X32" s="39">
        <v>2.900824039418823E-3</v>
      </c>
      <c r="Y32" s="39">
        <v>2.9054444198376951E-3</v>
      </c>
      <c r="Z32" s="39">
        <v>2.9755206571037279E-3</v>
      </c>
      <c r="AA32" s="39">
        <v>2.9322267345891035E-3</v>
      </c>
      <c r="AB32" s="39">
        <v>2.9205711287314312E-3</v>
      </c>
      <c r="AC32" s="39">
        <v>2.9526039882939617E-3</v>
      </c>
      <c r="AD32" s="39">
        <v>2.8851915350430832E-3</v>
      </c>
      <c r="AE32" s="39">
        <v>2.9340311012520286E-3</v>
      </c>
      <c r="AF32" s="39">
        <v>2.9558547165557535E-3</v>
      </c>
      <c r="AG32" s="39">
        <v>6.7166113385559983E-3</v>
      </c>
      <c r="AH32" s="39">
        <v>3.1200128486143278E-3</v>
      </c>
      <c r="AI32" s="39">
        <v>-3.9673297154065555E-3</v>
      </c>
    </row>
    <row r="33" spans="1:35" x14ac:dyDescent="0.25">
      <c r="A33" s="33" t="s">
        <v>72</v>
      </c>
      <c r="B33" s="52">
        <v>1.4678042124322448E-3</v>
      </c>
      <c r="C33" s="39">
        <v>2.4096227974624781E-5</v>
      </c>
      <c r="D33" s="39">
        <v>1.9054225922941824E-7</v>
      </c>
      <c r="E33" s="39">
        <v>1.7129593146574884E-5</v>
      </c>
      <c r="F33" s="39">
        <v>2.2725391436257845E-4</v>
      </c>
      <c r="G33" s="39">
        <v>1.8933409528611156E-4</v>
      </c>
      <c r="H33" s="39">
        <v>3.2847805032851219E-4</v>
      </c>
      <c r="I33" s="39">
        <v>-1.1583107681161989E-4</v>
      </c>
      <c r="J33" s="39">
        <v>2.4302657510643478E-5</v>
      </c>
      <c r="K33" s="39">
        <v>1.5604425095317679E-4</v>
      </c>
      <c r="L33" s="39">
        <v>2.5616734716928102E-4</v>
      </c>
      <c r="M33" s="39">
        <v>-1.3950563192923794E-4</v>
      </c>
      <c r="N33" s="39">
        <v>-1.2117024651872458E-4</v>
      </c>
      <c r="O33" s="39">
        <v>3.710195101673335E-4</v>
      </c>
      <c r="P33" s="39">
        <v>-1.2154630310183289E-3</v>
      </c>
      <c r="Q33" s="39">
        <v>-1.5791173666172983E-4</v>
      </c>
      <c r="R33" s="39">
        <v>6.9648639231141693E-4</v>
      </c>
      <c r="S33" s="39">
        <v>-2.3712881634466621E-4</v>
      </c>
      <c r="T33" s="39">
        <v>-3.266056847825629E-4</v>
      </c>
      <c r="U33" s="39">
        <v>-1.8469213932363593E-5</v>
      </c>
      <c r="V33" s="39">
        <v>1.0952349147272747E-3</v>
      </c>
      <c r="W33" s="39">
        <v>3.8406734242437746E-4</v>
      </c>
      <c r="X33" s="39">
        <v>3.1358985546639556E-3</v>
      </c>
      <c r="Y33" s="39">
        <v>3.1305112094145255E-3</v>
      </c>
      <c r="Z33" s="39">
        <v>3.2088192659836365E-3</v>
      </c>
      <c r="AA33" s="39">
        <v>3.1302910519543201E-3</v>
      </c>
      <c r="AB33" s="39">
        <v>3.1233967065928576E-3</v>
      </c>
      <c r="AC33" s="39">
        <v>3.014630473189563E-3</v>
      </c>
      <c r="AD33" s="39">
        <v>3.0628108419657532E-3</v>
      </c>
      <c r="AE33" s="39">
        <v>3.1756636405932044E-3</v>
      </c>
      <c r="AF33" s="39">
        <v>3.2638120981563767E-3</v>
      </c>
      <c r="AG33" s="39">
        <v>3.1200128486143278E-3</v>
      </c>
      <c r="AH33" s="39">
        <v>1.1213687567629225E-2</v>
      </c>
      <c r="AI33" s="39">
        <v>-2.9980172524694468E-3</v>
      </c>
    </row>
    <row r="34" spans="1:35" x14ac:dyDescent="0.25">
      <c r="A34" s="33" t="s">
        <v>21</v>
      </c>
      <c r="B34" s="52">
        <v>-3.5628548327620774E-2</v>
      </c>
      <c r="C34" s="39">
        <v>-1.478986726469779E-2</v>
      </c>
      <c r="D34" s="39">
        <v>2.1199589781929133E-4</v>
      </c>
      <c r="E34" s="39">
        <v>-1.8979798097447532E-3</v>
      </c>
      <c r="F34" s="39">
        <v>-8.3698179965877202E-4</v>
      </c>
      <c r="G34" s="39">
        <v>-2.0384856293633249E-4</v>
      </c>
      <c r="H34" s="39">
        <v>-1.2803948485705131E-3</v>
      </c>
      <c r="I34" s="39">
        <v>1.1968647600404999E-3</v>
      </c>
      <c r="J34" s="39">
        <v>-2.9157923204674654E-4</v>
      </c>
      <c r="K34" s="39">
        <v>-8.6171317013568269E-3</v>
      </c>
      <c r="L34" s="39">
        <v>-1.0228068240705816E-2</v>
      </c>
      <c r="M34" s="39">
        <v>-9.7829545440705629E-3</v>
      </c>
      <c r="N34" s="39">
        <v>-8.3715814431749788E-3</v>
      </c>
      <c r="O34" s="39">
        <v>-8.1424348417036274E-4</v>
      </c>
      <c r="P34" s="39">
        <v>-9.9667107228832656E-4</v>
      </c>
      <c r="Q34" s="39">
        <v>-5.4148152986244619E-3</v>
      </c>
      <c r="R34" s="39">
        <v>-8.9351999270653672E-4</v>
      </c>
      <c r="S34" s="39">
        <v>-1.9975385660724182E-3</v>
      </c>
      <c r="T34" s="39">
        <v>-1.0716328854082652E-3</v>
      </c>
      <c r="U34" s="39">
        <v>-1.585175361646915E-3</v>
      </c>
      <c r="V34" s="39">
        <v>-6.6932489071419334E-3</v>
      </c>
      <c r="W34" s="39">
        <v>-2.4175696041746544E-3</v>
      </c>
      <c r="X34" s="39">
        <v>-1.6600398068475318E-3</v>
      </c>
      <c r="Y34" s="39">
        <v>-3.18927507303381E-3</v>
      </c>
      <c r="Z34" s="39">
        <v>-4.2382094228424726E-3</v>
      </c>
      <c r="AA34" s="39">
        <v>-4.8606608502679283E-3</v>
      </c>
      <c r="AB34" s="39">
        <v>-3.4417080791951139E-3</v>
      </c>
      <c r="AC34" s="39">
        <v>-1.7446179422632123E-3</v>
      </c>
      <c r="AD34" s="39">
        <v>-3.0071137689077938E-3</v>
      </c>
      <c r="AE34" s="39">
        <v>-5.4733828954615961E-3</v>
      </c>
      <c r="AF34" s="39">
        <v>-3.1785131854368195E-3</v>
      </c>
      <c r="AG34" s="39">
        <v>-3.9673297154065555E-3</v>
      </c>
      <c r="AH34" s="39">
        <v>-2.9980172524694468E-3</v>
      </c>
      <c r="AI34" s="39">
        <v>0.36227238918771021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670F-6777-4D00-B96C-1A8D1BB5E25A}">
  <dimension ref="A1:K20"/>
  <sheetViews>
    <sheetView workbookViewId="0"/>
  </sheetViews>
  <sheetFormatPr defaultRowHeight="15" x14ac:dyDescent="0.25"/>
  <cols>
    <col min="1" max="1" width="50.140625" style="1" bestFit="1" customWidth="1"/>
    <col min="2" max="4" width="10" style="1" customWidth="1"/>
    <col min="5" max="16384" width="9.140625" style="1"/>
  </cols>
  <sheetData>
    <row r="1" spans="1:11" x14ac:dyDescent="0.25">
      <c r="A1" s="41" t="s">
        <v>117</v>
      </c>
      <c r="B1" s="37"/>
      <c r="C1" s="37"/>
      <c r="D1" s="37"/>
      <c r="F1" s="40"/>
      <c r="G1" s="40"/>
      <c r="H1" s="40"/>
      <c r="I1" s="40"/>
      <c r="J1" s="40"/>
      <c r="K1" s="40"/>
    </row>
    <row r="2" spans="1:11" x14ac:dyDescent="0.25">
      <c r="F2" s="40"/>
      <c r="G2" s="40"/>
      <c r="H2" s="40"/>
      <c r="I2" s="40"/>
      <c r="J2" s="40"/>
      <c r="K2" s="40"/>
    </row>
    <row r="3" spans="1:11" x14ac:dyDescent="0.25">
      <c r="A3" s="42"/>
      <c r="B3" s="43" t="s">
        <v>1</v>
      </c>
      <c r="C3" s="43" t="s">
        <v>118</v>
      </c>
      <c r="D3" s="43" t="s">
        <v>119</v>
      </c>
    </row>
    <row r="4" spans="1:11" x14ac:dyDescent="0.25">
      <c r="A4" s="28" t="s">
        <v>94</v>
      </c>
      <c r="B4" s="38">
        <v>-0.33960670941575699</v>
      </c>
      <c r="C4" s="38">
        <v>0.12490057670414564</v>
      </c>
      <c r="D4" s="38">
        <v>6.5476372730241547E-3</v>
      </c>
      <c r="G4" s="32"/>
    </row>
    <row r="5" spans="1:11" x14ac:dyDescent="0.25">
      <c r="A5" s="28" t="s">
        <v>95</v>
      </c>
      <c r="B5" s="38"/>
      <c r="C5" s="38"/>
      <c r="D5" s="38"/>
      <c r="G5" s="32"/>
    </row>
    <row r="6" spans="1:11" x14ac:dyDescent="0.25">
      <c r="A6" s="28" t="s">
        <v>96</v>
      </c>
      <c r="B6" s="38">
        <v>0.88479978427652239</v>
      </c>
      <c r="C6" s="38">
        <v>0.99923105141751911</v>
      </c>
      <c r="D6" s="38">
        <v>0.37589743875868081</v>
      </c>
      <c r="G6" s="32"/>
    </row>
    <row r="7" spans="1:11" x14ac:dyDescent="0.25">
      <c r="A7" s="28" t="s">
        <v>97</v>
      </c>
      <c r="B7" s="38">
        <v>6.1219988382108001E-2</v>
      </c>
      <c r="C7" s="38">
        <v>1.0513052391338926</v>
      </c>
      <c r="D7" s="38">
        <v>0.95356354245039598</v>
      </c>
      <c r="G7" s="33"/>
    </row>
    <row r="8" spans="1:11" x14ac:dyDescent="0.25">
      <c r="A8" s="3" t="s">
        <v>15</v>
      </c>
      <c r="B8" s="38">
        <v>0.24989837356315606</v>
      </c>
      <c r="C8" s="38">
        <v>0.23409284332900371</v>
      </c>
      <c r="D8" s="38">
        <v>0.28573789418922751</v>
      </c>
      <c r="F8" s="9"/>
      <c r="G8" s="33"/>
      <c r="H8" s="9"/>
      <c r="I8" s="9"/>
      <c r="J8" s="9"/>
      <c r="K8" s="9"/>
    </row>
    <row r="9" spans="1:11" x14ac:dyDescent="0.25">
      <c r="A9" s="3" t="s">
        <v>16</v>
      </c>
      <c r="B9" s="38">
        <v>1.2380638540009201</v>
      </c>
      <c r="C9" s="38">
        <v>0.93822240116557687</v>
      </c>
      <c r="D9" s="38">
        <v>0.18697373945815043</v>
      </c>
      <c r="G9" s="34"/>
    </row>
    <row r="10" spans="1:11" x14ac:dyDescent="0.25">
      <c r="A10" s="3" t="s">
        <v>98</v>
      </c>
      <c r="B10" s="38"/>
      <c r="C10" s="38"/>
      <c r="D10" s="38"/>
      <c r="G10" s="34"/>
    </row>
    <row r="11" spans="1:11" x14ac:dyDescent="0.25">
      <c r="A11" s="28" t="s">
        <v>99</v>
      </c>
      <c r="B11" s="38">
        <v>0.53671399120747232</v>
      </c>
      <c r="C11" s="38">
        <v>0.91063030541026557</v>
      </c>
      <c r="D11" s="38">
        <v>0.55560145406982775</v>
      </c>
      <c r="G11" s="34"/>
    </row>
    <row r="12" spans="1:11" x14ac:dyDescent="0.25">
      <c r="A12" s="28" t="s">
        <v>100</v>
      </c>
      <c r="B12" s="38">
        <v>2.2782839175763558</v>
      </c>
      <c r="C12" s="38">
        <v>0.97373782143668142</v>
      </c>
      <c r="D12" s="38">
        <v>1.929766802175981E-2</v>
      </c>
      <c r="G12" s="34"/>
    </row>
    <row r="13" spans="1:11" x14ac:dyDescent="0.25">
      <c r="A13" s="28" t="s">
        <v>19</v>
      </c>
      <c r="B13" s="38">
        <v>-2.1080834107145261</v>
      </c>
      <c r="C13" s="38">
        <v>0.83014767654002519</v>
      </c>
      <c r="D13" s="38">
        <v>1.1104033720332529E-2</v>
      </c>
      <c r="G13" s="34"/>
    </row>
    <row r="14" spans="1:11" x14ac:dyDescent="0.25">
      <c r="A14" s="28" t="s">
        <v>101</v>
      </c>
      <c r="B14" s="38">
        <v>0.89765911136964793</v>
      </c>
      <c r="C14" s="38">
        <v>0.89841576416890534</v>
      </c>
      <c r="D14" s="38">
        <v>0.31771825877812032</v>
      </c>
    </row>
    <row r="15" spans="1:11" x14ac:dyDescent="0.25">
      <c r="A15" s="44" t="s">
        <v>21</v>
      </c>
      <c r="B15" s="48">
        <v>5.9587439558141169</v>
      </c>
      <c r="C15" s="48">
        <v>2.7273495537366457</v>
      </c>
      <c r="D15" s="48">
        <v>2.8902689701177115E-2</v>
      </c>
    </row>
    <row r="16" spans="1:11" x14ac:dyDescent="0.25">
      <c r="A16" t="s">
        <v>120</v>
      </c>
      <c r="B16" s="5">
        <v>2754</v>
      </c>
    </row>
    <row r="17" spans="1:4" x14ac:dyDescent="0.25">
      <c r="A17" t="s">
        <v>121</v>
      </c>
      <c r="B17" s="6">
        <v>0.48820000000000002</v>
      </c>
    </row>
    <row r="18" spans="1:4" ht="15.75" thickBot="1" x14ac:dyDescent="0.3">
      <c r="A18" s="45" t="s">
        <v>24</v>
      </c>
      <c r="B18" s="46">
        <v>0.44319999999999998</v>
      </c>
      <c r="C18" s="47"/>
      <c r="D18" s="47"/>
    </row>
    <row r="19" spans="1:4" ht="15.75" thickTop="1" x14ac:dyDescent="0.25">
      <c r="B19" s="6"/>
    </row>
    <row r="20" spans="1:4" x14ac:dyDescent="0.25">
      <c r="B2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7F17-5127-45F3-B4CE-11CD897B185B}">
  <dimension ref="A1:AO49"/>
  <sheetViews>
    <sheetView topLeftCell="A22" workbookViewId="0">
      <selection activeCell="G37" sqref="G37:H37"/>
    </sheetView>
  </sheetViews>
  <sheetFormatPr defaultRowHeight="15" x14ac:dyDescent="0.25"/>
  <cols>
    <col min="1" max="1" width="50.140625" style="1" bestFit="1" customWidth="1"/>
    <col min="2" max="4" width="11" style="1" customWidth="1"/>
    <col min="5" max="16384" width="9.140625" style="1"/>
  </cols>
  <sheetData>
    <row r="1" spans="1:41" x14ac:dyDescent="0.25">
      <c r="A1" s="41" t="s">
        <v>122</v>
      </c>
      <c r="B1" s="37"/>
      <c r="C1" s="37"/>
      <c r="D1" s="37"/>
      <c r="F1" s="40"/>
      <c r="G1" s="40"/>
      <c r="H1" s="40"/>
      <c r="I1" s="40"/>
      <c r="J1" s="40"/>
      <c r="K1" s="40"/>
    </row>
    <row r="2" spans="1:41" x14ac:dyDescent="0.25">
      <c r="F2" s="40"/>
      <c r="G2" s="40"/>
      <c r="H2" s="40"/>
      <c r="I2" s="40"/>
      <c r="J2" s="40"/>
      <c r="K2" s="40"/>
    </row>
    <row r="3" spans="1:41" x14ac:dyDescent="0.25">
      <c r="A3" s="42"/>
      <c r="B3" s="43" t="s">
        <v>1</v>
      </c>
      <c r="C3" s="43" t="s">
        <v>118</v>
      </c>
      <c r="D3" s="43" t="s">
        <v>119</v>
      </c>
      <c r="G3" s="2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</row>
    <row r="4" spans="1:41" x14ac:dyDescent="0.25">
      <c r="A4" s="1" t="s">
        <v>7</v>
      </c>
      <c r="B4" s="35">
        <v>6.5709510699718338E-2</v>
      </c>
      <c r="C4" s="35">
        <v>3.0247834997965212E-2</v>
      </c>
      <c r="D4" s="35">
        <v>2.9827712669409444E-2</v>
      </c>
      <c r="G4" s="2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</row>
    <row r="5" spans="1:41" x14ac:dyDescent="0.25">
      <c r="A5" s="1" t="s">
        <v>8</v>
      </c>
      <c r="B5" s="35">
        <v>-2.3170837213301377E-3</v>
      </c>
      <c r="C5" s="35">
        <v>4.4666074013394858E-4</v>
      </c>
      <c r="D5" s="35">
        <v>2.1305619514465432E-7</v>
      </c>
      <c r="G5" s="2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</row>
    <row r="6" spans="1:41" x14ac:dyDescent="0.25">
      <c r="A6" s="1" t="s">
        <v>10</v>
      </c>
      <c r="B6" s="35"/>
      <c r="C6" s="35"/>
      <c r="D6" s="35"/>
      <c r="F6" s="9"/>
      <c r="G6" s="2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</row>
    <row r="7" spans="1:41" x14ac:dyDescent="0.25">
      <c r="A7" s="4" t="s">
        <v>11</v>
      </c>
      <c r="B7" s="35">
        <v>-0.33029736363471729</v>
      </c>
      <c r="C7" s="35">
        <v>6.4032597037141009E-2</v>
      </c>
      <c r="D7" s="35">
        <v>2.4924329179664005E-7</v>
      </c>
      <c r="G7" s="2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</row>
    <row r="8" spans="1:41" x14ac:dyDescent="0.25">
      <c r="A8" s="4" t="s">
        <v>12</v>
      </c>
      <c r="B8" s="35">
        <v>-0.35426681142985922</v>
      </c>
      <c r="C8" s="35">
        <v>6.7005686709309689E-2</v>
      </c>
      <c r="D8" s="35">
        <v>1.2426011941524928E-7</v>
      </c>
      <c r="G8" s="2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</row>
    <row r="9" spans="1:41" x14ac:dyDescent="0.25">
      <c r="A9" s="4" t="s">
        <v>13</v>
      </c>
      <c r="B9" s="35">
        <v>-0.27570851288760567</v>
      </c>
      <c r="C9" s="35">
        <v>6.8997520848981975E-2</v>
      </c>
      <c r="D9" s="35">
        <v>6.4443734124758603E-5</v>
      </c>
      <c r="G9" s="2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</row>
    <row r="10" spans="1:41" x14ac:dyDescent="0.25">
      <c r="A10" s="4" t="s">
        <v>14</v>
      </c>
      <c r="B10" s="35">
        <v>-7.0193992762373425E-2</v>
      </c>
      <c r="C10" s="35">
        <v>7.2464084693776659E-2</v>
      </c>
      <c r="D10" s="35">
        <v>0.33270843378826426</v>
      </c>
      <c r="G10" s="2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</row>
    <row r="11" spans="1:41" x14ac:dyDescent="0.25">
      <c r="A11" s="3" t="s">
        <v>15</v>
      </c>
      <c r="B11" s="35">
        <v>-0.28192176752934023</v>
      </c>
      <c r="C11" s="35">
        <v>2.361763035776885E-2</v>
      </c>
      <c r="D11" s="35">
        <v>7.5984963712099115E-33</v>
      </c>
      <c r="G11" s="2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</row>
    <row r="12" spans="1:41" x14ac:dyDescent="0.25">
      <c r="A12" s="3" t="s">
        <v>16</v>
      </c>
      <c r="B12" s="36">
        <v>0.82356441482310672</v>
      </c>
      <c r="C12" s="36">
        <v>3.1934498303334863E-2</v>
      </c>
      <c r="D12" s="36">
        <v>1.1727668330144215E-146</v>
      </c>
      <c r="G12" s="2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</row>
    <row r="13" spans="1:41" x14ac:dyDescent="0.25">
      <c r="A13" s="3" t="s">
        <v>105</v>
      </c>
      <c r="B13" s="35"/>
      <c r="C13" s="35"/>
      <c r="D13" s="35"/>
      <c r="G13" s="2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</row>
    <row r="14" spans="1:41" x14ac:dyDescent="0.25">
      <c r="A14" s="4" t="s">
        <v>99</v>
      </c>
      <c r="B14" s="35">
        <v>6.7283548823906233E-2</v>
      </c>
      <c r="C14" s="35">
        <v>0.1113371068607607</v>
      </c>
      <c r="D14" s="35">
        <v>0.54562907063068433</v>
      </c>
      <c r="G14" s="2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</row>
    <row r="15" spans="1:41" x14ac:dyDescent="0.25">
      <c r="A15" s="4" t="s">
        <v>100</v>
      </c>
      <c r="B15" s="36">
        <v>0.10515520323572274</v>
      </c>
      <c r="C15" s="36">
        <v>0.10184295031775716</v>
      </c>
      <c r="D15" s="36">
        <v>0.30182711141836294</v>
      </c>
      <c r="G15" s="2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</row>
    <row r="16" spans="1:41" x14ac:dyDescent="0.25">
      <c r="A16" s="4" t="s">
        <v>106</v>
      </c>
      <c r="B16" s="36">
        <v>0.18393935487452034</v>
      </c>
      <c r="C16" s="36">
        <v>0.10123661526274939</v>
      </c>
      <c r="D16" s="36">
        <v>6.9228571342536793E-2</v>
      </c>
      <c r="F16" s="9"/>
      <c r="G16" s="2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</row>
    <row r="17" spans="1:41" x14ac:dyDescent="0.25">
      <c r="A17" s="4" t="s">
        <v>107</v>
      </c>
      <c r="B17" s="35">
        <v>0.26883169233644799</v>
      </c>
      <c r="C17" s="35">
        <v>0.10408547459102901</v>
      </c>
      <c r="D17" s="35">
        <v>9.8002857395901866E-3</v>
      </c>
      <c r="G17" s="2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</row>
    <row r="18" spans="1:41" x14ac:dyDescent="0.25">
      <c r="A18" s="3" t="s">
        <v>108</v>
      </c>
      <c r="B18" s="35"/>
      <c r="C18" s="35"/>
      <c r="D18" s="35"/>
      <c r="G18" s="2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</row>
    <row r="19" spans="1:41" x14ac:dyDescent="0.25">
      <c r="A19" s="4" t="s">
        <v>19</v>
      </c>
      <c r="B19" s="35">
        <v>-0.68427458388484175</v>
      </c>
      <c r="C19" s="35">
        <v>0.10789803628477955</v>
      </c>
      <c r="D19" s="35">
        <v>2.2700287242232393E-10</v>
      </c>
      <c r="G19" s="33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</row>
    <row r="20" spans="1:41" x14ac:dyDescent="0.25">
      <c r="A20" s="4" t="s">
        <v>20</v>
      </c>
      <c r="B20" s="35">
        <v>-0.57800611766146326</v>
      </c>
      <c r="C20" s="35">
        <v>0.14045415691888236</v>
      </c>
      <c r="D20" s="35">
        <v>3.8673434219261222E-5</v>
      </c>
      <c r="G20" s="33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</row>
    <row r="21" spans="1:41" x14ac:dyDescent="0.25">
      <c r="A21" s="3" t="s">
        <v>73</v>
      </c>
      <c r="B21" s="35"/>
      <c r="C21" s="35"/>
      <c r="D21" s="35"/>
      <c r="G21" s="2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</row>
    <row r="22" spans="1:41" x14ac:dyDescent="0.25">
      <c r="A22" s="4" t="s">
        <v>19</v>
      </c>
      <c r="B22" s="35">
        <v>0.13333148680987397</v>
      </c>
      <c r="C22" s="35">
        <v>0.10895174009002698</v>
      </c>
      <c r="D22" s="35">
        <v>0.22104033495816383</v>
      </c>
      <c r="G22" s="33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</row>
    <row r="23" spans="1:41" x14ac:dyDescent="0.25">
      <c r="A23" s="4" t="s">
        <v>20</v>
      </c>
      <c r="B23" s="35">
        <v>0.25194167054653288</v>
      </c>
      <c r="C23" s="35">
        <v>0.13663359710946349</v>
      </c>
      <c r="D23" s="35">
        <v>6.51945351743589E-2</v>
      </c>
      <c r="G23" s="33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</row>
    <row r="24" spans="1:41" x14ac:dyDescent="0.25">
      <c r="A24" s="3" t="s">
        <v>26</v>
      </c>
      <c r="B24" s="36"/>
      <c r="C24" s="36"/>
      <c r="D24" s="36"/>
      <c r="G24" s="33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</row>
    <row r="25" spans="1:41" x14ac:dyDescent="0.25">
      <c r="A25" s="4" t="s">
        <v>27</v>
      </c>
      <c r="B25" s="36">
        <v>-0.18083600461850163</v>
      </c>
      <c r="C25" s="36">
        <v>3.6636190813812759E-2</v>
      </c>
      <c r="D25" s="36">
        <v>7.9743708505335179E-7</v>
      </c>
      <c r="G25" s="33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</row>
    <row r="26" spans="1:41" x14ac:dyDescent="0.25">
      <c r="A26" s="4" t="s">
        <v>28</v>
      </c>
      <c r="B26" s="35">
        <v>-6.8801738621908026E-2</v>
      </c>
      <c r="C26" s="35">
        <v>7.9862083648666288E-2</v>
      </c>
      <c r="D26" s="35">
        <v>0.38895890524725935</v>
      </c>
      <c r="G26" s="33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</row>
    <row r="27" spans="1:41" x14ac:dyDescent="0.25">
      <c r="A27" s="3" t="s">
        <v>9</v>
      </c>
      <c r="B27" s="35">
        <v>2.7156718711365056E-3</v>
      </c>
      <c r="C27" s="35">
        <v>5.2358439864725326E-3</v>
      </c>
      <c r="D27" s="35">
        <v>0.60399132903116293</v>
      </c>
      <c r="G27" s="33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</row>
    <row r="28" spans="1:41" x14ac:dyDescent="0.25">
      <c r="A28" s="3" t="s">
        <v>29</v>
      </c>
      <c r="B28" s="36"/>
      <c r="C28" s="36"/>
      <c r="D28" s="36"/>
      <c r="G28" s="33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</row>
    <row r="29" spans="1:41" x14ac:dyDescent="0.25">
      <c r="A29" s="4" t="s">
        <v>30</v>
      </c>
      <c r="B29" s="36">
        <v>-0.40659524048855933</v>
      </c>
      <c r="C29" s="36">
        <v>0.14049873651969311</v>
      </c>
      <c r="D29" s="36">
        <v>3.8043803193839867E-3</v>
      </c>
      <c r="G29" s="33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</row>
    <row r="30" spans="1:41" x14ac:dyDescent="0.25">
      <c r="A30" s="4" t="s">
        <v>31</v>
      </c>
      <c r="B30" s="35">
        <v>-0.1510852680398726</v>
      </c>
      <c r="C30" s="35">
        <v>4.7316176714061499E-2</v>
      </c>
      <c r="D30" s="35">
        <v>1.407543566693241E-3</v>
      </c>
      <c r="G30" s="33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</row>
    <row r="31" spans="1:41" x14ac:dyDescent="0.25">
      <c r="A31" s="3" t="s">
        <v>32</v>
      </c>
      <c r="G31" s="33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</row>
    <row r="32" spans="1:41" x14ac:dyDescent="0.25">
      <c r="A32" s="4" t="s">
        <v>33</v>
      </c>
      <c r="B32" s="35">
        <v>-0.29290410782400789</v>
      </c>
      <c r="C32" s="35">
        <v>9.9689888388572803E-2</v>
      </c>
      <c r="D32" s="35">
        <v>3.3017443006450441E-3</v>
      </c>
      <c r="G32" s="33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</row>
    <row r="33" spans="1:41" x14ac:dyDescent="0.25">
      <c r="A33" s="4" t="s">
        <v>34</v>
      </c>
      <c r="B33" s="35">
        <v>-6.5548992743657108E-2</v>
      </c>
      <c r="C33" s="35">
        <v>7.030685186834508E-2</v>
      </c>
      <c r="D33" s="35">
        <v>0.35116743729677702</v>
      </c>
      <c r="F33" s="9"/>
      <c r="G33" s="33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</row>
    <row r="34" spans="1:41" x14ac:dyDescent="0.25">
      <c r="A34" s="7" t="s">
        <v>35</v>
      </c>
      <c r="B34" s="35">
        <v>-0.2230384287961393</v>
      </c>
      <c r="C34" s="35">
        <v>7.8584940255741309E-2</v>
      </c>
      <c r="D34" s="35">
        <v>4.537118474720811E-3</v>
      </c>
      <c r="G34" s="33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</row>
    <row r="35" spans="1:41" x14ac:dyDescent="0.25">
      <c r="A35" s="7" t="s">
        <v>36</v>
      </c>
      <c r="B35" s="35">
        <v>-1.0854357526938451E-2</v>
      </c>
      <c r="C35" s="35">
        <v>7.5581454414561877E-2</v>
      </c>
      <c r="D35" s="35">
        <v>0.88580734806578154</v>
      </c>
      <c r="G35" s="33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</row>
    <row r="36" spans="1:41" x14ac:dyDescent="0.25">
      <c r="A36" s="7" t="s">
        <v>37</v>
      </c>
      <c r="B36" s="35">
        <v>7.2868636194702808E-3</v>
      </c>
      <c r="C36" s="35">
        <v>7.6519178576246391E-2</v>
      </c>
      <c r="D36" s="35">
        <v>0.92413274122421518</v>
      </c>
      <c r="G36" s="35"/>
      <c r="H36" s="35"/>
      <c r="I36" s="35"/>
    </row>
    <row r="37" spans="1:41" x14ac:dyDescent="0.25">
      <c r="A37" s="7" t="s">
        <v>38</v>
      </c>
      <c r="B37" s="35">
        <v>9.5046410148126679E-3</v>
      </c>
      <c r="C37" s="35">
        <v>7.5353811074564833E-2</v>
      </c>
      <c r="D37" s="35">
        <v>0.89962623866102087</v>
      </c>
      <c r="G37" s="35"/>
      <c r="H37" s="35"/>
      <c r="I37" s="35"/>
    </row>
    <row r="38" spans="1:41" x14ac:dyDescent="0.25">
      <c r="A38" s="7" t="s">
        <v>39</v>
      </c>
      <c r="B38" s="35">
        <v>-1.2738764094608114E-2</v>
      </c>
      <c r="C38" s="35">
        <v>6.8963107799243847E-2</v>
      </c>
      <c r="D38" s="35">
        <v>0.85344980919817959</v>
      </c>
      <c r="F38" s="9"/>
      <c r="G38" s="51"/>
      <c r="H38" s="51"/>
      <c r="I38" s="51"/>
      <c r="J38" s="9"/>
      <c r="K38" s="9"/>
    </row>
    <row r="39" spans="1:41" x14ac:dyDescent="0.25">
      <c r="A39" s="7" t="s">
        <v>40</v>
      </c>
      <c r="B39" s="35">
        <v>-3.6198882443431286E-2</v>
      </c>
      <c r="C39" s="35">
        <v>7.6197073903076853E-2</v>
      </c>
      <c r="D39" s="35">
        <v>0.63473765543093363</v>
      </c>
      <c r="G39" s="35"/>
      <c r="H39" s="35"/>
      <c r="I39" s="35"/>
    </row>
    <row r="40" spans="1:41" x14ac:dyDescent="0.25">
      <c r="A40" s="7" t="s">
        <v>41</v>
      </c>
      <c r="B40" s="35">
        <v>-0.20160649267042377</v>
      </c>
      <c r="C40" s="35">
        <v>9.0079599353878256E-2</v>
      </c>
      <c r="D40" s="35">
        <v>2.5215011379527256E-2</v>
      </c>
      <c r="G40" s="35"/>
      <c r="H40" s="35"/>
      <c r="I40" s="35"/>
    </row>
    <row r="41" spans="1:41" x14ac:dyDescent="0.25">
      <c r="A41" s="7" t="s">
        <v>42</v>
      </c>
      <c r="B41" s="35">
        <v>-0.22608342763522951</v>
      </c>
      <c r="C41" s="35">
        <v>8.1954934802951296E-2</v>
      </c>
      <c r="D41" s="35">
        <v>5.8044027127582198E-3</v>
      </c>
      <c r="G41" s="35"/>
      <c r="H41" s="35"/>
      <c r="I41" s="35"/>
    </row>
    <row r="42" spans="1:41" x14ac:dyDescent="0.25">
      <c r="A42" s="7" t="s">
        <v>43</v>
      </c>
      <c r="B42" s="35">
        <v>1.4678042124322448E-3</v>
      </c>
      <c r="C42" s="35">
        <v>0.10589470037555811</v>
      </c>
      <c r="D42" s="35">
        <v>0.98894089302727672</v>
      </c>
      <c r="G42" s="35"/>
      <c r="H42" s="35"/>
      <c r="I42" s="35"/>
    </row>
    <row r="43" spans="1:41" x14ac:dyDescent="0.25">
      <c r="A43" s="49" t="s">
        <v>21</v>
      </c>
      <c r="B43" s="50">
        <v>-3.5628548327620774E-2</v>
      </c>
      <c r="C43" s="50">
        <v>0.60189067876792224</v>
      </c>
      <c r="D43" s="50">
        <v>0.95279728223967097</v>
      </c>
      <c r="G43" s="35"/>
      <c r="H43" s="35"/>
      <c r="I43" s="35"/>
    </row>
    <row r="44" spans="1:41" x14ac:dyDescent="0.25">
      <c r="A44" t="s">
        <v>120</v>
      </c>
      <c r="B44" s="5">
        <v>91913</v>
      </c>
    </row>
    <row r="45" spans="1:41" x14ac:dyDescent="0.25">
      <c r="A45" t="s">
        <v>121</v>
      </c>
      <c r="B45" s="6">
        <v>0.21099999999999999</v>
      </c>
    </row>
    <row r="46" spans="1:41" ht="15.75" thickBot="1" x14ac:dyDescent="0.3">
      <c r="A46" s="45" t="s">
        <v>24</v>
      </c>
      <c r="B46" s="46">
        <v>0.28339999999999999</v>
      </c>
      <c r="C46" s="47"/>
      <c r="D46" s="47"/>
    </row>
    <row r="47" spans="1:41" ht="15.75" thickTop="1" x14ac:dyDescent="0.25">
      <c r="B47" s="6"/>
    </row>
    <row r="48" spans="1:41" x14ac:dyDescent="0.25">
      <c r="B48" s="6"/>
    </row>
    <row r="49" spans="2:2" x14ac:dyDescent="0.25">
      <c r="B4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5FEE-546F-49C9-AFA3-B01B0211904E}">
  <dimension ref="A1:W22"/>
  <sheetViews>
    <sheetView workbookViewId="0"/>
  </sheetViews>
  <sheetFormatPr defaultRowHeight="15" x14ac:dyDescent="0.25"/>
  <cols>
    <col min="1" max="1" width="28.42578125" customWidth="1"/>
    <col min="2" max="2" width="14" customWidth="1"/>
  </cols>
  <sheetData>
    <row r="1" spans="1:23" x14ac:dyDescent="0.25">
      <c r="A1" s="8" t="s">
        <v>44</v>
      </c>
      <c r="B1" s="8" t="s">
        <v>45</v>
      </c>
      <c r="C1" t="s">
        <v>46</v>
      </c>
      <c r="D1" t="s">
        <v>47</v>
      </c>
      <c r="E1" t="s">
        <v>58</v>
      </c>
      <c r="F1" t="s">
        <v>59</v>
      </c>
      <c r="G1" t="s">
        <v>48</v>
      </c>
      <c r="H1" t="s">
        <v>60</v>
      </c>
      <c r="I1" t="s">
        <v>61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57</v>
      </c>
      <c r="R1" t="s">
        <v>56</v>
      </c>
      <c r="S1" t="s">
        <v>74</v>
      </c>
      <c r="T1" t="s">
        <v>75</v>
      </c>
      <c r="U1" t="s">
        <v>76</v>
      </c>
      <c r="V1" t="s">
        <v>77</v>
      </c>
      <c r="W1" t="s">
        <v>21</v>
      </c>
    </row>
    <row r="2" spans="1:23" x14ac:dyDescent="0.25">
      <c r="A2" t="s">
        <v>46</v>
      </c>
      <c r="B2" s="26">
        <v>0.29038421494358202</v>
      </c>
      <c r="C2">
        <v>1.1539513713165446E-3</v>
      </c>
      <c r="D2">
        <v>-1.7199343320120755E-5</v>
      </c>
      <c r="E2">
        <v>2.5822790205718349E-4</v>
      </c>
      <c r="F2">
        <v>3.3396543842372178E-4</v>
      </c>
      <c r="G2">
        <v>-3.2779562768217151E-7</v>
      </c>
      <c r="H2">
        <v>9.4064877141494764E-4</v>
      </c>
      <c r="I2">
        <v>4.3157580323348235E-5</v>
      </c>
      <c r="J2">
        <v>-2.0512341165471981E-4</v>
      </c>
      <c r="K2">
        <v>-2.5266692387191834E-4</v>
      </c>
      <c r="L2">
        <v>-1.9251078680506295E-4</v>
      </c>
      <c r="M2">
        <v>-1.9394937871296454E-4</v>
      </c>
      <c r="N2">
        <v>-1.0027736867795721E-5</v>
      </c>
      <c r="O2">
        <v>-8.0706046934875307E-5</v>
      </c>
      <c r="P2">
        <v>1.0901655144228677E-4</v>
      </c>
      <c r="Q2">
        <v>4.9953198071834063E-4</v>
      </c>
      <c r="R2">
        <v>9.1663669126156467E-5</v>
      </c>
      <c r="S2">
        <v>1.1080815382519607E-4</v>
      </c>
      <c r="T2">
        <v>1.4418193213928661E-4</v>
      </c>
      <c r="U2">
        <v>-8.8632084853767622E-6</v>
      </c>
      <c r="V2">
        <v>2.6805084429931333E-5</v>
      </c>
      <c r="W2">
        <v>-1.9424969173797307E-2</v>
      </c>
    </row>
    <row r="3" spans="1:23" x14ac:dyDescent="0.25">
      <c r="A3" t="s">
        <v>47</v>
      </c>
      <c r="B3" s="26">
        <v>-5.1306828294469141E-3</v>
      </c>
      <c r="C3">
        <v>-1.7199343320120755E-5</v>
      </c>
      <c r="D3">
        <v>2.5972268203415304E-7</v>
      </c>
      <c r="E3">
        <v>-3.8089261433161768E-6</v>
      </c>
      <c r="F3">
        <v>-5.4464574221048205E-6</v>
      </c>
      <c r="G3">
        <v>4.0389722829303122E-8</v>
      </c>
      <c r="H3">
        <v>-1.3447044047390086E-5</v>
      </c>
      <c r="I3">
        <v>-4.3485129530922197E-7</v>
      </c>
      <c r="J3">
        <v>2.7697807100804735E-6</v>
      </c>
      <c r="K3">
        <v>3.4891124438638429E-6</v>
      </c>
      <c r="L3">
        <v>2.499803155247785E-6</v>
      </c>
      <c r="M3">
        <v>2.2004560221940623E-6</v>
      </c>
      <c r="N3">
        <v>-2.8140799068628975E-7</v>
      </c>
      <c r="O3">
        <v>1.9290657114094495E-6</v>
      </c>
      <c r="P3">
        <v>-1.4073236627096168E-6</v>
      </c>
      <c r="Q3">
        <v>-6.1211423012083326E-6</v>
      </c>
      <c r="R3">
        <v>-1.5640110052423317E-6</v>
      </c>
      <c r="S3">
        <v>-1.5219659069679221E-6</v>
      </c>
      <c r="T3">
        <v>-1.8837799980253823E-6</v>
      </c>
      <c r="U3">
        <v>2.554153333749753E-7</v>
      </c>
      <c r="V3">
        <v>-3.5307641709029494E-7</v>
      </c>
      <c r="W3">
        <v>2.8334089581797306E-4</v>
      </c>
    </row>
    <row r="4" spans="1:23" x14ac:dyDescent="0.25">
      <c r="A4" t="s">
        <v>58</v>
      </c>
      <c r="B4" s="26">
        <v>-5.7487130571614191E-2</v>
      </c>
      <c r="C4">
        <v>2.5822790205718349E-4</v>
      </c>
      <c r="D4">
        <v>-3.8089261433161768E-6</v>
      </c>
      <c r="E4">
        <v>1.5165239496559449E-3</v>
      </c>
      <c r="F4">
        <v>1.1777976127734895E-3</v>
      </c>
      <c r="G4">
        <v>-1.7000711828466905E-5</v>
      </c>
      <c r="H4">
        <v>1.2189221313951089E-4</v>
      </c>
      <c r="I4">
        <v>-1.0033502348291522E-4</v>
      </c>
      <c r="J4">
        <v>-1.897568777611446E-5</v>
      </c>
      <c r="K4">
        <v>-1.283660774836431E-4</v>
      </c>
      <c r="L4">
        <v>1.1375946373570833E-4</v>
      </c>
      <c r="M4">
        <v>2.1736903333716929E-4</v>
      </c>
      <c r="N4">
        <v>-3.1176570890502936E-5</v>
      </c>
      <c r="O4">
        <v>1.3968030128186007E-4</v>
      </c>
      <c r="P4">
        <v>2.4332703919425418E-6</v>
      </c>
      <c r="Q4">
        <v>4.8235487371681986E-4</v>
      </c>
      <c r="R4">
        <v>1.8321811845738059E-4</v>
      </c>
      <c r="S4">
        <v>4.432837927513208E-5</v>
      </c>
      <c r="T4">
        <v>5.278802908425311E-5</v>
      </c>
      <c r="U4">
        <v>-5.9388774558816995E-6</v>
      </c>
      <c r="V4">
        <v>-8.0741033512881548E-5</v>
      </c>
      <c r="W4">
        <v>-4.7257432164687259E-3</v>
      </c>
    </row>
    <row r="5" spans="1:23" x14ac:dyDescent="0.25">
      <c r="A5" t="s">
        <v>59</v>
      </c>
      <c r="B5" s="26">
        <v>-6.2907800301125069E-2</v>
      </c>
      <c r="C5">
        <v>3.3396543842372178E-4</v>
      </c>
      <c r="D5">
        <v>-5.4464574221048205E-6</v>
      </c>
      <c r="E5">
        <v>1.1777976127734895E-3</v>
      </c>
      <c r="F5">
        <v>1.1561458597784428E-2</v>
      </c>
      <c r="G5">
        <v>-5.3643312242718804E-5</v>
      </c>
      <c r="H5">
        <v>2.6296795834011724E-4</v>
      </c>
      <c r="I5">
        <v>-3.2005055183627064E-4</v>
      </c>
      <c r="J5">
        <v>4.9598674610450795E-4</v>
      </c>
      <c r="K5">
        <v>3.9173127936243844E-4</v>
      </c>
      <c r="L5">
        <v>8.0057077645016351E-4</v>
      </c>
      <c r="M5">
        <v>9.1096895660921703E-4</v>
      </c>
      <c r="N5">
        <v>1.0439634981348812E-4</v>
      </c>
      <c r="O5">
        <v>6.6562232432051217E-5</v>
      </c>
      <c r="P5">
        <v>1.4781107936435482E-4</v>
      </c>
      <c r="Q5">
        <v>5.3715967786173598E-4</v>
      </c>
      <c r="R5">
        <v>-1.3558437401557446E-4</v>
      </c>
      <c r="S5">
        <v>-4.0074032910144912E-4</v>
      </c>
      <c r="T5">
        <v>-1.6916364997224915E-4</v>
      </c>
      <c r="U5">
        <v>-4.6749721238149904E-4</v>
      </c>
      <c r="V5">
        <v>2.0008727888905426E-4</v>
      </c>
      <c r="W5">
        <v>-4.7206947635008226E-3</v>
      </c>
    </row>
    <row r="6" spans="1:23" x14ac:dyDescent="0.25">
      <c r="A6" t="s">
        <v>48</v>
      </c>
      <c r="B6" s="26">
        <v>2.895340146552829E-2</v>
      </c>
      <c r="C6">
        <v>-3.2779562768217151E-7</v>
      </c>
      <c r="D6">
        <v>4.0389722829303122E-8</v>
      </c>
      <c r="E6">
        <v>-1.7000711828466905E-5</v>
      </c>
      <c r="F6">
        <v>-5.3643312242718804E-5</v>
      </c>
      <c r="G6">
        <v>6.1015831338472588E-5</v>
      </c>
      <c r="H6">
        <v>8.437262110433841E-5</v>
      </c>
      <c r="I6">
        <v>6.2591175628229161E-6</v>
      </c>
      <c r="J6">
        <v>3.4272714763994858E-6</v>
      </c>
      <c r="K6">
        <v>1.086817005878428E-5</v>
      </c>
      <c r="L6">
        <v>1.15268615962839E-5</v>
      </c>
      <c r="M6">
        <v>-3.0270258897927612E-9</v>
      </c>
      <c r="N6">
        <v>-1.4036698312576494E-5</v>
      </c>
      <c r="O6">
        <v>4.2937330764866071E-6</v>
      </c>
      <c r="P6">
        <v>1.8453560514600291E-5</v>
      </c>
      <c r="Q6">
        <v>1.5073255675888396E-5</v>
      </c>
      <c r="R6">
        <v>-4.3812641773384822E-5</v>
      </c>
      <c r="S6">
        <v>1.8766093822174777E-5</v>
      </c>
      <c r="T6">
        <v>1.2241984681269974E-5</v>
      </c>
      <c r="U6">
        <v>2.7017179536847197E-5</v>
      </c>
      <c r="V6">
        <v>4.3390024181048795E-5</v>
      </c>
      <c r="W6">
        <v>-2.8821888140634746E-3</v>
      </c>
    </row>
    <row r="7" spans="1:23" x14ac:dyDescent="0.25">
      <c r="A7" t="s">
        <v>60</v>
      </c>
      <c r="B7" s="26">
        <v>-0.41953754459949827</v>
      </c>
      <c r="C7">
        <v>9.4064877141494764E-4</v>
      </c>
      <c r="D7">
        <v>-1.3447044047390086E-5</v>
      </c>
      <c r="E7">
        <v>1.2189221313951089E-4</v>
      </c>
      <c r="F7">
        <v>2.6296795834011724E-4</v>
      </c>
      <c r="G7">
        <v>8.437262110433841E-5</v>
      </c>
      <c r="H7">
        <v>1.0513270836655172E-2</v>
      </c>
      <c r="I7">
        <v>6.256132349670312E-4</v>
      </c>
      <c r="J7">
        <v>3.096082480735726E-4</v>
      </c>
      <c r="K7">
        <v>4.3766803445415253E-4</v>
      </c>
      <c r="L7">
        <v>8.804560880801243E-4</v>
      </c>
      <c r="M7">
        <v>4.5014845451959832E-4</v>
      </c>
      <c r="N7">
        <v>-1.6360373173061912E-4</v>
      </c>
      <c r="O7">
        <v>-1.4150621041526205E-4</v>
      </c>
      <c r="P7">
        <v>-1.6874793375587721E-5</v>
      </c>
      <c r="Q7">
        <v>-1.1203181172678635E-3</v>
      </c>
      <c r="R7">
        <v>1.3428383937063334E-4</v>
      </c>
      <c r="S7">
        <v>1.1866912634701712E-4</v>
      </c>
      <c r="T7">
        <v>6.9099503387786841E-6</v>
      </c>
      <c r="U7">
        <v>-1.3565761096534642E-4</v>
      </c>
      <c r="V7">
        <v>9.8143530702561686E-4</v>
      </c>
      <c r="W7">
        <v>-2.0593431412250333E-2</v>
      </c>
    </row>
    <row r="8" spans="1:23" x14ac:dyDescent="0.25">
      <c r="A8" t="s">
        <v>61</v>
      </c>
      <c r="B8" s="26">
        <v>7.0032717978133156E-3</v>
      </c>
      <c r="C8">
        <v>4.3157580323348235E-5</v>
      </c>
      <c r="D8">
        <v>-4.3485129530922197E-7</v>
      </c>
      <c r="E8">
        <v>-1.0033502348291522E-4</v>
      </c>
      <c r="F8">
        <v>-3.2005055183627064E-4</v>
      </c>
      <c r="G8">
        <v>6.2591175628229161E-6</v>
      </c>
      <c r="H8">
        <v>6.256132349670312E-4</v>
      </c>
      <c r="I8">
        <v>1.5639504587535767E-3</v>
      </c>
      <c r="J8">
        <v>-1.83825424568746E-5</v>
      </c>
      <c r="K8">
        <v>1.2774408563657707E-4</v>
      </c>
      <c r="L8">
        <v>4.2841845119170901E-4</v>
      </c>
      <c r="M8">
        <v>5.2962832623617455E-4</v>
      </c>
      <c r="N8">
        <v>-7.3534114790973918E-5</v>
      </c>
      <c r="O8">
        <v>3.9182589397619759E-5</v>
      </c>
      <c r="P8">
        <v>4.7099060151009815E-5</v>
      </c>
      <c r="Q8">
        <v>2.1229241634532553E-4</v>
      </c>
      <c r="R8">
        <v>8.3382919985938784E-4</v>
      </c>
      <c r="S8">
        <v>5.2681023837655868E-5</v>
      </c>
      <c r="T8">
        <v>3.8742968375060277E-5</v>
      </c>
      <c r="U8">
        <v>-2.3402126980181292E-4</v>
      </c>
      <c r="V8">
        <v>-3.3092192774019952E-4</v>
      </c>
      <c r="W8">
        <v>-2.1174115990486519E-3</v>
      </c>
    </row>
    <row r="9" spans="1:23" x14ac:dyDescent="0.25">
      <c r="A9" t="s">
        <v>49</v>
      </c>
      <c r="B9" s="26">
        <v>6.1672909440230642E-2</v>
      </c>
      <c r="C9">
        <v>-2.0512341165471981E-4</v>
      </c>
      <c r="D9">
        <v>2.7697807100804735E-6</v>
      </c>
      <c r="E9">
        <v>-1.897568777611446E-5</v>
      </c>
      <c r="F9">
        <v>4.9598674610450795E-4</v>
      </c>
      <c r="G9">
        <v>3.4272714763994858E-6</v>
      </c>
      <c r="H9">
        <v>3.096082480735726E-4</v>
      </c>
      <c r="I9">
        <v>-1.83825424568746E-5</v>
      </c>
      <c r="J9">
        <v>3.6841130324231967E-3</v>
      </c>
      <c r="K9">
        <v>2.2629050665811303E-3</v>
      </c>
      <c r="L9">
        <v>2.3490557886775092E-3</v>
      </c>
      <c r="M9">
        <v>2.3095078777936105E-3</v>
      </c>
      <c r="N9">
        <v>2.5482201479048558E-5</v>
      </c>
      <c r="O9">
        <v>-2.1419912056335581E-4</v>
      </c>
      <c r="P9">
        <v>-9.5023574630594696E-5</v>
      </c>
      <c r="Q9">
        <v>1.9187693036516122E-4</v>
      </c>
      <c r="R9">
        <v>-8.8036119144382073E-4</v>
      </c>
      <c r="S9">
        <v>-1.1853245203482226E-4</v>
      </c>
      <c r="T9">
        <v>-3.5893188317524298E-5</v>
      </c>
      <c r="U9">
        <v>1.8614292419485143E-4</v>
      </c>
      <c r="V9">
        <v>2.4182734438013477E-4</v>
      </c>
      <c r="W9">
        <v>1.6598218641722439E-3</v>
      </c>
    </row>
    <row r="10" spans="1:23" x14ac:dyDescent="0.25">
      <c r="A10" t="s">
        <v>50</v>
      </c>
      <c r="B10" s="26">
        <v>7.1798794046278105E-2</v>
      </c>
      <c r="C10">
        <v>-2.5266692387191834E-4</v>
      </c>
      <c r="D10">
        <v>3.4891124438638429E-6</v>
      </c>
      <c r="E10">
        <v>-1.283660774836431E-4</v>
      </c>
      <c r="F10">
        <v>3.9173127936243844E-4</v>
      </c>
      <c r="G10">
        <v>1.086817005878428E-5</v>
      </c>
      <c r="H10">
        <v>4.3766803445415253E-4</v>
      </c>
      <c r="I10">
        <v>1.2774408563657707E-4</v>
      </c>
      <c r="J10">
        <v>2.2629050665811303E-3</v>
      </c>
      <c r="K10">
        <v>3.8294780817557518E-3</v>
      </c>
      <c r="L10">
        <v>2.4864475643231188E-3</v>
      </c>
      <c r="M10">
        <v>2.4468326636032135E-3</v>
      </c>
      <c r="N10">
        <v>-1.1101620952732963E-6</v>
      </c>
      <c r="O10">
        <v>-2.2162293164941792E-4</v>
      </c>
      <c r="P10">
        <v>-4.0654698470596771E-5</v>
      </c>
      <c r="Q10">
        <v>2.0707644962303211E-4</v>
      </c>
      <c r="R10">
        <v>-5.5277763183676949E-4</v>
      </c>
      <c r="S10">
        <v>-1.3407071289283661E-4</v>
      </c>
      <c r="T10">
        <v>-2.1529799337665972E-4</v>
      </c>
      <c r="U10">
        <v>3.4153730223028235E-4</v>
      </c>
      <c r="V10">
        <v>4.3239370459803936E-4</v>
      </c>
      <c r="W10">
        <v>1.8038707466263603E-3</v>
      </c>
    </row>
    <row r="11" spans="1:23" x14ac:dyDescent="0.25">
      <c r="A11" t="s">
        <v>51</v>
      </c>
      <c r="B11" s="26">
        <v>0.16446810898961647</v>
      </c>
      <c r="C11">
        <v>-1.9251078680506295E-4</v>
      </c>
      <c r="D11">
        <v>2.499803155247785E-6</v>
      </c>
      <c r="E11">
        <v>1.1375946373570833E-4</v>
      </c>
      <c r="F11">
        <v>8.0057077645016351E-4</v>
      </c>
      <c r="G11">
        <v>1.15268615962839E-5</v>
      </c>
      <c r="H11">
        <v>8.804560880801243E-4</v>
      </c>
      <c r="I11">
        <v>4.2841845119170901E-4</v>
      </c>
      <c r="J11">
        <v>2.3490557886775092E-3</v>
      </c>
      <c r="K11">
        <v>2.4864475643231188E-3</v>
      </c>
      <c r="L11">
        <v>3.8682415210342345E-3</v>
      </c>
      <c r="M11">
        <v>2.8194789806416155E-3</v>
      </c>
      <c r="N11">
        <v>4.3744029972329875E-5</v>
      </c>
      <c r="O11">
        <v>-2.7011007776570636E-4</v>
      </c>
      <c r="P11">
        <v>-1.5543121503020363E-5</v>
      </c>
      <c r="Q11">
        <v>2.6633983611058559E-4</v>
      </c>
      <c r="R11">
        <v>-2.6116911247673496E-4</v>
      </c>
      <c r="S11">
        <v>-3.4249104770269878E-4</v>
      </c>
      <c r="T11">
        <v>-3.72782749773901E-4</v>
      </c>
      <c r="U11">
        <v>3.5517226944039578E-4</v>
      </c>
      <c r="V11">
        <v>4.5592322031713141E-4</v>
      </c>
      <c r="W11">
        <v>3.3294396370286202E-4</v>
      </c>
    </row>
    <row r="12" spans="1:23" x14ac:dyDescent="0.25">
      <c r="A12" t="s">
        <v>52</v>
      </c>
      <c r="B12" s="26">
        <v>0.33429085991622004</v>
      </c>
      <c r="C12">
        <v>-1.9394937871296454E-4</v>
      </c>
      <c r="D12">
        <v>2.2004560221940623E-6</v>
      </c>
      <c r="E12">
        <v>2.1736903333716929E-4</v>
      </c>
      <c r="F12">
        <v>9.1096895660921703E-4</v>
      </c>
      <c r="G12">
        <v>-3.0270258897927612E-9</v>
      </c>
      <c r="H12">
        <v>4.5014845451959832E-4</v>
      </c>
      <c r="I12">
        <v>5.2962832623617455E-4</v>
      </c>
      <c r="J12">
        <v>2.3095078777936105E-3</v>
      </c>
      <c r="K12">
        <v>2.4468326636032135E-3</v>
      </c>
      <c r="L12">
        <v>2.8194789806416155E-3</v>
      </c>
      <c r="M12">
        <v>4.0466674853480147E-3</v>
      </c>
      <c r="N12">
        <v>2.4049332126035566E-4</v>
      </c>
      <c r="O12">
        <v>-2.5249676798322861E-4</v>
      </c>
      <c r="P12">
        <v>-8.5094066741727564E-5</v>
      </c>
      <c r="Q12">
        <v>4.4202018338569807E-4</v>
      </c>
      <c r="R12">
        <v>-8.7005340601231407E-5</v>
      </c>
      <c r="S12">
        <v>-4.3909427053277425E-4</v>
      </c>
      <c r="T12">
        <v>-3.6620204402916268E-4</v>
      </c>
      <c r="U12">
        <v>3.7665077007632722E-4</v>
      </c>
      <c r="V12">
        <v>4.0719788198074396E-4</v>
      </c>
      <c r="W12">
        <v>1.2007695958409764E-3</v>
      </c>
    </row>
    <row r="13" spans="1:23" x14ac:dyDescent="0.25">
      <c r="A13" t="s">
        <v>53</v>
      </c>
      <c r="B13" s="26">
        <v>-0.19121603094888007</v>
      </c>
      <c r="C13">
        <v>-1.0027736867795721E-5</v>
      </c>
      <c r="D13">
        <v>-2.8140799068628975E-7</v>
      </c>
      <c r="E13">
        <v>-3.1176570890502936E-5</v>
      </c>
      <c r="F13">
        <v>1.0439634981348812E-4</v>
      </c>
      <c r="G13">
        <v>-1.4036698312576494E-5</v>
      </c>
      <c r="H13">
        <v>-1.6360373173061912E-4</v>
      </c>
      <c r="I13">
        <v>-7.3534114790973918E-5</v>
      </c>
      <c r="J13">
        <v>2.5482201479048558E-5</v>
      </c>
      <c r="K13">
        <v>-1.1101620952732963E-6</v>
      </c>
      <c r="L13">
        <v>4.3744029972329875E-5</v>
      </c>
      <c r="M13">
        <v>2.4049332126035566E-4</v>
      </c>
      <c r="N13">
        <v>6.2180387455415553E-4</v>
      </c>
      <c r="O13">
        <v>-3.8999418356598647E-4</v>
      </c>
      <c r="P13">
        <v>-6.6463811937584319E-6</v>
      </c>
      <c r="Q13">
        <v>3.5366879251858148E-4</v>
      </c>
      <c r="R13">
        <v>3.0010862419897175E-4</v>
      </c>
      <c r="S13">
        <v>-4.6859409900827358E-5</v>
      </c>
      <c r="T13">
        <v>-6.5788045362819228E-5</v>
      </c>
      <c r="U13">
        <v>-1.6072283983732869E-5</v>
      </c>
      <c r="V13">
        <v>-1.0215081730636648E-4</v>
      </c>
      <c r="W13">
        <v>8.3754261720355545E-4</v>
      </c>
    </row>
    <row r="14" spans="1:23" x14ac:dyDescent="0.25">
      <c r="A14" t="s">
        <v>54</v>
      </c>
      <c r="B14" s="26">
        <v>0.24362494356026138</v>
      </c>
      <c r="C14">
        <v>-8.0706046934875307E-5</v>
      </c>
      <c r="D14">
        <v>1.9290657114094495E-6</v>
      </c>
      <c r="E14">
        <v>1.3968030128186007E-4</v>
      </c>
      <c r="F14">
        <v>6.6562232432051217E-5</v>
      </c>
      <c r="G14">
        <v>4.2937330764866071E-6</v>
      </c>
      <c r="H14">
        <v>-1.4150621041526205E-4</v>
      </c>
      <c r="I14">
        <v>3.9182589397619759E-5</v>
      </c>
      <c r="J14">
        <v>-2.1419912056335581E-4</v>
      </c>
      <c r="K14">
        <v>-2.2162293164941792E-4</v>
      </c>
      <c r="L14">
        <v>-2.7011007776570636E-4</v>
      </c>
      <c r="M14">
        <v>-2.5249676798322861E-4</v>
      </c>
      <c r="N14">
        <v>-3.8999418356598647E-4</v>
      </c>
      <c r="O14">
        <v>1.6210469393826879E-3</v>
      </c>
      <c r="P14">
        <v>-1.2547400957371429E-5</v>
      </c>
      <c r="Q14">
        <v>5.7617220114263717E-4</v>
      </c>
      <c r="R14">
        <v>-7.6091293038869294E-5</v>
      </c>
      <c r="S14">
        <v>1.3040376701086649E-5</v>
      </c>
      <c r="T14">
        <v>2.8492964814236117E-5</v>
      </c>
      <c r="U14">
        <v>-8.3064856372957427E-5</v>
      </c>
      <c r="V14">
        <v>1.8333951749926452E-4</v>
      </c>
      <c r="W14">
        <v>2.3783941052670909E-4</v>
      </c>
    </row>
    <row r="15" spans="1:23" x14ac:dyDescent="0.25">
      <c r="A15" t="s">
        <v>55</v>
      </c>
      <c r="B15" s="26">
        <v>1.0940005349286991E-2</v>
      </c>
      <c r="C15">
        <v>1.0901655144228677E-4</v>
      </c>
      <c r="D15">
        <v>-1.4073236627096168E-6</v>
      </c>
      <c r="E15">
        <v>2.4332703919425418E-6</v>
      </c>
      <c r="F15">
        <v>1.4781107936435482E-4</v>
      </c>
      <c r="G15">
        <v>1.8453560514600291E-5</v>
      </c>
      <c r="H15">
        <v>-1.6874793375587721E-5</v>
      </c>
      <c r="I15">
        <v>4.7099060151009815E-5</v>
      </c>
      <c r="J15">
        <v>-9.5023574630594696E-5</v>
      </c>
      <c r="K15">
        <v>-4.0654698470596771E-5</v>
      </c>
      <c r="L15">
        <v>-1.5543121503020363E-5</v>
      </c>
      <c r="M15">
        <v>-8.5094066741727564E-5</v>
      </c>
      <c r="N15">
        <v>-6.6463811937584319E-6</v>
      </c>
      <c r="O15">
        <v>-1.2547400957371429E-5</v>
      </c>
      <c r="P15">
        <v>6.9948252493519847E-4</v>
      </c>
      <c r="Q15">
        <v>1.41738035469939E-4</v>
      </c>
      <c r="R15">
        <v>1.1650736841709432E-4</v>
      </c>
      <c r="S15">
        <v>1.2579607550888047E-5</v>
      </c>
      <c r="T15">
        <v>4.6220805582332722E-5</v>
      </c>
      <c r="U15">
        <v>-7.6563531368369531E-5</v>
      </c>
      <c r="V15">
        <v>-1.4283293612848578E-5</v>
      </c>
      <c r="W15">
        <v>-5.7188436768516133E-3</v>
      </c>
    </row>
    <row r="16" spans="1:23" x14ac:dyDescent="0.25">
      <c r="A16" t="s">
        <v>57</v>
      </c>
      <c r="B16" s="26">
        <v>-0.94766285903063507</v>
      </c>
      <c r="C16">
        <v>4.9953198071834063E-4</v>
      </c>
      <c r="D16">
        <v>-6.1211423012083326E-6</v>
      </c>
      <c r="E16">
        <v>4.8235487371681986E-4</v>
      </c>
      <c r="F16">
        <v>5.3715967786173598E-4</v>
      </c>
      <c r="G16">
        <v>1.5073255675888396E-5</v>
      </c>
      <c r="H16">
        <v>-1.1203181172678635E-3</v>
      </c>
      <c r="I16">
        <v>2.1229241634532553E-4</v>
      </c>
      <c r="J16">
        <v>1.9187693036516122E-4</v>
      </c>
      <c r="K16">
        <v>2.0707644962303211E-4</v>
      </c>
      <c r="L16">
        <v>2.6633983611058559E-4</v>
      </c>
      <c r="M16">
        <v>4.4202018338569807E-4</v>
      </c>
      <c r="N16">
        <v>3.5366879251858148E-4</v>
      </c>
      <c r="O16">
        <v>5.7617220114263717E-4</v>
      </c>
      <c r="P16">
        <v>1.41738035469939E-4</v>
      </c>
      <c r="Q16">
        <v>3.6337536082649935E-3</v>
      </c>
      <c r="R16">
        <v>5.7128675514371812E-4</v>
      </c>
      <c r="S16">
        <v>6.2871875626516974E-5</v>
      </c>
      <c r="T16">
        <v>1.9611055608699215E-4</v>
      </c>
      <c r="U16">
        <v>6.8366389732203367E-5</v>
      </c>
      <c r="V16">
        <v>-6.0815718190387023E-5</v>
      </c>
      <c r="W16">
        <v>-1.2717564962521898E-2</v>
      </c>
    </row>
    <row r="17" spans="1:23" x14ac:dyDescent="0.25">
      <c r="A17" t="s">
        <v>56</v>
      </c>
      <c r="B17" s="26">
        <v>-0.44648711677176733</v>
      </c>
      <c r="C17">
        <v>9.1663669126156467E-5</v>
      </c>
      <c r="D17">
        <v>-1.5640110052423317E-6</v>
      </c>
      <c r="E17">
        <v>1.8321811845738059E-4</v>
      </c>
      <c r="F17">
        <v>-1.3558437401557446E-4</v>
      </c>
      <c r="G17">
        <v>-4.3812641773384822E-5</v>
      </c>
      <c r="H17">
        <v>1.3428383937063334E-4</v>
      </c>
      <c r="I17">
        <v>8.3382919985938784E-4</v>
      </c>
      <c r="J17">
        <v>-8.8036119144382073E-4</v>
      </c>
      <c r="K17">
        <v>-5.5277763183676949E-4</v>
      </c>
      <c r="L17">
        <v>-2.6116911247673496E-4</v>
      </c>
      <c r="M17">
        <v>-8.7005340601231407E-5</v>
      </c>
      <c r="N17">
        <v>3.0010862419897175E-4</v>
      </c>
      <c r="O17">
        <v>-7.6091293038869294E-5</v>
      </c>
      <c r="P17">
        <v>1.1650736841709432E-4</v>
      </c>
      <c r="Q17">
        <v>5.7128675514371812E-4</v>
      </c>
      <c r="R17">
        <v>1.4923103811208137E-2</v>
      </c>
      <c r="S17">
        <v>4.9004999482460919E-4</v>
      </c>
      <c r="T17">
        <v>4.9571670081887992E-4</v>
      </c>
      <c r="U17">
        <v>-1.2005537624004636E-4</v>
      </c>
      <c r="V17">
        <v>-1.3237758112340497E-4</v>
      </c>
      <c r="W17">
        <v>-6.7826311918219582E-4</v>
      </c>
    </row>
    <row r="18" spans="1:23" x14ac:dyDescent="0.25">
      <c r="A18" t="s">
        <v>74</v>
      </c>
      <c r="B18" s="26">
        <v>-9.6741944726603066E-2</v>
      </c>
      <c r="C18">
        <v>1.1080815382519607E-4</v>
      </c>
      <c r="D18">
        <v>-1.5219659069679221E-6</v>
      </c>
      <c r="E18">
        <v>4.432837927513208E-5</v>
      </c>
      <c r="F18">
        <v>-4.0074032910144912E-4</v>
      </c>
      <c r="G18">
        <v>1.8766093822174777E-5</v>
      </c>
      <c r="H18">
        <v>1.1866912634701712E-4</v>
      </c>
      <c r="I18">
        <v>5.2681023837655868E-5</v>
      </c>
      <c r="J18">
        <v>-1.1853245203482226E-4</v>
      </c>
      <c r="K18">
        <v>-1.3407071289283661E-4</v>
      </c>
      <c r="L18">
        <v>-3.4249104770269878E-4</v>
      </c>
      <c r="M18">
        <v>-4.3909427053277425E-4</v>
      </c>
      <c r="N18">
        <v>-4.6859409900827358E-5</v>
      </c>
      <c r="O18">
        <v>1.3040376701086649E-5</v>
      </c>
      <c r="P18">
        <v>1.2579607550888047E-5</v>
      </c>
      <c r="Q18">
        <v>6.2871875626516974E-5</v>
      </c>
      <c r="R18">
        <v>4.9004999482460919E-4</v>
      </c>
      <c r="S18">
        <v>2.3664188337947515E-3</v>
      </c>
      <c r="T18">
        <v>1.1458807130713448E-3</v>
      </c>
      <c r="U18">
        <v>1.0124611343993776E-3</v>
      </c>
      <c r="V18">
        <v>1.0064127661374911E-3</v>
      </c>
      <c r="W18">
        <v>-3.7361182425491527E-3</v>
      </c>
    </row>
    <row r="19" spans="1:23" x14ac:dyDescent="0.25">
      <c r="A19" t="s">
        <v>75</v>
      </c>
      <c r="B19" s="26">
        <v>-6.0872854069962089E-3</v>
      </c>
      <c r="C19">
        <v>1.4418193213928661E-4</v>
      </c>
      <c r="D19">
        <v>-1.8837799980253823E-6</v>
      </c>
      <c r="E19">
        <v>5.278802908425311E-5</v>
      </c>
      <c r="F19">
        <v>-1.6916364997224915E-4</v>
      </c>
      <c r="G19">
        <v>1.2241984681269974E-5</v>
      </c>
      <c r="H19">
        <v>6.9099503387786841E-6</v>
      </c>
      <c r="I19">
        <v>3.8742968375060277E-5</v>
      </c>
      <c r="J19">
        <v>-3.5893188317524298E-5</v>
      </c>
      <c r="K19">
        <v>-2.1529799337665972E-4</v>
      </c>
      <c r="L19">
        <v>-3.72782749773901E-4</v>
      </c>
      <c r="M19">
        <v>-3.6620204402916268E-4</v>
      </c>
      <c r="N19">
        <v>-6.5788045362819228E-5</v>
      </c>
      <c r="O19">
        <v>2.8492964814236117E-5</v>
      </c>
      <c r="P19">
        <v>4.6220805582332722E-5</v>
      </c>
      <c r="Q19">
        <v>1.9611055608699215E-4</v>
      </c>
      <c r="R19">
        <v>4.9571670081887992E-4</v>
      </c>
      <c r="S19">
        <v>1.1458807130713448E-3</v>
      </c>
      <c r="T19">
        <v>2.2175690977359955E-3</v>
      </c>
      <c r="U19">
        <v>1.019530744216087E-3</v>
      </c>
      <c r="V19">
        <v>1.012924121775457E-3</v>
      </c>
      <c r="W19">
        <v>-4.3029973245646792E-3</v>
      </c>
    </row>
    <row r="20" spans="1:23" x14ac:dyDescent="0.25">
      <c r="A20" t="s">
        <v>76</v>
      </c>
      <c r="B20" s="26">
        <v>-0.15260607200300971</v>
      </c>
      <c r="C20">
        <v>-8.8632084853767622E-6</v>
      </c>
      <c r="D20">
        <v>2.554153333749753E-7</v>
      </c>
      <c r="E20">
        <v>-5.9388774558816995E-6</v>
      </c>
      <c r="F20">
        <v>-4.6749721238149904E-4</v>
      </c>
      <c r="G20">
        <v>2.7017179536847197E-5</v>
      </c>
      <c r="H20">
        <v>-1.3565761096534642E-4</v>
      </c>
      <c r="I20">
        <v>-2.3402126980181292E-4</v>
      </c>
      <c r="J20">
        <v>1.8614292419485143E-4</v>
      </c>
      <c r="K20">
        <v>3.4153730223028235E-4</v>
      </c>
      <c r="L20">
        <v>3.5517226944039578E-4</v>
      </c>
      <c r="M20">
        <v>3.7665077007632722E-4</v>
      </c>
      <c r="N20">
        <v>-1.6072283983732869E-5</v>
      </c>
      <c r="O20">
        <v>-8.3064856372957427E-5</v>
      </c>
      <c r="P20">
        <v>-7.6563531368369531E-5</v>
      </c>
      <c r="Q20">
        <v>6.8366389732203367E-5</v>
      </c>
      <c r="R20">
        <v>-1.2005537624004636E-4</v>
      </c>
      <c r="S20">
        <v>1.0124611343993776E-3</v>
      </c>
      <c r="T20">
        <v>1.019530744216087E-3</v>
      </c>
      <c r="U20">
        <v>2.6036645229516446E-3</v>
      </c>
      <c r="V20">
        <v>1.2607067386723914E-3</v>
      </c>
      <c r="W20">
        <v>-2.1412518933232815E-3</v>
      </c>
    </row>
    <row r="21" spans="1:23" x14ac:dyDescent="0.25">
      <c r="A21" t="s">
        <v>77</v>
      </c>
      <c r="B21" s="26">
        <v>-3.5939579858521337E-2</v>
      </c>
      <c r="C21">
        <v>2.6805084429931333E-5</v>
      </c>
      <c r="D21">
        <v>-3.5307641709029494E-7</v>
      </c>
      <c r="E21">
        <v>-8.0741033512881548E-5</v>
      </c>
      <c r="F21">
        <v>2.0008727888905426E-4</v>
      </c>
      <c r="G21">
        <v>4.3390024181048795E-5</v>
      </c>
      <c r="H21">
        <v>9.8143530702561686E-4</v>
      </c>
      <c r="I21">
        <v>-3.3092192774019952E-4</v>
      </c>
      <c r="J21">
        <v>2.4182734438013477E-4</v>
      </c>
      <c r="K21">
        <v>4.3239370459803936E-4</v>
      </c>
      <c r="L21">
        <v>4.5592322031713141E-4</v>
      </c>
      <c r="M21">
        <v>4.0719788198074396E-4</v>
      </c>
      <c r="N21">
        <v>-1.0215081730636648E-4</v>
      </c>
      <c r="O21">
        <v>1.8333951749926452E-4</v>
      </c>
      <c r="P21">
        <v>-1.4283293612848578E-5</v>
      </c>
      <c r="Q21">
        <v>-6.0815718190387023E-5</v>
      </c>
      <c r="R21">
        <v>-1.3237758112340497E-4</v>
      </c>
      <c r="S21">
        <v>1.0064127661374911E-3</v>
      </c>
      <c r="T21">
        <v>1.012924121775457E-3</v>
      </c>
      <c r="U21">
        <v>1.2607067386723914E-3</v>
      </c>
      <c r="V21">
        <v>4.3254345693315363E-3</v>
      </c>
      <c r="W21">
        <v>-3.6461921407534904E-3</v>
      </c>
    </row>
    <row r="22" spans="1:23" x14ac:dyDescent="0.25">
      <c r="A22" t="s">
        <v>21</v>
      </c>
      <c r="B22" s="26">
        <v>-6.6292857604814044</v>
      </c>
      <c r="C22">
        <v>-1.9424969173797307E-2</v>
      </c>
      <c r="D22">
        <v>2.8334089581797306E-4</v>
      </c>
      <c r="E22">
        <v>-4.7257432164687259E-3</v>
      </c>
      <c r="F22">
        <v>-4.7206947635008226E-3</v>
      </c>
      <c r="G22">
        <v>-2.8821888140634746E-3</v>
      </c>
      <c r="H22">
        <v>-2.0593431412250333E-2</v>
      </c>
      <c r="I22">
        <v>-2.1174115990486519E-3</v>
      </c>
      <c r="J22">
        <v>1.6598218641722439E-3</v>
      </c>
      <c r="K22">
        <v>1.8038707466263603E-3</v>
      </c>
      <c r="L22">
        <v>3.3294396370286202E-4</v>
      </c>
      <c r="M22">
        <v>1.2007695958409764E-3</v>
      </c>
      <c r="N22">
        <v>8.3754261720355545E-4</v>
      </c>
      <c r="O22">
        <v>2.3783941052670909E-4</v>
      </c>
      <c r="P22">
        <v>-5.7188436768516133E-3</v>
      </c>
      <c r="Q22">
        <v>-1.2717564962521898E-2</v>
      </c>
      <c r="R22">
        <v>-6.7826311918219582E-4</v>
      </c>
      <c r="S22">
        <v>-3.7361182425491527E-3</v>
      </c>
      <c r="T22">
        <v>-4.3029973245646792E-3</v>
      </c>
      <c r="U22">
        <v>-2.1412518933232815E-3</v>
      </c>
      <c r="V22">
        <v>-3.6461921407534904E-3</v>
      </c>
      <c r="W22">
        <v>0.48606242198127364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EF7E-B2CE-4B4C-9CC7-9AC00DB55978}">
  <dimension ref="A1:N40"/>
  <sheetViews>
    <sheetView workbookViewId="0">
      <selection activeCell="D23" sqref="D23"/>
    </sheetView>
  </sheetViews>
  <sheetFormatPr defaultRowHeight="15" x14ac:dyDescent="0.25"/>
  <cols>
    <col min="1" max="1" width="50.140625" style="11" bestFit="1" customWidth="1"/>
    <col min="2" max="2" width="12.28515625" style="11" bestFit="1" customWidth="1"/>
    <col min="3" max="3" width="7.85546875" style="11" bestFit="1" customWidth="1"/>
    <col min="4" max="4" width="6.28515625" style="11" bestFit="1" customWidth="1"/>
    <col min="5" max="5" width="4.5703125" style="11" bestFit="1" customWidth="1"/>
    <col min="6" max="6" width="10.42578125" style="11" bestFit="1" customWidth="1"/>
    <col min="7" max="7" width="8.5703125" style="11" bestFit="1" customWidth="1"/>
    <col min="8" max="16384" width="9.140625" style="11"/>
  </cols>
  <sheetData>
    <row r="1" spans="1:14" x14ac:dyDescent="0.25">
      <c r="A1" s="53" t="s">
        <v>0</v>
      </c>
      <c r="B1" s="53"/>
      <c r="C1" s="53"/>
      <c r="D1" s="53"/>
      <c r="E1" s="53"/>
      <c r="F1" s="53"/>
      <c r="G1" s="53"/>
      <c r="I1" s="54" t="s">
        <v>78</v>
      </c>
      <c r="J1" s="55"/>
      <c r="K1" s="55"/>
      <c r="L1" s="55"/>
      <c r="M1" s="55"/>
      <c r="N1" s="55"/>
    </row>
    <row r="2" spans="1:14" x14ac:dyDescent="0.25">
      <c r="I2" s="55"/>
      <c r="J2" s="55"/>
      <c r="K2" s="55"/>
      <c r="L2" s="55"/>
      <c r="M2" s="55"/>
      <c r="N2" s="55"/>
    </row>
    <row r="3" spans="1:14" ht="30" x14ac:dyDescent="0.25">
      <c r="A3" s="12" t="s">
        <v>0</v>
      </c>
      <c r="B3" s="11" t="s">
        <v>1</v>
      </c>
      <c r="C3" s="13" t="s">
        <v>2</v>
      </c>
      <c r="D3" s="11" t="s">
        <v>3</v>
      </c>
      <c r="E3" s="11" t="s">
        <v>4</v>
      </c>
      <c r="F3" s="11" t="s">
        <v>5</v>
      </c>
      <c r="G3" s="11" t="s">
        <v>6</v>
      </c>
    </row>
    <row r="4" spans="1:14" x14ac:dyDescent="0.25">
      <c r="A4" s="11" t="s">
        <v>7</v>
      </c>
      <c r="B4" s="14">
        <v>0.29038421494358202</v>
      </c>
      <c r="C4" s="14">
        <v>3.3969859748261319E-2</v>
      </c>
      <c r="D4" s="14">
        <v>8.5482900752466247</v>
      </c>
      <c r="E4" s="14">
        <v>1.2492542738998237E-17</v>
      </c>
      <c r="F4" s="14">
        <v>0.22380451327711298</v>
      </c>
      <c r="G4" s="14">
        <v>0.35696391661005106</v>
      </c>
    </row>
    <row r="5" spans="1:14" x14ac:dyDescent="0.25">
      <c r="A5" s="11" t="s">
        <v>8</v>
      </c>
      <c r="B5" s="14">
        <v>-5.1306828294469141E-3</v>
      </c>
      <c r="C5" s="14">
        <v>5.0962994617089862E-4</v>
      </c>
      <c r="D5" s="14">
        <v>-10.067467322115325</v>
      </c>
      <c r="E5" s="14">
        <v>7.693366307842855E-24</v>
      </c>
      <c r="F5" s="14">
        <v>-6.1295391693849616E-3</v>
      </c>
      <c r="G5" s="14">
        <v>-4.1318264895088665E-3</v>
      </c>
    </row>
    <row r="6" spans="1:14" x14ac:dyDescent="0.25">
      <c r="B6" s="14"/>
      <c r="C6" s="14"/>
      <c r="D6" s="14"/>
      <c r="E6" s="14"/>
      <c r="F6" s="14"/>
      <c r="G6" s="14"/>
      <c r="I6" s="15"/>
      <c r="J6" s="15"/>
      <c r="K6" s="15"/>
      <c r="L6" s="15"/>
      <c r="M6" s="15"/>
      <c r="N6" s="15"/>
    </row>
    <row r="7" spans="1:14" x14ac:dyDescent="0.25">
      <c r="A7" s="11" t="s">
        <v>26</v>
      </c>
    </row>
    <row r="8" spans="1:14" x14ac:dyDescent="0.25">
      <c r="A8" s="16" t="s">
        <v>27</v>
      </c>
      <c r="B8" s="14">
        <v>-5.7487130571614191E-2</v>
      </c>
      <c r="C8" s="14">
        <v>3.8942572458120238E-2</v>
      </c>
      <c r="D8" s="14">
        <v>-1.4762026990753425</v>
      </c>
      <c r="E8" s="14">
        <v>0.13988948519217989</v>
      </c>
      <c r="F8" s="14">
        <v>-0.13381317005487128</v>
      </c>
      <c r="G8" s="14">
        <v>1.8838908911642908E-2</v>
      </c>
    </row>
    <row r="9" spans="1:14" x14ac:dyDescent="0.25">
      <c r="A9" s="16" t="s">
        <v>28</v>
      </c>
      <c r="B9" s="14">
        <v>-6.2907800301125069E-2</v>
      </c>
      <c r="C9" s="14">
        <v>0.10752422330705035</v>
      </c>
      <c r="D9" s="14">
        <v>-0.58505700730786137</v>
      </c>
      <c r="E9" s="14">
        <v>0.55850938576505249</v>
      </c>
      <c r="F9" s="14">
        <v>-0.27365140544858596</v>
      </c>
      <c r="G9" s="14">
        <v>0.14783580484633585</v>
      </c>
    </row>
    <row r="10" spans="1:14" x14ac:dyDescent="0.25">
      <c r="A10" s="17" t="s">
        <v>9</v>
      </c>
      <c r="B10" s="14">
        <v>2.895340146552829E-2</v>
      </c>
      <c r="C10" s="14">
        <v>7.8112631077484895E-3</v>
      </c>
      <c r="D10" s="14">
        <v>3.7066222282037287</v>
      </c>
      <c r="E10" s="14">
        <v>2.1004188866054275E-4</v>
      </c>
      <c r="F10" s="14">
        <v>1.3643607100574837E-2</v>
      </c>
      <c r="G10" s="14">
        <v>4.4263195830481744E-2</v>
      </c>
    </row>
    <row r="11" spans="1:14" x14ac:dyDescent="0.25">
      <c r="A11" s="18"/>
      <c r="B11" s="19"/>
      <c r="C11" s="19"/>
      <c r="D11" s="19"/>
      <c r="E11" s="19"/>
      <c r="F11" s="19"/>
      <c r="G11" s="19"/>
    </row>
    <row r="12" spans="1:14" x14ac:dyDescent="0.25">
      <c r="A12" s="18" t="s">
        <v>29</v>
      </c>
      <c r="B12" s="20"/>
      <c r="C12" s="20"/>
      <c r="D12" s="20"/>
      <c r="E12" s="20"/>
      <c r="F12" s="20"/>
      <c r="G12" s="20"/>
    </row>
    <row r="13" spans="1:14" x14ac:dyDescent="0.25">
      <c r="A13" s="16" t="s">
        <v>30</v>
      </c>
      <c r="B13" s="14">
        <v>-0.41953754459949827</v>
      </c>
      <c r="C13" s="14">
        <v>0.10253424226401232</v>
      </c>
      <c r="D13" s="14">
        <v>-4.0916823037443795</v>
      </c>
      <c r="E13" s="14">
        <v>4.2825508740940804E-5</v>
      </c>
      <c r="F13" s="14">
        <v>-0.62050096661906706</v>
      </c>
      <c r="G13" s="14">
        <v>-0.21857412257992948</v>
      </c>
    </row>
    <row r="14" spans="1:14" x14ac:dyDescent="0.25">
      <c r="A14" s="16" t="s">
        <v>31</v>
      </c>
      <c r="B14" s="14">
        <v>7.0032717978133156E-3</v>
      </c>
      <c r="C14" s="14">
        <v>3.9546813509479833E-2</v>
      </c>
      <c r="D14" s="14">
        <v>0.17708814380543073</v>
      </c>
      <c r="E14" s="14">
        <v>0.85943915461533194</v>
      </c>
      <c r="F14" s="14">
        <v>-7.0507058384089202E-2</v>
      </c>
      <c r="G14" s="14">
        <v>8.4513601979715844E-2</v>
      </c>
    </row>
    <row r="15" spans="1:14" x14ac:dyDescent="0.25">
      <c r="A15" s="16"/>
      <c r="B15" s="20"/>
      <c r="C15" s="20"/>
      <c r="D15" s="20"/>
      <c r="E15" s="20"/>
      <c r="F15" s="20"/>
      <c r="G15" s="20"/>
    </row>
    <row r="16" spans="1:14" x14ac:dyDescent="0.25">
      <c r="A16" s="21" t="s">
        <v>10</v>
      </c>
      <c r="B16" s="20"/>
      <c r="C16" s="20"/>
      <c r="D16" s="20"/>
      <c r="E16" s="20"/>
      <c r="F16" s="20"/>
      <c r="G16" s="20"/>
      <c r="I16" s="15"/>
      <c r="J16" s="15"/>
      <c r="K16" s="15"/>
      <c r="L16" s="15"/>
      <c r="M16" s="15"/>
      <c r="N16" s="15"/>
    </row>
    <row r="17" spans="1:7" x14ac:dyDescent="0.25">
      <c r="A17" s="16" t="s">
        <v>11</v>
      </c>
      <c r="B17" s="14">
        <v>6.1672909440230642E-2</v>
      </c>
      <c r="C17" s="14">
        <v>6.0696894751075994E-2</v>
      </c>
      <c r="D17" s="14">
        <v>1.0160801420428076</v>
      </c>
      <c r="E17" s="14">
        <v>0.30959122453889404</v>
      </c>
      <c r="F17" s="14">
        <v>-5.729081824529654E-2</v>
      </c>
      <c r="G17" s="14">
        <v>0.18063663712575784</v>
      </c>
    </row>
    <row r="18" spans="1:7" x14ac:dyDescent="0.25">
      <c r="A18" s="16" t="s">
        <v>12</v>
      </c>
      <c r="B18" s="14">
        <v>7.1798794046278105E-2</v>
      </c>
      <c r="C18" s="14">
        <v>6.1882776939595652E-2</v>
      </c>
      <c r="D18" s="14">
        <v>1.1602387222596939</v>
      </c>
      <c r="E18" s="14">
        <v>0.24595162551610539</v>
      </c>
      <c r="F18" s="14">
        <v>-4.9489220018655147E-2</v>
      </c>
      <c r="G18" s="14">
        <v>0.19308680811121137</v>
      </c>
    </row>
    <row r="19" spans="1:7" x14ac:dyDescent="0.25">
      <c r="A19" s="16" t="s">
        <v>13</v>
      </c>
      <c r="B19" s="14">
        <v>0.16446810898961647</v>
      </c>
      <c r="C19" s="14">
        <v>6.219518888977052E-2</v>
      </c>
      <c r="D19" s="14">
        <v>2.6443863572969577</v>
      </c>
      <c r="E19" s="14">
        <v>8.1839182696843513E-3</v>
      </c>
      <c r="F19" s="14">
        <v>4.2567778754000557E-2</v>
      </c>
      <c r="G19" s="14">
        <v>0.28636843922523236</v>
      </c>
    </row>
    <row r="20" spans="1:7" x14ac:dyDescent="0.25">
      <c r="A20" s="16" t="s">
        <v>14</v>
      </c>
      <c r="B20" s="14">
        <v>0.33429085991622004</v>
      </c>
      <c r="C20" s="14">
        <v>6.3613422210631099E-2</v>
      </c>
      <c r="D20" s="14">
        <v>5.2550365677442397</v>
      </c>
      <c r="E20" s="14">
        <v>1.4799506304915577E-7</v>
      </c>
      <c r="F20" s="14">
        <v>0.20961084345004277</v>
      </c>
      <c r="G20" s="14">
        <v>0.45897087638239731</v>
      </c>
    </row>
    <row r="21" spans="1:7" x14ac:dyDescent="0.25">
      <c r="A21" s="18" t="s">
        <v>15</v>
      </c>
      <c r="B21" s="14">
        <v>-0.19121603094888007</v>
      </c>
      <c r="C21" s="14">
        <v>2.4935995559715589E-2</v>
      </c>
      <c r="D21" s="14">
        <v>-7.6682733797800298</v>
      </c>
      <c r="E21" s="14">
        <v>1.7432702759632622E-14</v>
      </c>
      <c r="F21" s="14">
        <v>-0.24008968416457332</v>
      </c>
      <c r="G21" s="14">
        <v>-0.14234237773318681</v>
      </c>
    </row>
    <row r="22" spans="1:7" x14ac:dyDescent="0.25">
      <c r="A22" s="17" t="s">
        <v>16</v>
      </c>
      <c r="B22" s="14">
        <v>0.24362494356026138</v>
      </c>
      <c r="C22" s="14">
        <v>4.0262227203455694E-2</v>
      </c>
      <c r="D22" s="14">
        <v>6.0509554607885958</v>
      </c>
      <c r="E22" s="14">
        <v>1.439892572110701E-9</v>
      </c>
      <c r="F22" s="14">
        <v>0.16471242830411942</v>
      </c>
      <c r="G22" s="14">
        <v>0.32253745881640333</v>
      </c>
    </row>
    <row r="23" spans="1:7" x14ac:dyDescent="0.25">
      <c r="A23" s="17" t="s">
        <v>17</v>
      </c>
      <c r="B23" s="14">
        <v>1.0940005349286991E-2</v>
      </c>
      <c r="C23" s="14">
        <v>2.6447731943121295E-2</v>
      </c>
      <c r="D23" s="14">
        <v>0.41364625794055437</v>
      </c>
      <c r="E23" s="14">
        <v>0.67913319070886224</v>
      </c>
      <c r="F23" s="14">
        <v>-4.089659673200028E-2</v>
      </c>
      <c r="G23" s="14">
        <v>6.2776607430574255E-2</v>
      </c>
    </row>
    <row r="24" spans="1:7" x14ac:dyDescent="0.25">
      <c r="A24" s="17"/>
      <c r="B24" s="20"/>
      <c r="C24" s="20"/>
      <c r="D24" s="20"/>
      <c r="E24" s="20"/>
      <c r="F24" s="20"/>
      <c r="G24" s="20"/>
    </row>
    <row r="25" spans="1:7" x14ac:dyDescent="0.25">
      <c r="A25" s="18" t="s">
        <v>18</v>
      </c>
      <c r="B25" s="20"/>
      <c r="C25" s="20"/>
      <c r="D25" s="20"/>
      <c r="E25" s="20"/>
      <c r="F25" s="20"/>
      <c r="G25" s="20"/>
    </row>
    <row r="26" spans="1:7" x14ac:dyDescent="0.25">
      <c r="A26" s="16" t="s">
        <v>19</v>
      </c>
      <c r="B26" s="14">
        <v>-0.94766285903063507</v>
      </c>
      <c r="C26" s="14">
        <v>6.0280623821133382E-2</v>
      </c>
      <c r="D26" s="14">
        <v>-15.720853550596473</v>
      </c>
      <c r="E26" s="14">
        <v>1.0884736906644256E-55</v>
      </c>
      <c r="F26" s="14">
        <v>-1.0658107106856638</v>
      </c>
      <c r="G26" s="14">
        <v>-0.82951500737560635</v>
      </c>
    </row>
    <row r="27" spans="1:7" x14ac:dyDescent="0.25">
      <c r="A27" s="16" t="s">
        <v>20</v>
      </c>
      <c r="B27" s="14">
        <v>-0.44648711677176733</v>
      </c>
      <c r="C27" s="14">
        <v>0.12216015639809953</v>
      </c>
      <c r="D27" s="14">
        <v>-3.654932425894581</v>
      </c>
      <c r="E27" s="14">
        <v>2.5724972626114685E-4</v>
      </c>
      <c r="F27" s="14">
        <v>-0.68591662365782269</v>
      </c>
      <c r="G27" s="14">
        <v>-0.20705760988571204</v>
      </c>
    </row>
    <row r="28" spans="1:7" x14ac:dyDescent="0.25">
      <c r="A28" s="18"/>
      <c r="B28" s="20"/>
      <c r="C28" s="20"/>
      <c r="D28" s="20"/>
      <c r="E28" s="20"/>
      <c r="F28" s="20"/>
      <c r="G28" s="20"/>
    </row>
    <row r="29" spans="1:7" x14ac:dyDescent="0.25">
      <c r="A29" s="11" t="s">
        <v>79</v>
      </c>
      <c r="B29" s="20"/>
      <c r="C29" s="20"/>
      <c r="D29" s="20"/>
      <c r="E29" s="20"/>
      <c r="F29" s="20"/>
      <c r="G29" s="20"/>
    </row>
    <row r="30" spans="1:7" x14ac:dyDescent="0.25">
      <c r="A30" s="22" t="s">
        <v>80</v>
      </c>
      <c r="B30" s="14">
        <v>-9.6741944726603066E-2</v>
      </c>
      <c r="C30" s="14">
        <v>4.8645851146780765E-2</v>
      </c>
      <c r="D30" s="14">
        <v>-1.9886987779225065</v>
      </c>
      <c r="E30" s="14">
        <v>4.6734460972011956E-2</v>
      </c>
      <c r="F30" s="14">
        <v>-0.19208606097158984</v>
      </c>
      <c r="G30" s="14">
        <v>-1.3978284816162923E-3</v>
      </c>
    </row>
    <row r="31" spans="1:7" x14ac:dyDescent="0.25">
      <c r="A31" s="22" t="s">
        <v>81</v>
      </c>
      <c r="B31" s="14">
        <v>-6.0872854069962089E-3</v>
      </c>
      <c r="C31" s="14">
        <v>4.7091072378275645E-2</v>
      </c>
      <c r="D31" s="14">
        <v>-0.12926623029728315</v>
      </c>
      <c r="E31" s="14">
        <v>0.89714699152169275</v>
      </c>
      <c r="F31" s="14">
        <v>-9.838409126178542E-2</v>
      </c>
      <c r="G31" s="14">
        <v>8.6209520447792995E-2</v>
      </c>
    </row>
    <row r="32" spans="1:7" x14ac:dyDescent="0.25">
      <c r="A32" s="22" t="s">
        <v>82</v>
      </c>
      <c r="B32" s="14">
        <v>-0.15260607200300971</v>
      </c>
      <c r="C32" s="14">
        <v>5.1026116087270881E-2</v>
      </c>
      <c r="D32" s="14">
        <v>-2.9907444207982596</v>
      </c>
      <c r="E32" s="14">
        <v>2.7829831035118139E-3</v>
      </c>
      <c r="F32" s="14">
        <v>-0.2526154218050205</v>
      </c>
      <c r="G32" s="14">
        <v>-5.2596722200998938E-2</v>
      </c>
    </row>
    <row r="33" spans="1:7" x14ac:dyDescent="0.25">
      <c r="A33" s="22" t="s">
        <v>83</v>
      </c>
      <c r="B33" s="14">
        <v>-3.5939579858521337E-2</v>
      </c>
      <c r="C33" s="14">
        <v>6.5768036076285077E-2</v>
      </c>
      <c r="D33" s="14">
        <v>-0.54645967863225564</v>
      </c>
      <c r="E33" s="14">
        <v>0.58474999707617625</v>
      </c>
      <c r="F33" s="14">
        <v>-0.16484256190197105</v>
      </c>
      <c r="G33" s="14">
        <v>9.2963402184928379E-2</v>
      </c>
    </row>
    <row r="34" spans="1:7" x14ac:dyDescent="0.25">
      <c r="A34" s="18" t="s">
        <v>21</v>
      </c>
      <c r="B34" s="14">
        <v>-6.6292857604814044</v>
      </c>
      <c r="C34" s="14">
        <v>0.69718177111946467</v>
      </c>
      <c r="D34" s="14">
        <v>-9.5086906099635407</v>
      </c>
      <c r="E34" s="14">
        <v>1.9307742746063546E-21</v>
      </c>
      <c r="F34" s="14">
        <v>-7.9957369225534016</v>
      </c>
      <c r="G34" s="14">
        <v>-5.2628345984094071</v>
      </c>
    </row>
    <row r="36" spans="1:7" x14ac:dyDescent="0.25">
      <c r="A36" s="11" t="s">
        <v>22</v>
      </c>
      <c r="B36" s="23">
        <v>42141</v>
      </c>
    </row>
    <row r="37" spans="1:7" x14ac:dyDescent="0.25">
      <c r="A37" s="12" t="s">
        <v>84</v>
      </c>
      <c r="B37" s="24">
        <v>977.41</v>
      </c>
    </row>
    <row r="38" spans="1:7" x14ac:dyDescent="0.25">
      <c r="A38" s="11" t="s">
        <v>23</v>
      </c>
      <c r="B38" s="25">
        <v>0</v>
      </c>
    </row>
    <row r="39" spans="1:7" x14ac:dyDescent="0.25">
      <c r="A39" s="11" t="s">
        <v>24</v>
      </c>
      <c r="B39" s="25">
        <v>0.16320000000000001</v>
      </c>
    </row>
    <row r="40" spans="1:7" x14ac:dyDescent="0.25">
      <c r="A40" s="11" t="s">
        <v>25</v>
      </c>
      <c r="B40" s="24">
        <v>-29199165</v>
      </c>
    </row>
  </sheetData>
  <mergeCells count="2">
    <mergeCell ref="A1:G1"/>
    <mergeCell ref="I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UK_F1a</vt:lpstr>
      <vt:lpstr>UK_F1b</vt:lpstr>
      <vt:lpstr>Process F1a - UK</vt:lpstr>
      <vt:lpstr>Process F1b - UK</vt:lpstr>
      <vt:lpstr>IT_F1</vt:lpstr>
      <vt:lpstr>IT Process 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2020-06-01T14:13:43Z</dcterms:created>
  <dcterms:modified xsi:type="dcterms:W3CDTF">2024-04-23T12:09:09Z</dcterms:modified>
</cp:coreProperties>
</file>