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regression models\"/>
    </mc:Choice>
  </mc:AlternateContent>
  <xr:revisionPtr revIDLastSave="0" documentId="13_ncr:1_{DC140C83-7903-479D-892F-675133D66666}" xr6:coauthVersionLast="47" xr6:coauthVersionMax="47" xr10:uidLastSave="{00000000-0000-0000-0000-000000000000}"/>
  <bookViews>
    <workbookView xWindow="-28920" yWindow="-120" windowWidth="29040" windowHeight="15720" activeTab="1" xr2:uid="{E29F3EB7-07F0-4B2F-ABCD-03E4363B7DD7}"/>
  </bookViews>
  <sheets>
    <sheet name="info" sheetId="2" r:id="rId1"/>
    <sheet name="social care" sheetId="1" r:id="rId2"/>
    <sheet name="raw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3" l="1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<sst xmlns="http://schemas.openxmlformats.org/spreadsheetml/2006/main" count="43" uniqueCount="35">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</sst>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8"/>
  <sheetViews>
    <sheetView workbookViewId="0">
      <selection activeCell="C8" sqref="C8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15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tabSelected="1"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U16"/>
  <sheetViews>
    <sheetView workbookViewId="0">
      <selection activeCell="B1" sqref="B1"/>
    </sheetView>
  </sheetViews>
  <sheetFormatPr defaultRowHeight="15" x14ac:dyDescent="0.25"/>
  <sheetData>
    <row r="1" spans="1:21" x14ac:dyDescent="0.25">
      <c r="B1" t="s">
        <v>34</v>
      </c>
      <c r="H1" t="s">
        <v>0</v>
      </c>
      <c r="K1" t="s">
        <v>21</v>
      </c>
    </row>
    <row r="2" spans="1:21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</row>
    <row r="4" spans="1:21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</row>
    <row r="5" spans="1:21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</row>
    <row r="6" spans="1:21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</row>
    <row r="7" spans="1:21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</row>
    <row r="8" spans="1:21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</row>
    <row r="9" spans="1:21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</row>
    <row r="10" spans="1:21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</row>
    <row r="11" spans="1:21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</row>
    <row r="12" spans="1:21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</row>
    <row r="13" spans="1:21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0">O12</f>
        <v>172.06645928459034</v>
      </c>
      <c r="P13" s="2">
        <f t="shared" si="10"/>
        <v>36.725171505808291</v>
      </c>
      <c r="Q13" s="2">
        <f t="shared" si="10"/>
        <v>65.342709520716838</v>
      </c>
      <c r="R13" s="2">
        <f t="shared" si="10"/>
        <v>131.36774463225194</v>
      </c>
      <c r="S13" s="2">
        <f t="shared" si="10"/>
        <v>26.169193247854651</v>
      </c>
      <c r="T13" s="2">
        <f t="shared" ref="T13:T16" si="11">H13*$K$4/$K13</f>
        <v>11253.200432308387</v>
      </c>
      <c r="U13" s="2">
        <f t="shared" ref="U13:U16" si="12">I13*$K$4/$K13</f>
        <v>18360.484915871581</v>
      </c>
    </row>
    <row r="14" spans="1:21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3">N13</f>
        <v>83.203585280372224</v>
      </c>
      <c r="O14" s="2">
        <f t="shared" ref="O14:O16" si="14">O13</f>
        <v>172.06645928459034</v>
      </c>
      <c r="P14" s="2">
        <f t="shared" ref="P14:P16" si="15">P13</f>
        <v>36.725171505808291</v>
      </c>
      <c r="Q14" s="2">
        <f t="shared" ref="Q14:Q16" si="16">Q13</f>
        <v>65.342709520716838</v>
      </c>
      <c r="R14" s="2">
        <f t="shared" ref="R14:R16" si="17">R13</f>
        <v>131.36774463225194</v>
      </c>
      <c r="S14" s="2">
        <f t="shared" ref="S14:S16" si="18">S13</f>
        <v>26.169193247854651</v>
      </c>
      <c r="T14" s="2">
        <f t="shared" si="11"/>
        <v>11036.497686088615</v>
      </c>
      <c r="U14" s="2">
        <f t="shared" si="12"/>
        <v>18006.917277302477</v>
      </c>
    </row>
    <row r="15" spans="1:21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3"/>
        <v>83.203585280372224</v>
      </c>
      <c r="O15" s="2">
        <f t="shared" si="14"/>
        <v>172.06645928459034</v>
      </c>
      <c r="P15" s="2">
        <f t="shared" si="15"/>
        <v>36.725171505808291</v>
      </c>
      <c r="Q15" s="2">
        <f t="shared" si="16"/>
        <v>65.342709520716838</v>
      </c>
      <c r="R15" s="2">
        <f t="shared" si="17"/>
        <v>131.36774463225194</v>
      </c>
      <c r="S15" s="2">
        <f t="shared" si="18"/>
        <v>26.169193247854651</v>
      </c>
      <c r="T15" s="2">
        <f t="shared" si="11"/>
        <v>10820.095770675114</v>
      </c>
      <c r="U15" s="2">
        <f t="shared" si="12"/>
        <v>17653.840467943606</v>
      </c>
    </row>
    <row r="16" spans="1:21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3"/>
        <v>83.203585280372224</v>
      </c>
      <c r="O16" s="2">
        <f t="shared" si="14"/>
        <v>172.06645928459034</v>
      </c>
      <c r="P16" s="2">
        <f t="shared" si="15"/>
        <v>36.725171505808291</v>
      </c>
      <c r="Q16" s="2">
        <f t="shared" si="16"/>
        <v>65.342709520716838</v>
      </c>
      <c r="R16" s="2">
        <f t="shared" si="17"/>
        <v>131.36774463225194</v>
      </c>
      <c r="S16" s="2">
        <f t="shared" si="18"/>
        <v>26.169193247854651</v>
      </c>
      <c r="T16" s="2">
        <f t="shared" si="11"/>
        <v>10545.581287705945</v>
      </c>
      <c r="U16" s="2">
        <f t="shared" si="12"/>
        <v>17205.948416783383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social care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2023-09-26T10:32:53Z</dcterms:created>
  <dcterms:modified xsi:type="dcterms:W3CDTF">2023-09-26T17:20:43Z</dcterms:modified>
</cp:coreProperties>
</file>