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13_ncr:1_{2891DFCC-8477-4E76-BE87-5FD5770AEE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5" l="1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9" i="32"/>
  <c r="D2" i="32"/>
  <c r="E2" i="32"/>
  <c r="D11" i="32"/>
  <c r="D7" i="32"/>
  <c r="D5" i="32"/>
  <c r="H5" i="15"/>
  <c r="H9" i="8"/>
  <c r="H10" i="8"/>
  <c r="H11" i="8"/>
  <c r="H12" i="8"/>
  <c r="H13" i="8"/>
  <c r="H14" i="8"/>
  <c r="H8" i="8"/>
  <c r="H4" i="8" l="1"/>
  <c r="H5" i="8"/>
  <c r="H6" i="8"/>
  <c r="H3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<sst xmlns="http://schemas.openxmlformats.org/spreadsheetml/2006/main" count="974" uniqueCount="207">
  <si>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</si>
  <si>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</si>
  <si>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</si>
  <si>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</si>
  <si>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</si>
  <si>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</si>
  <si>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</si>
  <si>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</si>
  <si>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</si>
  <si>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</si>
  <si>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</si>
  <si>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</si>
  <si>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</si>
  <si>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</si>
  <si>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</si>
  <si>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</si>
  <si>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</si>
  <si>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</si>
  <si>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</si>
  <si>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</si>
  <si>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</si>
  <si>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</si>
  <si>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</si>
  <si>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</si>
  <si>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</si>
  <si>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</si>
  <si>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</si>
  <si>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</si>
  <si>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</si>
  <si>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</si>
  <si>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</si>
  <si>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</si>
  <si>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</si>
  <si>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</si>
  <si>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</si>
  <si>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</si>
  <si>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</si>
  <si>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</si>
  <si>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</si>
  <si>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</si>
  <si>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</si>
  <si>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</si>
  <si>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</si>
  <si>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</si>
  <si>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</si>
  <si>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</si>
  <si>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</si>
  <si>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</si>
  <si>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</si>
  <si>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</si>
  <si>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</si>
  <si>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</si>
  <si>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</si>
  <si>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</si>
  <si>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</si>
  <si>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</si>
  <si>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</si>
  <si>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</si>
  <si>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</si>
  <si>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</si>
  <si>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</si>
  <si>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</si>
  <si>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</si>
  <si>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</si>
  <si>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</si>
  <si>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</si>
  <si>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</si>
  <si>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</si>
  <si>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</si>
  <si>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</si>
  <si>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</si>
  <si>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</si>
  <si>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</si>
  <si>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</si>
  <si>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</si>
  <si>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</si>
  <si>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</si>
  <si>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</si>
  <si>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</si>
  <si>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</si>
  <si>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</si>
  <si>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</si>
  <si>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</si>
  <si>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</si>
  <si>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</si>
  <si>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</si>
  <si>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</si>
  <si>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</si>
  <si>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</si>
  <si>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</si>
  <si>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</si>
  <si>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</si>
  <si>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</si>
  <si>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</si>
  <si>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</si>
  <si>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</si>
  <si>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</si>
  <si>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</si>
  <si>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</si>
  <si>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</si>
  <si>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</si>
  <si>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</si>
  <si>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</si>
  <si>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</si>
  <si>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</si>
  <si>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</si>
  <si>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</si>
  <si>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</si>
  <si>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</si>
  <si>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</si>
  <si>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</si>
  <si>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</si>
  <si>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</si>
  <si>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</si>
  <si>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</si>
  <si>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</si>
  <si>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</si>
  <si>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</si>
  <si>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</si>
  <si>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</si>
  <si>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</si>
  <si>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</si>
  <si>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</si>
  <si>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</si>
  <si>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</si>
  <si>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</si>
  <si>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</si>
  <si>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</si>
  <si>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</si>
  <si>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</si>
  <si>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</si>
  <si>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</si>
  <si>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</si>
  <si>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</si>
  <si>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</si>
  <si>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</si>
  <si>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</si>
  <si>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</si>
  <si>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</si>
  <si>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</si>
  <si>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</si>
  <si>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</si>
  <si>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</si>
  <si>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</si>
  <si>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</si>
  <si>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</si>
  <si>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</si>
  <si>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</si>
  <si>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</si>
  <si>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</si>
  <si>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</si>
  <si>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</si>
  <si>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</si>
  <si>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</si>
  <si>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</si>
  <si>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</si>
  <si>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</si>
  <si>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</si>
  <si>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</si>
  <si>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</si>
  <si>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</si>
  <si>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</si>
  <si>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</si>
  <si>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</si>
  <si>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</si>
  <si>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</si>
  <si>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</si>
  <si>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</si>
  <si>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</si>
  <si>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</si>
  <si>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</si>
  <si>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</si>
  <si>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</si>
  <si>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</si>
  <si>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</si>
  <si>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</si>
  <si>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</si>
  <si>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</si>
  <si>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</si>
  <si>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</si>
  <si>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</si>
  <si>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</si>
  <si>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</si>
  <si>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</si>
  <si>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</si>
  <si>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</si>
  <si>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</si>
  <si>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</si>
  <si>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</si>
  <si>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</si>
  <si>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</si>
  <si>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</si>
  <si>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</si>
  <si>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</si>
  <si>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</si>
  <si>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</si>
  <si>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</si>
  <si>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</si>
  <si>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</si>
  <si>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</si>
  <si>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</si>
  <si>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</si>
  <si>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</t>
  </si>
  <si>
    <t>SOMMA</t>
  </si>
  <si>
    <t>IVA</t>
  </si>
  <si>
    <t>TROVATO</t>
  </si>
  <si>
    <t>HHB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</si>
</sst>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  <xf numFmtId="171" fontId="2" fillId="0" borderId="0" xfId="6" applyNumberFormat="1"/>
    <xf numFmtId="171" fontId="6" fillId="0" borderId="0" xfId="10" applyNumberFormat="1" applyFont="1" applyFill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G5" sqref="G5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140625" style="7" bestFit="1" customWidth="1"/>
    <col min="5" max="5" width="7.28515625" style="7" bestFit="1" customWidth="1"/>
    <col min="6" max="7" width="11.7109375" style="31" bestFit="1" customWidth="1"/>
    <col min="8" max="8" width="15.42578125" style="31" bestFit="1" customWidth="1"/>
    <col min="9" max="16384" width="8.7109375" style="7"/>
  </cols>
  <sheetData>
    <row r="1" spans="1:8" ht="102.6" customHeight="1" x14ac:dyDescent="0.2">
      <c r="A1" s="27" t="s">
        <v>194</v>
      </c>
      <c r="B1" s="28"/>
      <c r="C1" s="28"/>
    </row>
    <row r="2" spans="1:8" x14ac:dyDescent="0.2">
      <c r="D2" s="7" t="s">
        <v>204</v>
      </c>
      <c r="E2" s="30">
        <v>0.2</v>
      </c>
    </row>
    <row r="3" spans="1:8" x14ac:dyDescent="0.2">
      <c r="A3" s="29" t="s">
        <v>184</v>
      </c>
      <c r="B3" s="29"/>
      <c r="C3" s="29"/>
    </row>
    <row r="4" spans="1:8" x14ac:dyDescent="0.2">
      <c r="A4" s="13" t="s">
        <v>188</v>
      </c>
      <c r="B4" s="13" t="s">
        <v>192</v>
      </c>
      <c r="C4" s="14" t="s">
        <v>187</v>
      </c>
      <c r="D4" s="14" t="s">
        <v>205</v>
      </c>
      <c r="E4" s="14" t="b">
        <v>1</v>
      </c>
      <c r="F4" s="32" t="s">
        <v>206</v>
      </c>
      <c r="G4" s="32" t="s">
        <v>202</v>
      </c>
      <c r="H4" s="32" t="s">
        <v>203</v>
      </c>
    </row>
    <row r="5" spans="1:8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7" t="str">
        <f>IF(AND(B5="manuali",C5&lt;1000000),"VERO","")</f>
        <v/>
      </c>
      <c r="F5" s="31" t="str">
        <f>IF(A5="HHB",C5*$E$2,"")</f>
        <v/>
      </c>
      <c r="G5" s="31">
        <f>AVERAGE(IMPONIBILE)</f>
        <v>510166.66666666669</v>
      </c>
      <c r="H5" s="31">
        <f>SUM(IMPONIBILE)</f>
        <v>171416000</v>
      </c>
    </row>
    <row r="6" spans="1:8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7" t="str">
        <f t="shared" ref="E6:E69" si="1">IF(AND(B6="manuali",C6&lt;1000000),"VERO","")</f>
        <v/>
      </c>
      <c r="F6" s="31" t="str">
        <f t="shared" ref="F6:F69" si="2">IF(A6="HHB",C6*$E$2,"")</f>
        <v/>
      </c>
    </row>
    <row r="7" spans="1:8" x14ac:dyDescent="0.2">
      <c r="A7" s="7" t="s">
        <v>193</v>
      </c>
      <c r="B7" t="s">
        <v>38</v>
      </c>
      <c r="C7" s="9">
        <v>344000</v>
      </c>
      <c r="D7" s="7" t="str">
        <f t="shared" si="0"/>
        <v/>
      </c>
      <c r="E7" s="7" t="str">
        <f t="shared" si="1"/>
        <v/>
      </c>
      <c r="F7" s="31">
        <f t="shared" si="2"/>
        <v>68800</v>
      </c>
    </row>
    <row r="8" spans="1:8" x14ac:dyDescent="0.2">
      <c r="A8" s="7" t="s">
        <v>62</v>
      </c>
      <c r="B8" t="s">
        <v>28</v>
      </c>
      <c r="C8" s="9">
        <v>361000</v>
      </c>
      <c r="D8" s="7" t="str">
        <f t="shared" si="0"/>
        <v/>
      </c>
      <c r="E8" s="7" t="str">
        <f t="shared" si="1"/>
        <v/>
      </c>
      <c r="F8" s="31" t="str">
        <f t="shared" si="2"/>
        <v/>
      </c>
    </row>
    <row r="9" spans="1:8" x14ac:dyDescent="0.2">
      <c r="A9" s="7" t="s">
        <v>25</v>
      </c>
      <c r="B9" t="s">
        <v>26</v>
      </c>
      <c r="C9" s="9">
        <v>521000</v>
      </c>
      <c r="D9" s="7" t="str">
        <f t="shared" si="0"/>
        <v/>
      </c>
      <c r="E9" s="7" t="str">
        <f t="shared" si="1"/>
        <v/>
      </c>
      <c r="F9" s="31" t="str">
        <f t="shared" si="2"/>
        <v/>
      </c>
    </row>
    <row r="10" spans="1:8" x14ac:dyDescent="0.2">
      <c r="A10" s="7" t="s">
        <v>13</v>
      </c>
      <c r="B10" t="s">
        <v>14</v>
      </c>
      <c r="C10" s="9">
        <v>527000</v>
      </c>
      <c r="D10" s="7" t="str">
        <f t="shared" si="0"/>
        <v/>
      </c>
      <c r="E10" s="7" t="str">
        <f t="shared" si="1"/>
        <v/>
      </c>
      <c r="F10" s="31" t="str">
        <f t="shared" si="2"/>
        <v/>
      </c>
    </row>
    <row r="11" spans="1:8" x14ac:dyDescent="0.2">
      <c r="A11" s="7" t="s">
        <v>34</v>
      </c>
      <c r="B11" t="s">
        <v>35</v>
      </c>
      <c r="C11" s="9">
        <v>626000</v>
      </c>
      <c r="D11" s="7" t="str">
        <f t="shared" si="0"/>
        <v/>
      </c>
      <c r="E11" s="7" t="str">
        <f t="shared" si="1"/>
        <v/>
      </c>
      <c r="F11" s="31" t="str">
        <f t="shared" si="2"/>
        <v/>
      </c>
    </row>
    <row r="12" spans="1:8" x14ac:dyDescent="0.2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7" t="str">
        <f t="shared" si="1"/>
        <v/>
      </c>
      <c r="F12" s="31">
        <f t="shared" si="2"/>
        <v>131200</v>
      </c>
    </row>
    <row r="13" spans="1:8" x14ac:dyDescent="0.2">
      <c r="A13" s="7" t="s">
        <v>15</v>
      </c>
      <c r="B13" t="s">
        <v>16</v>
      </c>
      <c r="C13" s="9">
        <v>666000</v>
      </c>
      <c r="D13" s="7" t="str">
        <f t="shared" si="0"/>
        <v/>
      </c>
      <c r="E13" s="7" t="str">
        <f t="shared" si="1"/>
        <v/>
      </c>
      <c r="F13" s="31" t="str">
        <f t="shared" si="2"/>
        <v/>
      </c>
    </row>
    <row r="14" spans="1:8" x14ac:dyDescent="0.2">
      <c r="A14" s="7" t="s">
        <v>55</v>
      </c>
      <c r="B14" t="s">
        <v>35</v>
      </c>
      <c r="C14" s="9">
        <v>882000</v>
      </c>
      <c r="D14" s="7" t="str">
        <f t="shared" si="0"/>
        <v/>
      </c>
      <c r="E14" s="7" t="str">
        <f t="shared" si="1"/>
        <v/>
      </c>
      <c r="F14" s="31" t="str">
        <f t="shared" si="2"/>
        <v/>
      </c>
    </row>
    <row r="15" spans="1:8" x14ac:dyDescent="0.2">
      <c r="A15" s="7" t="s">
        <v>7</v>
      </c>
      <c r="B15" t="s">
        <v>8</v>
      </c>
      <c r="C15" s="9">
        <v>1108000</v>
      </c>
      <c r="D15" s="7" t="str">
        <f t="shared" si="0"/>
        <v/>
      </c>
      <c r="E15" s="7" t="str">
        <f t="shared" si="1"/>
        <v/>
      </c>
      <c r="F15" s="31" t="str">
        <f t="shared" si="2"/>
        <v/>
      </c>
    </row>
    <row r="16" spans="1:8" x14ac:dyDescent="0.2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7" t="str">
        <f t="shared" si="1"/>
        <v/>
      </c>
      <c r="F16" s="31" t="str">
        <f t="shared" si="2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7" t="str">
        <f t="shared" si="1"/>
        <v/>
      </c>
      <c r="F17" s="31" t="str">
        <f t="shared" si="2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7" t="str">
        <f t="shared" si="1"/>
        <v/>
      </c>
      <c r="F18" s="31" t="str">
        <f t="shared" si="2"/>
        <v/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0"/>
        <v/>
      </c>
      <c r="E19" s="7" t="str">
        <f t="shared" si="1"/>
        <v/>
      </c>
      <c r="F19" s="31" t="str">
        <f t="shared" si="2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7" t="str">
        <f t="shared" si="1"/>
        <v/>
      </c>
      <c r="F20" s="31" t="str">
        <f t="shared" si="2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7" t="str">
        <f t="shared" si="1"/>
        <v/>
      </c>
      <c r="F21" s="31" t="str">
        <f t="shared" si="2"/>
        <v/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0"/>
        <v/>
      </c>
      <c r="E22" s="7" t="str">
        <f t="shared" si="1"/>
        <v/>
      </c>
      <c r="F22" s="31" t="str">
        <f t="shared" si="2"/>
        <v/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0"/>
        <v/>
      </c>
      <c r="E23" s="7" t="str">
        <f t="shared" si="1"/>
        <v/>
      </c>
      <c r="F23" s="31" t="str">
        <f t="shared" si="2"/>
        <v/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0"/>
        <v/>
      </c>
      <c r="E24" s="7" t="str">
        <f t="shared" si="1"/>
        <v/>
      </c>
      <c r="F24" s="31" t="str">
        <f t="shared" si="2"/>
        <v/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0"/>
        <v/>
      </c>
      <c r="E25" s="7" t="str">
        <f t="shared" si="1"/>
        <v/>
      </c>
      <c r="F25" s="31" t="str">
        <f t="shared" si="2"/>
        <v/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0"/>
        <v/>
      </c>
      <c r="E26" s="7" t="str">
        <f t="shared" si="1"/>
        <v/>
      </c>
      <c r="F26" s="31" t="str">
        <f t="shared" si="2"/>
        <v/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0"/>
        <v/>
      </c>
      <c r="E27" s="7" t="str">
        <f t="shared" si="1"/>
        <v/>
      </c>
      <c r="F27" s="31" t="str">
        <f t="shared" si="2"/>
        <v/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0"/>
        <v/>
      </c>
      <c r="E28" s="7" t="str">
        <f t="shared" si="1"/>
        <v/>
      </c>
      <c r="F28" s="31" t="str">
        <f t="shared" si="2"/>
        <v/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0"/>
        <v/>
      </c>
      <c r="E29" s="7" t="str">
        <f t="shared" si="1"/>
        <v/>
      </c>
      <c r="F29" s="31" t="str">
        <f t="shared" si="2"/>
        <v/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0"/>
        <v/>
      </c>
      <c r="E30" s="7" t="str">
        <f t="shared" si="1"/>
        <v/>
      </c>
      <c r="F30" s="31" t="str">
        <f t="shared" si="2"/>
        <v/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0"/>
        <v/>
      </c>
      <c r="E31" s="7" t="str">
        <f t="shared" si="1"/>
        <v/>
      </c>
      <c r="F31" s="31" t="str">
        <f t="shared" si="2"/>
        <v/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0"/>
        <v/>
      </c>
      <c r="E32" s="7" t="str">
        <f t="shared" si="1"/>
        <v/>
      </c>
      <c r="F32" s="31" t="str">
        <f t="shared" si="2"/>
        <v/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0"/>
        <v/>
      </c>
      <c r="E33" s="7" t="str">
        <f t="shared" si="1"/>
        <v/>
      </c>
      <c r="F33" s="31" t="str">
        <f t="shared" si="2"/>
        <v/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0"/>
        <v/>
      </c>
      <c r="E34" s="7" t="str">
        <f t="shared" si="1"/>
        <v/>
      </c>
      <c r="F34" s="31" t="str">
        <f t="shared" si="2"/>
        <v/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0"/>
        <v/>
      </c>
      <c r="E35" s="7" t="str">
        <f t="shared" si="1"/>
        <v/>
      </c>
      <c r="F35" s="31" t="str">
        <f t="shared" si="2"/>
        <v/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0"/>
        <v/>
      </c>
      <c r="E36" s="7" t="str">
        <f t="shared" si="1"/>
        <v/>
      </c>
      <c r="F36" s="31" t="str">
        <f t="shared" si="2"/>
        <v/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0"/>
        <v/>
      </c>
      <c r="E37" s="7" t="str">
        <f t="shared" si="1"/>
        <v/>
      </c>
      <c r="F37" s="31" t="str">
        <f t="shared" si="2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7" t="str">
        <f t="shared" si="1"/>
        <v/>
      </c>
      <c r="F38" s="31" t="str">
        <f t="shared" si="2"/>
        <v/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0"/>
        <v/>
      </c>
      <c r="E39" s="7" t="str">
        <f t="shared" si="1"/>
        <v/>
      </c>
      <c r="F39" s="31" t="str">
        <f t="shared" si="2"/>
        <v/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0"/>
        <v/>
      </c>
      <c r="E40" s="7" t="str">
        <f t="shared" si="1"/>
        <v/>
      </c>
      <c r="F40" s="31" t="str">
        <f t="shared" si="2"/>
        <v/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0"/>
        <v/>
      </c>
      <c r="E41" s="7" t="str">
        <f t="shared" si="1"/>
        <v/>
      </c>
      <c r="F41" s="31" t="str">
        <f t="shared" si="2"/>
        <v/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0"/>
        <v/>
      </c>
      <c r="E42" s="7" t="str">
        <f t="shared" si="1"/>
        <v/>
      </c>
      <c r="F42" s="31" t="str">
        <f t="shared" si="2"/>
        <v/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0"/>
        <v/>
      </c>
      <c r="E43" s="7" t="str">
        <f t="shared" si="1"/>
        <v/>
      </c>
      <c r="F43" s="31" t="str">
        <f t="shared" si="2"/>
        <v/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0"/>
        <v/>
      </c>
      <c r="E44" s="7" t="str">
        <f t="shared" si="1"/>
        <v/>
      </c>
      <c r="F44" s="31" t="str">
        <f t="shared" si="2"/>
        <v/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0"/>
        <v/>
      </c>
      <c r="E45" s="7" t="str">
        <f t="shared" si="1"/>
        <v/>
      </c>
      <c r="F45" s="31" t="str">
        <f t="shared" si="2"/>
        <v/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0"/>
        <v/>
      </c>
      <c r="E46" s="7" t="str">
        <f t="shared" si="1"/>
        <v/>
      </c>
      <c r="F46" s="31" t="str">
        <f t="shared" si="2"/>
        <v/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0"/>
        <v/>
      </c>
      <c r="E47" s="7" t="str">
        <f t="shared" si="1"/>
        <v/>
      </c>
      <c r="F47" s="31" t="str">
        <f t="shared" si="2"/>
        <v/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0"/>
        <v/>
      </c>
      <c r="E48" s="7" t="str">
        <f t="shared" si="1"/>
        <v/>
      </c>
      <c r="F48" s="31" t="str">
        <f t="shared" si="2"/>
        <v/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0"/>
        <v/>
      </c>
      <c r="E49" s="7" t="str">
        <f t="shared" si="1"/>
        <v/>
      </c>
      <c r="F49" s="31" t="str">
        <f t="shared" si="2"/>
        <v/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0"/>
        <v/>
      </c>
      <c r="E50" s="7" t="str">
        <f t="shared" si="1"/>
        <v/>
      </c>
      <c r="F50" s="31" t="str">
        <f t="shared" si="2"/>
        <v/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0"/>
        <v/>
      </c>
      <c r="E51" s="7" t="str">
        <f t="shared" si="1"/>
        <v/>
      </c>
      <c r="F51" s="31" t="str">
        <f t="shared" si="2"/>
        <v/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0"/>
        <v/>
      </c>
      <c r="E52" s="7" t="str">
        <f t="shared" si="1"/>
        <v/>
      </c>
      <c r="F52" s="31" t="str">
        <f t="shared" si="2"/>
        <v/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0"/>
        <v/>
      </c>
      <c r="E53" s="7" t="str">
        <f t="shared" si="1"/>
        <v/>
      </c>
      <c r="F53" s="31" t="str">
        <f t="shared" si="2"/>
        <v/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0"/>
        <v/>
      </c>
      <c r="E54" s="7" t="str">
        <f t="shared" si="1"/>
        <v/>
      </c>
      <c r="F54" s="31" t="str">
        <f t="shared" si="2"/>
        <v/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0"/>
        <v/>
      </c>
      <c r="E55" s="7" t="str">
        <f t="shared" si="1"/>
        <v/>
      </c>
      <c r="F55" s="31" t="str">
        <f t="shared" si="2"/>
        <v/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/>
      </c>
      <c r="F56" s="31" t="str">
        <f t="shared" si="2"/>
        <v/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/>
      </c>
      <c r="F57" s="31" t="str">
        <f t="shared" si="2"/>
        <v/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/>
      </c>
      <c r="F58" s="31" t="str">
        <f t="shared" si="2"/>
        <v/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0"/>
        <v/>
      </c>
      <c r="E59" s="7" t="str">
        <f t="shared" si="1"/>
        <v/>
      </c>
      <c r="F59" s="31" t="str">
        <f t="shared" si="2"/>
        <v/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0"/>
        <v/>
      </c>
      <c r="E60" s="7" t="str">
        <f t="shared" si="1"/>
        <v/>
      </c>
      <c r="F60" s="31" t="str">
        <f t="shared" si="2"/>
        <v/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0"/>
        <v/>
      </c>
      <c r="E61" s="7" t="str">
        <f t="shared" si="1"/>
        <v/>
      </c>
      <c r="F61" s="31" t="str">
        <f t="shared" si="2"/>
        <v/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0"/>
        <v/>
      </c>
      <c r="E62" s="7" t="str">
        <f t="shared" si="1"/>
        <v/>
      </c>
      <c r="F62" s="31" t="str">
        <f t="shared" si="2"/>
        <v/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/>
      </c>
      <c r="F63" s="31" t="str">
        <f t="shared" si="2"/>
        <v/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0"/>
        <v/>
      </c>
      <c r="E64" s="7" t="str">
        <f t="shared" si="1"/>
        <v/>
      </c>
      <c r="F64" s="31" t="str">
        <f t="shared" si="2"/>
        <v/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0"/>
        <v/>
      </c>
      <c r="E65" s="7" t="str">
        <f t="shared" si="1"/>
        <v/>
      </c>
      <c r="F65" s="31" t="str">
        <f t="shared" si="2"/>
        <v/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0"/>
        <v/>
      </c>
      <c r="E66" s="7" t="str">
        <f t="shared" si="1"/>
        <v/>
      </c>
      <c r="F66" s="31" t="str">
        <f t="shared" si="2"/>
        <v/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0"/>
        <v/>
      </c>
      <c r="E67" s="7" t="str">
        <f t="shared" si="1"/>
        <v/>
      </c>
      <c r="F67" s="31" t="str">
        <f t="shared" si="2"/>
        <v/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0"/>
        <v/>
      </c>
      <c r="E68" s="7" t="str">
        <f t="shared" si="1"/>
        <v/>
      </c>
      <c r="F68" s="31" t="str">
        <f t="shared" si="2"/>
        <v/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0"/>
        <v/>
      </c>
      <c r="E69" s="7" t="str">
        <f t="shared" si="1"/>
        <v/>
      </c>
      <c r="F69" s="31" t="str">
        <f t="shared" si="2"/>
        <v/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7" t="str">
        <f t="shared" ref="E70:E133" si="4">IF(AND(B70="manuali",C70&lt;1000000),"VERO","")</f>
        <v/>
      </c>
      <c r="F70" s="31" t="str">
        <f t="shared" ref="F70:F133" si="5">IF(A70="HHB",C70*$E$2,"")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si="3"/>
        <v/>
      </c>
      <c r="E71" s="7" t="str">
        <f t="shared" si="4"/>
        <v/>
      </c>
      <c r="F71" s="31" t="str">
        <f t="shared" si="5"/>
        <v/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3"/>
        <v/>
      </c>
      <c r="E72" s="7" t="str">
        <f t="shared" si="4"/>
        <v/>
      </c>
      <c r="F72" s="31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7" t="str">
        <f t="shared" si="4"/>
        <v/>
      </c>
      <c r="F73" s="31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3"/>
        <v/>
      </c>
      <c r="E74" s="7" t="str">
        <f t="shared" si="4"/>
        <v/>
      </c>
      <c r="F74" s="31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3"/>
        <v/>
      </c>
      <c r="E75" s="7" t="str">
        <f t="shared" si="4"/>
        <v/>
      </c>
      <c r="F75" s="31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3"/>
        <v/>
      </c>
      <c r="E76" s="7" t="str">
        <f t="shared" si="4"/>
        <v/>
      </c>
      <c r="F76" s="31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3"/>
        <v/>
      </c>
      <c r="E77" s="7" t="str">
        <f t="shared" si="4"/>
        <v/>
      </c>
      <c r="F77" s="31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3"/>
        <v/>
      </c>
      <c r="E78" s="7" t="str">
        <f t="shared" si="4"/>
        <v/>
      </c>
      <c r="F78" s="31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3"/>
        <v/>
      </c>
      <c r="E79" s="7" t="str">
        <f t="shared" si="4"/>
        <v/>
      </c>
      <c r="F79" s="31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3"/>
        <v/>
      </c>
      <c r="E80" s="7" t="str">
        <f t="shared" si="4"/>
        <v/>
      </c>
      <c r="F80" s="31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3"/>
        <v/>
      </c>
      <c r="E81" s="7" t="str">
        <f t="shared" si="4"/>
        <v/>
      </c>
      <c r="F81" s="31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3"/>
        <v/>
      </c>
      <c r="E82" s="7" t="str">
        <f t="shared" si="4"/>
        <v/>
      </c>
      <c r="F82" s="31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3"/>
        <v/>
      </c>
      <c r="E83" s="7" t="str">
        <f t="shared" si="4"/>
        <v/>
      </c>
      <c r="F83" s="31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/>
      </c>
      <c r="F84" s="31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/>
      </c>
      <c r="F85" s="31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7" t="str">
        <f t="shared" si="4"/>
        <v/>
      </c>
      <c r="F86" s="31">
        <f t="shared" si="5"/>
        <v>93800</v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3"/>
        <v/>
      </c>
      <c r="E87" s="7" t="str">
        <f t="shared" si="4"/>
        <v/>
      </c>
      <c r="F87" s="31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3"/>
        <v/>
      </c>
      <c r="E88" s="7" t="str">
        <f t="shared" si="4"/>
        <v/>
      </c>
      <c r="F88" s="31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3"/>
        <v/>
      </c>
      <c r="E89" s="7" t="str">
        <f t="shared" si="4"/>
        <v/>
      </c>
      <c r="F89" s="31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3"/>
        <v/>
      </c>
      <c r="E90" s="7" t="str">
        <f t="shared" si="4"/>
        <v/>
      </c>
      <c r="F90" s="31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7" t="str">
        <f t="shared" si="4"/>
        <v/>
      </c>
      <c r="F91" s="31">
        <f t="shared" si="5"/>
        <v>139000</v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7" t="str">
        <f t="shared" si="4"/>
        <v/>
      </c>
      <c r="F92" s="31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3"/>
        <v/>
      </c>
      <c r="E93" s="7" t="str">
        <f t="shared" si="4"/>
        <v/>
      </c>
      <c r="F93" s="31" t="str">
        <f t="shared" si="5"/>
        <v/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3"/>
        <v/>
      </c>
      <c r="E94" s="7" t="str">
        <f t="shared" si="4"/>
        <v>VERO</v>
      </c>
      <c r="F94" s="31" t="str">
        <f t="shared" si="5"/>
        <v/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3"/>
        <v/>
      </c>
      <c r="E95" s="7" t="str">
        <f t="shared" si="4"/>
        <v/>
      </c>
      <c r="F95" s="31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3"/>
        <v/>
      </c>
      <c r="E96" s="7" t="str">
        <f t="shared" si="4"/>
        <v/>
      </c>
      <c r="F96" s="31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3"/>
        <v/>
      </c>
      <c r="E97" s="7" t="str">
        <f t="shared" si="4"/>
        <v/>
      </c>
      <c r="F97" s="31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3"/>
        <v/>
      </c>
      <c r="E98" s="7" t="str">
        <f t="shared" si="4"/>
        <v/>
      </c>
      <c r="F98" s="31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3"/>
        <v/>
      </c>
      <c r="E99" s="7" t="str">
        <f t="shared" si="4"/>
        <v/>
      </c>
      <c r="F99" s="31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7" t="str">
        <f t="shared" si="4"/>
        <v/>
      </c>
      <c r="F100" s="31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/>
      </c>
      <c r="F101" s="31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7" t="str">
        <f t="shared" si="4"/>
        <v/>
      </c>
      <c r="F102" s="31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7" t="str">
        <f t="shared" si="4"/>
        <v/>
      </c>
      <c r="F103" s="31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7" t="str">
        <f t="shared" si="4"/>
        <v/>
      </c>
      <c r="F104" s="31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7" t="str">
        <f t="shared" si="4"/>
        <v/>
      </c>
      <c r="F105" s="31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7" t="str">
        <f t="shared" si="4"/>
        <v/>
      </c>
      <c r="F106" s="31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/>
      </c>
      <c r="F107" s="31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7" t="str">
        <f t="shared" si="4"/>
        <v/>
      </c>
      <c r="F108" s="31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7" t="str">
        <f t="shared" si="4"/>
        <v/>
      </c>
      <c r="F109" s="31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7" t="str">
        <f t="shared" si="4"/>
        <v/>
      </c>
      <c r="F110" s="31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7" t="str">
        <f t="shared" si="4"/>
        <v/>
      </c>
      <c r="F111" s="31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7" t="str">
        <f t="shared" si="4"/>
        <v/>
      </c>
      <c r="F112" s="31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7" t="str">
        <f t="shared" si="4"/>
        <v/>
      </c>
      <c r="F113" s="31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7" t="str">
        <f t="shared" si="4"/>
        <v/>
      </c>
      <c r="F114" s="31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7" t="str">
        <f t="shared" si="4"/>
        <v/>
      </c>
      <c r="F115" s="31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7" t="str">
        <f t="shared" si="4"/>
        <v/>
      </c>
      <c r="F116" s="31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7" t="str">
        <f t="shared" si="4"/>
        <v/>
      </c>
      <c r="F117" s="31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7" t="str">
        <f t="shared" si="4"/>
        <v/>
      </c>
      <c r="F118" s="31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7" t="str">
        <f t="shared" si="4"/>
        <v/>
      </c>
      <c r="F119" s="31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7" t="str">
        <f t="shared" si="4"/>
        <v/>
      </c>
      <c r="F120" s="31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7" t="str">
        <f t="shared" si="4"/>
        <v/>
      </c>
      <c r="F121" s="31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7" t="str">
        <f t="shared" si="4"/>
        <v/>
      </c>
      <c r="F122" s="31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7" t="str">
        <f t="shared" si="4"/>
        <v/>
      </c>
      <c r="F123" s="31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7" t="str">
        <f t="shared" si="4"/>
        <v/>
      </c>
      <c r="F124" s="31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/>
      </c>
      <c r="F125" s="31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7" t="str">
        <f t="shared" si="4"/>
        <v/>
      </c>
      <c r="F126" s="31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7" t="str">
        <f t="shared" si="4"/>
        <v/>
      </c>
      <c r="F127" s="31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7" t="str">
        <f t="shared" si="4"/>
        <v/>
      </c>
      <c r="F128" s="31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7" t="str">
        <f t="shared" si="4"/>
        <v/>
      </c>
      <c r="F129" s="31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7" t="str">
        <f t="shared" si="4"/>
        <v/>
      </c>
      <c r="F130" s="31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7" t="str">
        <f t="shared" si="4"/>
        <v/>
      </c>
      <c r="F131" s="31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7" t="str">
        <f t="shared" si="4"/>
        <v/>
      </c>
      <c r="F132" s="31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7" t="str">
        <f t="shared" si="4"/>
        <v/>
      </c>
      <c r="F133" s="31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7" t="str">
        <f t="shared" ref="E134:E197" si="7">IF(AND(B134="manuali",C134&lt;1000000),"VERO","")</f>
        <v/>
      </c>
      <c r="F134" s="31" t="str">
        <f t="shared" ref="F134:F197" si="8">IF(A134="HHB",C134*$E$2,"")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si="6"/>
        <v/>
      </c>
      <c r="E135" s="7" t="str">
        <f t="shared" si="7"/>
        <v/>
      </c>
      <c r="F135" s="31" t="str">
        <f t="shared" si="8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7" t="str">
        <f t="shared" si="7"/>
        <v/>
      </c>
      <c r="F136" s="31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7" t="str">
        <f t="shared" si="7"/>
        <v/>
      </c>
      <c r="F137" s="31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7" t="str">
        <f t="shared" si="7"/>
        <v/>
      </c>
      <c r="F138" s="31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7" t="str">
        <f t="shared" si="7"/>
        <v/>
      </c>
      <c r="F139" s="31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7" t="str">
        <f t="shared" si="7"/>
        <v/>
      </c>
      <c r="F140" s="31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7" t="str">
        <f t="shared" si="7"/>
        <v/>
      </c>
      <c r="F141" s="31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7" t="str">
        <f t="shared" si="7"/>
        <v/>
      </c>
      <c r="F142" s="31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7" t="str">
        <f t="shared" si="7"/>
        <v/>
      </c>
      <c r="F143" s="31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7" t="str">
        <f t="shared" si="7"/>
        <v/>
      </c>
      <c r="F144" s="31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7" t="str">
        <f t="shared" si="7"/>
        <v/>
      </c>
      <c r="F145" s="31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7" t="str">
        <f t="shared" si="7"/>
        <v/>
      </c>
      <c r="F146" s="31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7" t="str">
        <f t="shared" si="7"/>
        <v/>
      </c>
      <c r="F147" s="31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7" t="str">
        <f t="shared" si="7"/>
        <v/>
      </c>
      <c r="F148" s="31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7" t="str">
        <f t="shared" si="7"/>
        <v/>
      </c>
      <c r="F149" s="31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7" t="str">
        <f t="shared" si="7"/>
        <v/>
      </c>
      <c r="F150" s="31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7" t="str">
        <f t="shared" si="7"/>
        <v/>
      </c>
      <c r="F151" s="31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7" t="str">
        <f t="shared" si="7"/>
        <v/>
      </c>
      <c r="F152" s="31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>
        <v>0</v>
      </c>
      <c r="D153" s="7" t="str">
        <f t="shared" si="6"/>
        <v/>
      </c>
      <c r="E153" s="7" t="str">
        <f t="shared" si="7"/>
        <v/>
      </c>
      <c r="F153" s="31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7" t="str">
        <f t="shared" si="7"/>
        <v/>
      </c>
      <c r="F154" s="31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7" t="str">
        <f t="shared" si="7"/>
        <v/>
      </c>
      <c r="F155" s="31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7" t="str">
        <f t="shared" si="7"/>
        <v/>
      </c>
      <c r="F156" s="31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7" t="str">
        <f t="shared" si="7"/>
        <v/>
      </c>
      <c r="F157" s="31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7" t="str">
        <f t="shared" si="7"/>
        <v/>
      </c>
      <c r="F158" s="31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7" t="str">
        <f t="shared" si="7"/>
        <v/>
      </c>
      <c r="F159" s="31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7" t="str">
        <f t="shared" si="7"/>
        <v/>
      </c>
      <c r="F160" s="31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7" t="str">
        <f t="shared" si="7"/>
        <v/>
      </c>
      <c r="F161" s="31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7" t="str">
        <f t="shared" si="7"/>
        <v/>
      </c>
      <c r="F162" s="31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7" t="str">
        <f t="shared" si="7"/>
        <v/>
      </c>
      <c r="F163" s="31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7" t="str">
        <f t="shared" si="7"/>
        <v/>
      </c>
      <c r="F164" s="31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7" t="str">
        <f t="shared" si="7"/>
        <v/>
      </c>
      <c r="F165" s="31">
        <f t="shared" si="8"/>
        <v>0</v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7" t="str">
        <f t="shared" si="7"/>
        <v/>
      </c>
      <c r="F166" s="31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7" t="str">
        <f t="shared" si="7"/>
        <v/>
      </c>
      <c r="F167" s="31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7" t="str">
        <f t="shared" si="7"/>
        <v/>
      </c>
      <c r="F168" s="31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7" t="str">
        <f t="shared" si="7"/>
        <v/>
      </c>
      <c r="F169" s="31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7" t="str">
        <f t="shared" si="7"/>
        <v/>
      </c>
      <c r="F170" s="31">
        <f t="shared" si="8"/>
        <v>151400</v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7" t="str">
        <f t="shared" si="7"/>
        <v/>
      </c>
      <c r="F171" s="31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7" t="str">
        <f t="shared" si="7"/>
        <v/>
      </c>
      <c r="F172" s="31" t="str">
        <f t="shared" si="8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7" t="str">
        <f t="shared" si="7"/>
        <v>VERO</v>
      </c>
      <c r="F173" s="31" t="str">
        <f t="shared" si="8"/>
        <v/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7" t="str">
        <f t="shared" si="7"/>
        <v/>
      </c>
      <c r="F174" s="31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7" t="str">
        <f t="shared" si="7"/>
        <v/>
      </c>
      <c r="F175" s="31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7" t="str">
        <f t="shared" si="7"/>
        <v/>
      </c>
      <c r="F176" s="31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7" t="str">
        <f t="shared" si="7"/>
        <v/>
      </c>
      <c r="F177" s="31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7" t="str">
        <f t="shared" si="7"/>
        <v/>
      </c>
      <c r="F178" s="31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7" t="str">
        <f t="shared" si="7"/>
        <v/>
      </c>
      <c r="F179" s="31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/>
      </c>
      <c r="F180" s="31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7" t="str">
        <f t="shared" si="7"/>
        <v/>
      </c>
      <c r="F181" s="31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7" t="str">
        <f t="shared" si="7"/>
        <v/>
      </c>
      <c r="F182" s="31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7" t="str">
        <f t="shared" si="7"/>
        <v/>
      </c>
      <c r="F183" s="31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7" t="str">
        <f t="shared" si="7"/>
        <v/>
      </c>
      <c r="F184" s="31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7" t="str">
        <f t="shared" si="7"/>
        <v/>
      </c>
      <c r="F185" s="31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7" t="str">
        <f t="shared" si="7"/>
        <v/>
      </c>
      <c r="F186" s="31" t="str">
        <f t="shared" si="8"/>
        <v/>
      </c>
    </row>
    <row r="187" spans="1:6" x14ac:dyDescent="0.2">
      <c r="A187" s="7" t="s">
        <v>59</v>
      </c>
      <c r="B187" t="s">
        <v>38</v>
      </c>
      <c r="C187" s="10">
        <v>0</v>
      </c>
      <c r="D187" s="7" t="str">
        <f t="shared" si="6"/>
        <v/>
      </c>
      <c r="E187" s="7" t="str">
        <f t="shared" si="7"/>
        <v/>
      </c>
      <c r="F187" s="31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7" t="str">
        <f t="shared" si="7"/>
        <v/>
      </c>
      <c r="F188" s="31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7" t="str">
        <f t="shared" si="7"/>
        <v/>
      </c>
      <c r="F189" s="31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7" t="str">
        <f t="shared" si="7"/>
        <v/>
      </c>
      <c r="F190" s="31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7" t="str">
        <f t="shared" si="7"/>
        <v/>
      </c>
      <c r="F191" s="31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7" t="str">
        <f t="shared" si="7"/>
        <v/>
      </c>
      <c r="F192" s="31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7" t="str">
        <f t="shared" si="7"/>
        <v/>
      </c>
      <c r="F193" s="31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7" t="str">
        <f t="shared" si="7"/>
        <v/>
      </c>
      <c r="F194" s="31" t="str">
        <f t="shared" si="8"/>
        <v/>
      </c>
    </row>
    <row r="195" spans="1:6" x14ac:dyDescent="0.2">
      <c r="A195" s="7" t="s">
        <v>20</v>
      </c>
      <c r="B195" t="s">
        <v>10</v>
      </c>
      <c r="C195" s="10">
        <v>0</v>
      </c>
      <c r="D195" s="7" t="str">
        <f t="shared" si="6"/>
        <v/>
      </c>
      <c r="E195" s="7" t="str">
        <f t="shared" si="7"/>
        <v/>
      </c>
      <c r="F195" s="31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7" t="str">
        <f t="shared" si="7"/>
        <v/>
      </c>
      <c r="F196" s="31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7" t="str">
        <f t="shared" si="7"/>
        <v/>
      </c>
      <c r="F197" s="31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7" t="str">
        <f t="shared" ref="E198:E261" si="10">IF(AND(B198="manuali",C198&lt;1000000),"VERO","")</f>
        <v/>
      </c>
      <c r="F198" s="31" t="str">
        <f t="shared" ref="F198:F261" si="11">IF(A198="HHB",C198*$E$2,"")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7" t="str">
        <f t="shared" si="10"/>
        <v/>
      </c>
      <c r="F199" s="31" t="str">
        <f t="shared" si="11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7" t="str">
        <f t="shared" si="10"/>
        <v/>
      </c>
      <c r="F200" s="31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7" t="str">
        <f t="shared" si="10"/>
        <v/>
      </c>
      <c r="F201" s="31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7" t="str">
        <f t="shared" si="10"/>
        <v/>
      </c>
      <c r="F202" s="31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7" t="str">
        <f t="shared" si="10"/>
        <v/>
      </c>
      <c r="F203" s="31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7" t="str">
        <f t="shared" si="10"/>
        <v/>
      </c>
      <c r="F204" s="31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7" t="str">
        <f t="shared" si="10"/>
        <v/>
      </c>
      <c r="F205" s="31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7" t="str">
        <f t="shared" si="10"/>
        <v/>
      </c>
      <c r="F206" s="31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7" t="str">
        <f t="shared" si="10"/>
        <v/>
      </c>
      <c r="F207" s="31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7" t="str">
        <f t="shared" si="10"/>
        <v/>
      </c>
      <c r="F208" s="31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7" t="str">
        <f t="shared" si="10"/>
        <v/>
      </c>
      <c r="F209" s="31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7" t="str">
        <f t="shared" si="10"/>
        <v/>
      </c>
      <c r="F210" s="31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7" t="str">
        <f t="shared" si="10"/>
        <v/>
      </c>
      <c r="F211" s="31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7" t="str">
        <f t="shared" si="10"/>
        <v/>
      </c>
      <c r="F212" s="31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7" t="str">
        <f t="shared" si="10"/>
        <v/>
      </c>
      <c r="F213" s="31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/>
      </c>
      <c r="F214" s="31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/>
      </c>
      <c r="F215" s="31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/>
      </c>
      <c r="F216" s="31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7" t="str">
        <f t="shared" si="10"/>
        <v/>
      </c>
      <c r="F217" s="31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7" t="str">
        <f t="shared" si="10"/>
        <v/>
      </c>
      <c r="F218" s="31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7" t="str">
        <f t="shared" si="10"/>
        <v/>
      </c>
      <c r="F219" s="31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7" t="str">
        <f t="shared" si="10"/>
        <v/>
      </c>
      <c r="F220" s="31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7" t="str">
        <f t="shared" si="10"/>
        <v/>
      </c>
      <c r="F221" s="31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7" t="str">
        <f t="shared" si="10"/>
        <v/>
      </c>
      <c r="F222" s="31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7" t="str">
        <f t="shared" si="10"/>
        <v/>
      </c>
      <c r="F223" s="31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7" t="str">
        <f t="shared" si="10"/>
        <v/>
      </c>
      <c r="F224" s="31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7" t="str">
        <f t="shared" si="10"/>
        <v/>
      </c>
      <c r="F225" s="31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7" t="str">
        <f t="shared" si="10"/>
        <v/>
      </c>
      <c r="F226" s="31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7" t="str">
        <f t="shared" si="10"/>
        <v/>
      </c>
      <c r="F227" s="31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7" t="str">
        <f t="shared" si="10"/>
        <v/>
      </c>
      <c r="F228" s="31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7" t="str">
        <f t="shared" si="10"/>
        <v/>
      </c>
      <c r="F229" s="31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7" t="str">
        <f t="shared" si="10"/>
        <v/>
      </c>
      <c r="F230" s="31" t="str">
        <f t="shared" si="11"/>
        <v/>
      </c>
    </row>
    <row r="231" spans="1:6" x14ac:dyDescent="0.2">
      <c r="A231" s="7" t="s">
        <v>60</v>
      </c>
      <c r="B231" t="s">
        <v>38</v>
      </c>
      <c r="C231" s="10">
        <v>0</v>
      </c>
      <c r="D231" s="7" t="str">
        <f t="shared" si="9"/>
        <v/>
      </c>
      <c r="E231" s="7" t="str">
        <f t="shared" si="10"/>
        <v/>
      </c>
      <c r="F231" s="31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7" t="str">
        <f t="shared" si="10"/>
        <v/>
      </c>
      <c r="F232" s="31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7" t="str">
        <f t="shared" si="10"/>
        <v/>
      </c>
      <c r="F233" s="31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7" t="str">
        <f t="shared" si="10"/>
        <v/>
      </c>
      <c r="F234" s="31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7" t="str">
        <f t="shared" si="10"/>
        <v/>
      </c>
      <c r="F235" s="31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7" t="str">
        <f t="shared" si="10"/>
        <v/>
      </c>
      <c r="F236" s="31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/>
      </c>
      <c r="F237" s="31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7" t="str">
        <f t="shared" si="10"/>
        <v/>
      </c>
      <c r="F238" s="31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7" t="str">
        <f t="shared" si="10"/>
        <v/>
      </c>
      <c r="F239" s="31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7" t="str">
        <f t="shared" si="10"/>
        <v/>
      </c>
      <c r="F240" s="31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7" t="str">
        <f t="shared" si="10"/>
        <v/>
      </c>
      <c r="F241" s="31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/>
      </c>
      <c r="F242" s="31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/>
      </c>
      <c r="F243" s="31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7" t="str">
        <f t="shared" si="10"/>
        <v/>
      </c>
      <c r="F244" s="31">
        <f t="shared" si="11"/>
        <v>266800</v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7" t="str">
        <f t="shared" si="10"/>
        <v/>
      </c>
      <c r="F245" s="31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7" t="str">
        <f t="shared" si="10"/>
        <v/>
      </c>
      <c r="F246" s="31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7" t="str">
        <f t="shared" si="10"/>
        <v/>
      </c>
      <c r="F247" s="31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7" t="str">
        <f t="shared" si="10"/>
        <v/>
      </c>
      <c r="F248" s="31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7" t="str">
        <f t="shared" si="10"/>
        <v/>
      </c>
      <c r="F249" s="31">
        <f t="shared" si="11"/>
        <v>129000</v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7" t="str">
        <f t="shared" si="10"/>
        <v/>
      </c>
      <c r="F250" s="31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7" t="str">
        <f t="shared" si="10"/>
        <v/>
      </c>
      <c r="F251" s="31" t="str">
        <f t="shared" si="11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7" t="str">
        <f t="shared" si="10"/>
        <v>VERO</v>
      </c>
      <c r="F252" s="31" t="str">
        <f t="shared" si="11"/>
        <v/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7" t="str">
        <f t="shared" si="10"/>
        <v/>
      </c>
      <c r="F253" s="31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7" t="str">
        <f t="shared" si="10"/>
        <v/>
      </c>
      <c r="F254" s="31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7" t="str">
        <f t="shared" si="10"/>
        <v/>
      </c>
      <c r="F255" s="31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7" t="str">
        <f t="shared" si="10"/>
        <v/>
      </c>
      <c r="F256" s="31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7" t="str">
        <f t="shared" si="10"/>
        <v/>
      </c>
      <c r="F257" s="31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7" t="str">
        <f t="shared" si="10"/>
        <v/>
      </c>
      <c r="F258" s="31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/>
      </c>
      <c r="F259" s="31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7" t="str">
        <f t="shared" si="10"/>
        <v/>
      </c>
      <c r="F260" s="31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7" t="str">
        <f t="shared" si="10"/>
        <v/>
      </c>
      <c r="F261" s="31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7" t="str">
        <f t="shared" ref="E262:E325" si="13">IF(AND(B262="manuali",C262&lt;1000000),"VERO","")</f>
        <v/>
      </c>
      <c r="F262" s="31" t="str">
        <f t="shared" ref="F262:F325" si="14">IF(A262="HHB",C262*$E$2,"")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7" t="str">
        <f t="shared" si="13"/>
        <v/>
      </c>
      <c r="F263" s="31" t="str">
        <f t="shared" si="14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7" t="str">
        <f t="shared" si="13"/>
        <v/>
      </c>
      <c r="F264" s="31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7" t="str">
        <f t="shared" si="13"/>
        <v/>
      </c>
      <c r="F265" s="31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7" t="str">
        <f t="shared" si="13"/>
        <v/>
      </c>
      <c r="F266" s="31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7" t="str">
        <f t="shared" si="13"/>
        <v/>
      </c>
      <c r="F267" s="31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7" t="str">
        <f t="shared" si="13"/>
        <v/>
      </c>
      <c r="F268" s="31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7" t="str">
        <f t="shared" si="13"/>
        <v/>
      </c>
      <c r="F269" s="31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7" t="str">
        <f t="shared" si="13"/>
        <v/>
      </c>
      <c r="F270" s="31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7" t="str">
        <f t="shared" si="13"/>
        <v/>
      </c>
      <c r="F271" s="31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7" t="str">
        <f t="shared" si="13"/>
        <v/>
      </c>
      <c r="F272" s="31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7" t="str">
        <f t="shared" si="13"/>
        <v/>
      </c>
      <c r="F273" s="31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7" t="str">
        <f t="shared" si="13"/>
        <v/>
      </c>
      <c r="F274" s="31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7" t="str">
        <f t="shared" si="13"/>
        <v/>
      </c>
      <c r="F275" s="31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7" t="str">
        <f t="shared" si="13"/>
        <v/>
      </c>
      <c r="F276" s="31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7" t="str">
        <f t="shared" si="13"/>
        <v/>
      </c>
      <c r="F277" s="31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7" t="str">
        <f t="shared" si="13"/>
        <v/>
      </c>
      <c r="F278" s="31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7" t="str">
        <f t="shared" si="13"/>
        <v/>
      </c>
      <c r="F279" s="31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7" t="str">
        <f t="shared" si="13"/>
        <v/>
      </c>
      <c r="F280" s="31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7" t="str">
        <f t="shared" si="13"/>
        <v/>
      </c>
      <c r="F281" s="31" t="str">
        <f t="shared" si="14"/>
        <v/>
      </c>
    </row>
    <row r="282" spans="1:6" x14ac:dyDescent="0.2">
      <c r="A282" s="7" t="s">
        <v>191</v>
      </c>
      <c r="B282" t="s">
        <v>58</v>
      </c>
      <c r="C282" s="10">
        <v>0</v>
      </c>
      <c r="D282" s="7" t="str">
        <f t="shared" si="12"/>
        <v/>
      </c>
      <c r="E282" s="7" t="str">
        <f t="shared" si="13"/>
        <v/>
      </c>
      <c r="F282" s="31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7" t="str">
        <f t="shared" si="13"/>
        <v/>
      </c>
      <c r="F283" s="31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7" t="str">
        <f t="shared" si="13"/>
        <v/>
      </c>
      <c r="F284" s="31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7" t="str">
        <f t="shared" si="13"/>
        <v/>
      </c>
      <c r="F285" s="31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7" t="str">
        <f t="shared" si="13"/>
        <v/>
      </c>
      <c r="F286" s="31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7" t="str">
        <f t="shared" si="13"/>
        <v/>
      </c>
      <c r="F287" s="31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7" t="str">
        <f t="shared" si="13"/>
        <v/>
      </c>
      <c r="F288" s="31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7" t="str">
        <f t="shared" si="13"/>
        <v/>
      </c>
      <c r="F289" s="31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7" t="str">
        <f t="shared" si="13"/>
        <v/>
      </c>
      <c r="F290" s="31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7" t="str">
        <f t="shared" si="13"/>
        <v/>
      </c>
      <c r="F291" s="31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7" t="str">
        <f t="shared" si="13"/>
        <v/>
      </c>
      <c r="F292" s="31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/>
      </c>
      <c r="F293" s="31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/>
      </c>
      <c r="F294" s="31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/>
      </c>
      <c r="F295" s="31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7" t="str">
        <f t="shared" si="13"/>
        <v/>
      </c>
      <c r="F296" s="31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7" t="str">
        <f t="shared" si="13"/>
        <v/>
      </c>
      <c r="F297" s="31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7" t="str">
        <f t="shared" si="13"/>
        <v/>
      </c>
      <c r="F298" s="31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7" t="str">
        <f t="shared" si="13"/>
        <v/>
      </c>
      <c r="F299" s="31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/>
      </c>
      <c r="F300" s="31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7" t="str">
        <f t="shared" si="13"/>
        <v/>
      </c>
      <c r="F301" s="31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7" t="str">
        <f t="shared" si="13"/>
        <v/>
      </c>
      <c r="F302" s="31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7" t="str">
        <f t="shared" si="13"/>
        <v/>
      </c>
      <c r="F303" s="31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7" t="str">
        <f t="shared" si="13"/>
        <v/>
      </c>
      <c r="F304" s="31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7" t="str">
        <f t="shared" si="13"/>
        <v/>
      </c>
      <c r="F305" s="31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7" t="str">
        <f t="shared" si="13"/>
        <v/>
      </c>
      <c r="F306" s="31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7" t="str">
        <f t="shared" si="13"/>
        <v/>
      </c>
      <c r="F307" s="31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7" t="str">
        <f t="shared" si="13"/>
        <v/>
      </c>
      <c r="F308" s="31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7" t="str">
        <f t="shared" si="13"/>
        <v/>
      </c>
      <c r="F309" s="31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7" t="str">
        <f t="shared" si="13"/>
        <v/>
      </c>
      <c r="F310" s="31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7" t="str">
        <f t="shared" si="13"/>
        <v/>
      </c>
      <c r="F311" s="31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7" t="str">
        <f t="shared" si="13"/>
        <v/>
      </c>
      <c r="F312" s="31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7" t="str">
        <f t="shared" si="13"/>
        <v/>
      </c>
      <c r="F313" s="31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7" t="str">
        <f t="shared" si="13"/>
        <v/>
      </c>
      <c r="F314" s="31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7" t="str">
        <f t="shared" si="13"/>
        <v/>
      </c>
      <c r="F315" s="31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/>
      </c>
      <c r="F316" s="31" t="str">
        <f t="shared" si="14"/>
        <v/>
      </c>
    </row>
    <row r="317" spans="1:6" x14ac:dyDescent="0.2">
      <c r="A317" s="7" t="s">
        <v>32</v>
      </c>
      <c r="B317" t="s">
        <v>22</v>
      </c>
      <c r="C317" s="10">
        <v>0</v>
      </c>
      <c r="D317" s="7" t="str">
        <f t="shared" si="12"/>
        <v/>
      </c>
      <c r="E317" s="7" t="str">
        <f t="shared" si="13"/>
        <v/>
      </c>
      <c r="F317" s="31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7" t="str">
        <f t="shared" si="13"/>
        <v/>
      </c>
      <c r="F318" s="31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7" t="str">
        <f t="shared" si="13"/>
        <v/>
      </c>
      <c r="F319" s="31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7" t="str">
        <f t="shared" si="13"/>
        <v/>
      </c>
      <c r="F320" s="31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7" t="str">
        <f t="shared" si="13"/>
        <v/>
      </c>
      <c r="F321" s="31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7" t="str">
        <f t="shared" si="13"/>
        <v/>
      </c>
      <c r="F322" s="31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7" t="str">
        <f t="shared" si="13"/>
        <v/>
      </c>
      <c r="F323" s="31">
        <f t="shared" si="14"/>
        <v>16800</v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7" t="str">
        <f t="shared" si="13"/>
        <v/>
      </c>
      <c r="F324" s="31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7" t="str">
        <f t="shared" si="13"/>
        <v/>
      </c>
      <c r="F325" s="31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7" t="str">
        <f t="shared" ref="E326:E340" si="16">IF(AND(B326="manuali",C326&lt;1000000),"VERO","")</f>
        <v/>
      </c>
      <c r="F326" s="31" t="str">
        <f t="shared" ref="F326:F340" si="17">IF(A326="HHB",C326*$E$2,"")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7" t="str">
        <f t="shared" si="16"/>
        <v/>
      </c>
      <c r="F327" s="31" t="str">
        <f t="shared" si="17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7" t="str">
        <f t="shared" si="16"/>
        <v/>
      </c>
      <c r="F328" s="31">
        <f t="shared" si="17"/>
        <v>0</v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7" t="str">
        <f t="shared" si="16"/>
        <v/>
      </c>
      <c r="F329" s="31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7" t="str">
        <f t="shared" si="16"/>
        <v/>
      </c>
      <c r="F330" s="31" t="str">
        <f t="shared" si="17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7" t="str">
        <f t="shared" si="16"/>
        <v>VERO</v>
      </c>
      <c r="F331" s="31" t="str">
        <f t="shared" si="17"/>
        <v/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7" t="str">
        <f t="shared" si="16"/>
        <v/>
      </c>
      <c r="F332" s="31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7" t="str">
        <f t="shared" si="16"/>
        <v/>
      </c>
      <c r="F333" s="31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7" t="str">
        <f t="shared" si="16"/>
        <v/>
      </c>
      <c r="F334" s="31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7" t="str">
        <f t="shared" si="16"/>
        <v/>
      </c>
      <c r="F335" s="31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7" t="str">
        <f t="shared" si="16"/>
        <v/>
      </c>
      <c r="F336" s="31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7" t="str">
        <f t="shared" si="16"/>
        <v/>
      </c>
      <c r="F337" s="31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/>
      </c>
      <c r="F338" s="31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7" t="str">
        <f t="shared" si="16"/>
        <v/>
      </c>
      <c r="F339" s="31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7" t="str">
        <f t="shared" si="16"/>
        <v/>
      </c>
      <c r="F340" s="31" t="str">
        <f t="shared" si="17"/>
        <v/>
      </c>
    </row>
  </sheetData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3" sqref="H3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9" sqref="D9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SUMIF(comuni,"OSSENIGO",abitanti)</f>
        <v>130</v>
      </c>
      <c r="E2" s="23">
        <f>_xlfn.XLOOKUP(A5,comuni,abitanti)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>
        <f>COUNTIF(B:B,"&gt;100")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COUNTIFS(abitanti,"&gt;10",abitanti,"&lt;100")</f>
        <v>47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Vinai</cp:lastModifiedBy>
  <cp:revision>1</cp:revision>
  <cp:lastPrinted>2021-07-07T07:22:11Z</cp:lastPrinted>
  <dcterms:created xsi:type="dcterms:W3CDTF">2005-04-12T12:35:30Z</dcterms:created>
  <dcterms:modified xsi:type="dcterms:W3CDTF">2023-12-13T19:30:30Z</dcterms:modified>
  <cp:category>Excel;Corsi Excel</cp:category>
</cp:coreProperties>
</file>