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0" yWindow="0" windowWidth="33460" windowHeight="19300" activeTab="1"/>
  </bookViews>
  <sheets>
    <sheet name="Moorings" sheetId="1" r:id="rId1"/>
    <sheet name="Asset_Cal_Info" sheetId="2" r:id="rId2"/>
    <sheet name="153_CC_taarray" sheetId="3" r:id="rId3"/>
    <sheet name="153_CC_tcarray" sheetId="4" r:id="rId4"/>
    <sheet name="150_CC_taarray" sheetId="5" r:id="rId5"/>
    <sheet name="150_CC_tcarray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2" i="2"/>
  <c r="N2" i="1"/>
  <c r="N3" i="1"/>
  <c r="M2" i="1"/>
  <c r="M3" i="1"/>
</calcChain>
</file>

<file path=xl/sharedStrings.xml><?xml version="1.0" encoding="utf-8"?>
<sst xmlns="http://schemas.openxmlformats.org/spreadsheetml/2006/main" count="3068" uniqueCount="322">
  <si>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</si>
  <si>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</si>
  <si>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</si>
  <si>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</si>
  <si>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</si>
  <si>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</si>
  <si>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</si>
  <si>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</si>
  <si>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</si>
  <si>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</si>
  <si>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</si>
  <si>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GI01SUMO</t>
  </si>
  <si>
    <t>GI01SUMO-00001</t>
  </si>
  <si>
    <t>KN-221-4</t>
  </si>
  <si>
    <t>Global Irminger D00001 has only one functioning glider (477). This glider failed in April so no additional data will be available until recovery in August 2015.</t>
  </si>
  <si>
    <t>Mooring Serial Number</t>
  </si>
  <si>
    <t>Sensor Serial Number</t>
  </si>
  <si>
    <t>Calibration Cofficient Name</t>
  </si>
  <si>
    <t>Calibration Cofficient Value</t>
  </si>
  <si>
    <t>GI01SUMO-SBD11-01-MOPAK0000</t>
  </si>
  <si>
    <t>GI01SUMO-00001-MOPAK</t>
  </si>
  <si>
    <t>GI01SUMO-SBD11-06-METBKA000</t>
  </si>
  <si>
    <t>LGR004</t>
  </si>
  <si>
    <t>CC_lat</t>
  </si>
  <si>
    <t>Instrument's deployment latitude [decimal degrees]</t>
  </si>
  <si>
    <t>CC_lon</t>
  </si>
  <si>
    <t>Instrument's deployment longitude [decimal degrees]</t>
  </si>
  <si>
    <t>CC_depth_of_conductivity_and_temperature_measurements_m</t>
  </si>
  <si>
    <t>Depth of sea temperature measurement TEMPSRF [m]</t>
  </si>
  <si>
    <t>CC_height_of_air_humidity_measurement_m</t>
  </si>
  <si>
    <t>height of air humidity measurement RELHUMI [m]</t>
  </si>
  <si>
    <t>CC_height_of_air_temperature_measurement_m</t>
  </si>
  <si>
    <t>Height of air temperature measurement TEMPAIR [m]</t>
  </si>
  <si>
    <t>CC_height_of_windspeed_sensor_above_sealevel_m</t>
  </si>
  <si>
    <t>Height of windspeed measurement WINDAVG_L0 [m]</t>
  </si>
  <si>
    <t>CC_jcool</t>
  </si>
  <si>
    <t>do coolskin calc</t>
  </si>
  <si>
    <t>CC_jwarm</t>
  </si>
  <si>
    <t>do warmlayer calc</t>
  </si>
  <si>
    <t>CC_zinvpbl</t>
  </si>
  <si>
    <t>Default from &lt;def met_buoyfls(tC_sea, wnd, tC_air, relhum, timestamp, lon, ztmpwat, zwindsp, ztmpair, zhumair, lat=45.0, pr_air=1013.0, Rshort_down=150.0, Rlong_down=370.0, cumu_prcp=0.0, zinvpbl=600.0, jwarm=JWARMFL, jcool=JCOOLFL)&gt;</t>
  </si>
  <si>
    <t>GI01SUMO-SBD12-06-METBKA000</t>
  </si>
  <si>
    <t>LGR005</t>
  </si>
  <si>
    <t>Default (do coolskin calc)</t>
  </si>
  <si>
    <t>Default (do warmlayer calc)</t>
  </si>
  <si>
    <t>GI01SUMO-SBD11-04-DOSTAD000</t>
  </si>
  <si>
    <t>CC_csv</t>
  </si>
  <si>
    <t>[3.15218E-03,1.33734E-04,2.61979E-06,2.30297E02,-3.43226E-01,-5.85185E01,4.55436E00]</t>
  </si>
  <si>
    <t>Stern-Volmer-Uchida Calibration Coefficients array. 7 element float array.</t>
  </si>
  <si>
    <t>Use CTD data from GI01SUMO-SBD11-06-METBKA000 or GI01SUMO-SBD12-06-METBKA000.</t>
  </si>
  <si>
    <t>[3.15210E-03,1.32945E-04,2.61665E-06,2.30040E02,-3.62937E-01,-6.03560E01,4.53882E00]</t>
  </si>
  <si>
    <t>Use CTD data from GI01SUMO-RID16-03-CTDBPF000.</t>
  </si>
  <si>
    <t>GI01SUMO-SBD11-05-SPKIRB000</t>
  </si>
  <si>
    <t>CC_immersion_factor</t>
  </si>
  <si>
    <t>[1.368,1.41,1.365,1.354,1.372,1.322,1.347]</t>
  </si>
  <si>
    <t>calibration coefficient supplied by the manufacturer.</t>
  </si>
  <si>
    <t>CC_offset</t>
  </si>
  <si>
    <t>[2146774166.70,2148147701.50,2147086878.40,2146705953.00,2147341228.50,2147281523.10,2146935044.10]</t>
  </si>
  <si>
    <t>CC_scale</t>
  </si>
  <si>
    <t>[2.154932563710E-07,2.037823181340E-07,2.009173922080E-07,2.034977002450E-07,2.229111890980E-07,2.093259428080E-07,2.114375781920E-07]</t>
  </si>
  <si>
    <t>GI01SUMO-RID16-08-SPKIRB000</t>
  </si>
  <si>
    <t>[1.3680,1.4100,1.3650,1.3540,1.3720,1.3220,1.3470]</t>
  </si>
  <si>
    <t>[2147342344.10,2147551191.20,2147894868.60,2147815048.90,2147413031.20,2147395373.60,2147501782.10]</t>
  </si>
  <si>
    <t>[2.153803849530E-07,1.913922458920E-07,2.187971547170E-07,2.055679507490E-07,2.022427276090E-07,2.080250272250E-07,2.060224369500E-07]</t>
  </si>
  <si>
    <t>GI01SUMO-SBD11-08-NUTNRB000</t>
  </si>
  <si>
    <t>CC_lower_wavelength_limit_for_spectra_fit</t>
  </si>
  <si>
    <t>wllower = Lower wavelength limit for spectra fit. From DPS: 217 nm (1-cm pathlength probe tip) or 220 nm (4-cm pathlength probe tip)</t>
  </si>
  <si>
    <t>CC_upper_wavelength_limit_for_spectra_fit</t>
  </si>
  <si>
    <t>wlupper = Upper wavelength limit for spectra fit. From DPS: 240 nm (1-cm pathlength probe tip) or 245 nm (4-cm pathlength probe tip)</t>
  </si>
  <si>
    <t>CC_cal_temp</t>
  </si>
  <si>
    <t>cal_temp = Calibration water temperature value</t>
  </si>
  <si>
    <t>CC_wl</t>
  </si>
  <si>
    <t>[189.950, 190.740, 191.530, 192.320, 193.110, 193.900, 194.690, 195.490, 196.280, 197.070, 197.860, 198.650, 199.440, 200.240, 201.030, 201.820, 202.620, 203.410, 204.200, 205.000, 205.790, 206.590, 207.380, 208.180, 208.970, 209.770, 210.570, 211.360, 212.160, 212.960, 213.750, 214.550, 215.350, 216.150, 216.950, 217.740, 218.540, 219.340, 220.140, 220.940, 221.740, 222.540, 223.340, 224.140, 224.940, 225.740, 226.540, 227.340, 228.140, 228.950, 229.750, 230.550, 231.350, 232.150, 232.960, 233.760, 234.560, 235.370, 236.170, 236.970, 237.780, 238.580, 239.380, 240.190, 240.990, 241.800, 242.600, 243.410, 244.210, 245.020, 245.820, 246.630, 247.440, 248.240, 249.050, 249.850, 250.660, 251.470, 252.280, 253.080, 253.890, 254.700, 255.500, 256.310, 257.120, 257.930, 258.740, 259.540, 260.350, 261.160, 261.970, 262.780, 263.590, 264.400, 265.210, 266.020, 266.830, 267.640, 268.440, 269.250, 270.060, 270.870, 271.690, 272.500, 273.310, 274.120, 274.930, 275.740, 276.550, 277.360, 278.170, 278.980, 279.790, 280.600, 281.420, 282.230, 283.040, 283.850, 284.660, 285.470, 286.290, 287.100, 287.910, 288.720, 289.540, 290.350, 291.160, 291.970, 292.790, 293.600, 294.410, 295.220, 296.040, 296.850, 297.660, 298.480, 299.290, 300.100, 300.910, 301.730, 302.540, 303.350, 304.170, 304.980, 305.790, 306.610, 307.420, 308.230, 309.050, 309.860, 310.680, 311.490, 312.300, 313.120, 313.930, 314.740, 315.560, 316.370, 317.180, 318.000, 318.810, 319.630, 320.440, 321.250, 322.070, 322.880, 323.690, 324.510, 325.320, 326.140, 326.950, 327.760, 328.580, 329.390, 330.200, 331.020, 331.830, 332.650, 333.460, 334.270, 335.090, 335.900, 336.710, 337.530, 338.340, 339.150, 339.970, 340.780, 341.590, 342.410, 343.220, 344.030, 344.840, 345.660, 346.470, 347.280, 348.100, 348.910, 349.720, 350.530, 351.350, 352.160, 352.970, 353.780, 354.600, 355.410, 356.220, 357.030, 357.840, 358.660, 359.470, 360.280, 361.090, 361.900, 362.710, 363.520, 364.340, 365.150, 365.960, 366.770, 367.580, 368.390, 369.200, 370.010, 370.820, 371.630, 372.440, 373.250, 374.060, 374.870, 375.680, 376.490, 377.300, 378.110, 378.920, 379.730, 380.530, 381.340, 382.150, 382.960, 383.770, 384.580, 385.380, 386.190, 387.000, 387.810, 388.620, 389.420, 390.230, 391.040, 391.840, 392.650, 393.460, 394.260, 395.070, 395.870]</t>
  </si>
  <si>
    <t>wl = (1 x 256) array of wavelength bins</t>
  </si>
  <si>
    <t>CC_eno3</t>
  </si>
  <si>
    <t>[0.023194600, 0.007173260, -0.000349380, 0.003397800, -0.002478900, 0.000216870, -0.010986140, 0.002394840, 0.006126290, 0.005316930, -0.003977630, -0.000576800, -0.001649340, -0.000104220, 0.001842720, -0.002575350, 0.039188920, 0.002854790, 0.002372910, 0.000493680, 0.001463060, 0.002709360, 0.003626530, 0.004886890, 0.006030590, 0.006360560, 0.006844930, 0.006751620, 0.006666980, 0.006425240, 0.006124810, 0.005811790, 0.005477150, 0.005080490, 0.004773540, 0.004412530, 0.004054170, 0.003710060, 0.003383460, 0.003055790, 0.002750210, 0.002458670, 0.002202650, 0.001950360, 0.001730950, 0.001520620, 0.001344370, 0.001171930, 0.001014910, 0.000868260, 0.000752110, 0.000635930, 0.000531490, 0.000441140, 0.000365560, 0.000312920, 0.000251930, 0.000203880, 0.000161290, 0.000131500, 0.000085240, 0.000066700, 0.000056110, 0.000036080, 0.000014600, 0.000018710, 0.000005230, -0.000007390, 0.000002900, -0.000001290, -0.000016080, -0.000009220, -0.000014380, -0.000015640, -0.000031810, -0.000011760, -0.000012650, -0.000006050, -0.000008270, 0.000000400, -0.000003460, 0.000015510, -0.000005570, -0.000003790, 0.000001400, 0.000009170, 0.000026770, 0.000016570, 0.000003490, 0.000017560, 0.000023650, 0.000029790, 0.000031440, 0.000034430, 0.000028730, 0.000057010, 0.000048310, 0.000048640, 0.000063900, 0.000074020, 0.000053530, 0.000052970, 0.000060180, 0.000061140, 0.000080370, -0.000076180, 0.000059840, 0.000077520, 0.000078320, 0.000083340, 0.000072840, 0.000081300, 0.000090730, 0.000104020, 0.000094820, 0.000097090, 0.000101390, 0.000104030, 0.000114530, 0.000108560, 0.000132690, 0.000109030, 0.000123430, 0.000132220, 0.000128950, 0.000138380, 0.000133600, 0.000133400, 0.000147320, 0.000162650, 0.000142810, 0.000154560, 0.000169110, 0.000156480, 0.000169880, 0.000162460, 0.000167540, 0.000173100, 0.000190120, 0.000171380, 0.000192020, 0.000188690, 0.000202080, 0.000200470, 0.000203920, 0.000193000, 0.000211830, 0.000199620, 0.000207770, 0.000213130, 0.000207490, 0.000213920, 0.000206160, 0.000213890, 0.000224170, 0.000196380, 0.000224480, 0.000245990, 0.000256590, 0.000250210, 0.000255310, 0.000249610, 0.000235460, 0.000251700, 0.000255330, 0.000252420, 0.000273780, 0.000273250, 0.000258440, 0.000265390, 0.000281030, 0.000268490, 0.000288870, 0.000291740, 0.000289740, 0.000297820, 0.000281540, 0.000304870, 0.000285260, 0.000308880, 0.000273820, 0.000285050, 0.000296790, 0.000314790, 0.000314310, 0.000343610, 0.000311770, 0.000351650, 0.000366470, 0.000375090, 0.000352320, 0.000329570, 0.000332800, 0.000332990, 0.000317110, 0.000380480, 0.000337620, 0.000363960, 0.000399810, 0.000390500, 0.000394240, 0.000385220, 0.000390050, 0.000389710, 0.000421560, 0.000421080, 0.000401090, 0.000388340, 0.000418670, 0.000377610, 0.000389310, 0.000394300, 0.000409310, 0.000472780, 0.000469270, 0.000403480, 0.000426540, 0.000497230, 0.000423630, 0.000434150, 0.000422140, 0.000424930, 0.000383000, 0.000384540, 0.000362020, 0.000440740, 0.000419780, 0.000422830, 0.000435550, 0.000478640, 0.000539200, 0.000491250, 0.000497920, 0.000478690, 0.000509150, 0.000447020, 0.000428140, 0.000478650, 0.000469990, 0.000500270, 0.000461160, 0.000506950, 0.000471520, 0.000485160, 0.000493290, 0.000495700, 0.000524010, 0.000514910, 0.000477040, 0.000534120, 0.000621910, 0.000546170, 0.000544870, 0.000482780, 0.000536890, 0.000540040]</t>
  </si>
  <si>
    <t>eno3 = (1 x 256) array of wavelength-dependent nitrate extinction coefficients</t>
  </si>
  <si>
    <t>CC_eswa</t>
  </si>
  <si>
    <t>[0.006060070, 0.008778620, 0.015581880, 0.016944150, 0.012735710, 0.018279850, 0.035121520, 0.018325050, 0.014615440, 0.012526870, 0.023222730, 0.018819680, 0.027875950, 0.039565330, 0.052119920, 0.060591720, 0.064373810, 0.065699340, 0.069602400, 0.072227280, 0.070531280, 0.068595820, 0.064543560, 0.059349730, 0.052814920, 0.045826760, 0.039338100, 0.033194080, 0.027670660, 0.022756850, 0.018607180, 0.015030220, 0.012050530, 0.009616740, 0.007588820, 0.005979050, 0.004682210, 0.003661710, 0.002864170, 0.002240370, 0.001756340, 0.001374170, 0.001072540, 0.000861090, 0.000688630, 0.000560400, 0.000448650, 0.000365440, 0.000315090, 0.000263340, 0.000218810, 0.000184600, 0.000154880, 0.000131380, 0.000109130, 0.000083750, 0.000066190, 0.000062080, 0.000053530, 0.000033150, 0.000043720, 0.000036320, 0.000022490, 0.000016950, 0.000021510, 0.000015810, 0.000000230, 0.000001050, -0.000011930, -0.000014110, -0.000009310, -0.000014520, -0.000005140, -0.000000250, 0.000003500, -0.000007830, -0.000010540, 0.000002740, -0.000003120, -0.000000620, -0.000047420, 0.000004630, 0.000005130, 0.000018690, 0.000011800, 0.000010540, -0.000005300, 0.000017510, 0.000030140, 0.000027880, 0.000037810, 0.000032080, 0.000029010, 0.000032900, 0.000056510, 0.000045680, 0.000035200, 0.000046740, 0.000037080, 0.000017370, 0.000048750, 0.000054910, 0.000067470, 0.000054490, 0.000035380, 0.000053110, 0.000066170, 0.000063120, 0.000057580, 0.000041700, 0.000077360, 0.000079430, 0.000078010, 0.000080330, 0.000090450, 0.000079360, 0.000081790, 0.000079770, 0.000069760, 0.000081880, 0.000074270, 0.000092370, 0.000093390, 0.000086480, 0.000086750, 0.000093210, 0.000109780, 0.000099940, 0.000100990, 0.000096140, 0.000121160, 0.000105120, 0.000111880, 0.000120450, 0.000103630, 0.000127000, 0.000142640, 0.000160330, 0.000091520, 0.000161620, 0.000169310, 0.000172930, 0.000165450, 0.000175290, 0.000169290, 0.000166730, 0.000158490, 0.000182450, 0.000187920, 0.000185190, 0.000192410, 0.000193190, 0.000203390, 0.000223230, 0.000219820, 0.000249090, 0.000236330, 0.000227780, 0.000227680, 0.000238520, 0.000232760, 0.000246720, 0.000260540, 0.000256500, 0.000259460, 0.000268820, 0.000268780, 0.000278590, 0.000289290, 0.000286690, 0.000285990, 0.000292820, 0.000285970, 0.000305740, 0.000307060, 0.000327010, 0.000328640, 0.000327840, 0.000346450, 0.000350800, 0.000368430, 0.000363040, 0.000359230, 0.000383080, 0.000364190, 0.000365160, 0.000403780, 0.000377830, 0.000368530, 0.000344570, 0.000373010, 0.000396580, 0.000415370, 0.000431100, 0.000453650, 0.000406220, 0.000467060, 0.000450590, 0.000410340, 0.000432120, 0.000458580, 0.000414520, 0.000472140, 0.000427180, 0.000431990, 0.000437240, 0.000500120, 0.000448000, 0.000468020, 0.000547080, 0.000523200, 0.000540120, 0.000503950, 0.000472300, 0.000485260, 0.000539270, 0.000546490, 0.000487420, 0.000557270, 0.000517300, 0.000588370, 0.000510840, 0.000594400, 0.000601300, 0.000594380, 0.000569880, 0.000621800, 0.000644380, 0.000598530, 0.000607540, 0.000571870, 0.000576400, 0.000567150, 0.000593400, 0.000586550, 0.000639370, 0.000638400, 0.000590160, 0.000662140, 0.000610430, 0.000687620, 0.000649010, 0.000687100, 0.000687910, 0.000688810, 0.000677840, 0.000699720, 0.000633670, 0.000699400, 0.000665690, 0.000563990, 0.000755340, 0.000731080, 0.000801270, 0.000785290, 0.000790050]</t>
  </si>
  <si>
    <t>eswa = (1 x 256) array of seawater extinction coefficients</t>
  </si>
  <si>
    <t>CC_di</t>
  </si>
  <si>
    <t>[49.883660130, 50.587363830, 52.550326800, 58.328104580, 62.291067540, 65.698474950, 67.031808280, 67.661437910, 74.254030500, 77.068845320, 88.883660130, 130.216993460, 290.142919390, 794.068845320, 2032.402178650, 4455.587363830, 8302.809586060, 13294.105882350, 18772.587363830, 24113.809586060, 29008.809586060, 33330.920697170, 36954.883660130, 39825.031808280, 41795.031808280, 42738.587363830, 42723.920697170, 41822.439215690, 40285.476252720, 38427.476252720, 36537.365141610, 34795.624400870, 33383.661437910, 32320.513289760, 31642.846623090, 31379.105882350, 31489.846623090, 31981.587363830, 32853.809586060, 34067.809586060, 35592.402178650, 37404.846623090, 39392.883660130, 41473.216993460, 43542.587363830, 45383.661437910, 46883.179956430, 47900.587363830, 48262.216993460, 47958.957734200, 47054.179956430, 45586.439215690, 43763.254030500, 41764.994771240, 39728.698474950, 37829.402178650, 36078.031808280, 34552.994771240, 33261.920697170, 32207.920697170, 31352.365141610, 30736.624400870, 30314.513289760, 30064.328104580, 30017.365141610, 30149.216993460, 30455.254030500, 30952.920697170, 31590.179956430, 32369.735511980, 33262.772549020, 34217.291067540, 35169.846623090, 36077.661437910, 36825.031808280, 37355.661437910, 37594.550326800, 37470.920697170, 36967.772549020, 36121.105882350, 34897.216993460, 33402.439215690, 31720.031808280, 29923.698474950, 28119.031808280, 26363.883660130, 24701.550326800, 23189.216993460, 21818.957734200, 20600.105882350, 19550.328104580, 18655.476252720, 17879.587363830, 17253.957734200, 16745.365141610, 16358.550326800, 16084.920697170, 15916.809586060, 15848.698474950, 15880.698474950, 16006.624400870, 16211.402178650, 16522.291067540, 16909.476252720, 17362.920697170, 17906.439215690, 18506.661437910, 19163.365141610, 19849.439215690, 20536.216993460, 21192.365141610, 21806.142919390, 22307.698474950, 22699.735511980, 22965.809586060, 23057.254030500, 22981.994771240, 22759.735511980, 22389.735511980, 21905.883660130, 21345.179956430, 20714.068845320, 20074.661437910, 19432.328104580, 18799.179956430, 18215.624400870, 17679.291067540, 17190.698474950, 16754.772549020, 16363.957734200, 16028.365141610, 15750.735511980, 15505.179956430, 15299.105882350, 15144.105882350, 15015.068845320, 14919.105882350, 14869.772549020, 14842.772549020, 14841.661437910, 14876.142919390, 14933.476252720, 15016.402178650, 15126.365141610, 15263.105882350, 15430.920697170, 15630.365141610, 15842.809586060, 16079.957734200, 16340.216993460, 16606.661437910, 16898.920697170, 17200.920697170, 17488.735511980, 17782.994771240, 18062.772549020, 18323.809586060, 18564.550326800, 18782.809586060, 18949.587363830, 19087.328104580, 19182.624400870, 19216.772549020, 19206.698474950, 19121.105882350, 18956.328104580, 18735.550326800, 18436.550326800, 18059.846623090, 17621.698474950, 17124.587363830, 16586.587363830, 16041.179956430, 15488.031808280, 14945.994771240, 14416.772549020, 13890.254030500, 13393.513289760, 12933.068845320, 12488.439215690, 12070.365141610, 11663.179956430, 11267.809586060, 10884.883660130, 10515.735511980, 10151.920697170, 9804.772549020, 9472.624400870, 9146.957734200, 8835.772549020, 8538.772549020, 8266.809586060, 8016.957734200, 7792.328104580, 7584.365141610, 7392.772549020, 7216.476252720, 7052.550326800, 6903.402178650, 6770.698474950, 6654.402178650, 6557.068845320, 6463.735511980, 6375.661437910, 6303.846623090, 6244.216993460, 6191.105882350, 6146.698474950, 6107.179956430, 6081.142919390, 6061.402178650, 6045.031808280, 6036.476252720, 6045.068845320, 6044.291067540, 6060.883660130, 6079.735511980, 6108.216993460, 6150.846623090, 6204.957734200, 6252.254030500, 6283.365141610, 6290.735511980, 6291.105882350, 6294.031808280, 6295.957734200, 6305.068845320, 6316.476252720, 6323.883660130, 6330.142919390, 6333.957734200, 6324.661437910, 6312.365141610, 6310.587363830, 6311.179956430, 6273.624400870, 6175.513289760, 6057.142919390, 5936.105882350, 5830.365141610, 5719.291067540, 5605.254030500, 5492.809586060, 5383.846623090, 5291.291067540, 5210.920697170, 5118.068845320, 5005.179956430, 4885.476252720, 4765.031808280, 4624.513289760, 4410.254030500, 4086.661437910, 3640.846623090, 3122.513289760, 3122.513289760]</t>
  </si>
  <si>
    <t>di = (1 x 256) array of deionized water reference spectrum</t>
  </si>
  <si>
    <t>GI01SUMO-RID16-07-NUTNRB000</t>
  </si>
  <si>
    <t>[189.970, 190.750, 191.540, 192.320, 193.100, 193.890, 194.670, 195.450, 196.240, 197.020, 197.810, 198.590, 199.380, 200.160, 200.950, 201.740, 202.520, 203.310, 204.100, 204.880, 205.670, 206.460, 207.250, 208.040, 208.830, 209.610, 210.400, 211.190, 211.980, 212.770, 213.560, 214.350, 215.140, 215.930, 216.730, 217.520, 218.310, 219.100, 219.890, 220.680, 221.480, 222.270, 223.060, 223.850, 224.650, 225.440, 226.240, 227.030, 227.820, 228.620, 229.410, 230.210, 231.000, 231.800, 232.590, 233.390, 234.180, 234.980, 235.780, 236.570, 237.370, 238.170, 238.960, 239.760, 240.560, 241.350, 242.150, 242.950, 243.750, 244.550, 245.340, 246.140, 246.940, 247.740, 248.540, 249.340, 250.140, 250.940, 251.740, 252.540, 253.340, 254.140, 254.940, 255.740, 256.540, 257.340, 258.140, 258.940, 259.740, 260.540, 261.340, 262.140, 262.940, 263.750, 264.550, 265.350, 266.150, 266.950, 267.760, 268.560, 269.360, 270.160, 270.970, 271.770, 272.570, 273.380, 274.180, 274.980, 275.790, 276.590, 277.390, 278.200, 279.000, 279.800, 280.610, 281.410, 282.220, 283.020, 283.820, 284.630, 285.430, 286.240, 287.040, 287.850, 288.650, 289.460, 290.260, 291.060, 291.870, 292.670, 293.480, 294.290, 295.090, 295.900, 296.700, 297.510, 298.310, 299.120, 299.920, 300.730, 301.530, 302.340, 303.140, 303.950, 304.760, 305.560, 306.370, 307.170, 307.980, 308.790, 309.590, 310.400, 311.200, 312.010, 312.810, 313.620, 314.430, 315.230, 316.040, 316.840, 317.650, 318.460, 319.260, 320.070, 320.870, 321.680, 322.490, 323.290, 324.100, 324.900, 325.710, 326.520, 327.320, 328.130, 328.930, 329.740, 330.550, 331.350, 332.160, 332.960, 333.770, 334.580, 335.380, 336.190, 336.990, 337.800, 338.600, 339.410, 340.210, 341.020, 341.820, 342.630, 343.440, 344.240, 345.050, 345.850, 346.660, 347.460, 348.270, 349.070, 349.870, 350.680, 351.480, 352.290, 353.090, 353.900, 354.700, 355.510, 356.310, 357.110, 357.920, 358.720, 359.530, 360.330, 361.130, 361.940, 362.740, 363.540, 364.350, 365.150, 365.950, 366.760, 367.560, 368.360, 369.160, 369.970, 370.770, 371.570, 372.370, 373.170, 373.980, 374.780, 375.580, 376.380, 377.180, 377.980, 378.790, 379.590, 380.390, 381.190, 381.990, 382.790, 383.590, 384.390, 385.190, 385.990, 386.790, 387.590, 388.390, 389.190, 389.990, 390.780, 391.580, 392.380, 393.180, 393.980]</t>
  </si>
  <si>
    <t>[-0.000230110, -0.000227430, -0.025224720, -0.000222040, -0.000219370, -0.014962290, -0.002832360, -0.000211300, -0.000208590, -0.000205910, -0.000203200, -0.006052600, -0.003655380, 0.005738890, -0.013570250, -0.011588010, -0.006908170, -0.003499960, 0.000228150, -0.004092380, -0.002668790, 0.001295940, 0.006147330, 0.005198670, 0.006374020, 0.006094480, 0.006742720, 0.006388700, 0.006317630, 0.006204850, 0.005923890, 0.005576090, 0.005240520, 0.004946300, 0.004651880, 0.004348180, 0.004031740, 0.003705880, 0.003406660, 0.003115750, 0.002817400, 0.002553530, 0.002289470, 0.002044470, 0.001833600, 0.001611940, 0.001401410, 0.001229960, 0.001054080, 0.000912110, 0.000795950, 0.000660500, 0.000562820, 0.000477750, 0.000389150, 0.000325100, 0.000256390, 0.000213870, 0.000163420, 0.000133670, 0.000102520, 0.000084300, 0.000056210, 0.000038130, 0.000029370, 0.000012190, 0.000014800, 0.000007110, -0.000004980, 0.000002440, -0.000005230, -0.000018120, -0.000015020, -0.000007860, -0.000025070, -0.000001970, -0.000007660, -0.000021780, -0.000007150, 0.000010560, -0.000005300, 0.000002050, -0.000001450, -0.000005030, 0.000023420, -0.000011220, 0.000014440, 0.000012090, 0.000009370, 0.000009650, 0.000031520, -0.000002610, 0.000000020, 0.000029910, 0.000019140, 0.000056940, 0.000029730, 0.000031700, 0.000038470, 0.000049620, 0.000043880, 0.000071350, 0.000074150, 0.000049270, 0.000068320, 0.000052850, 0.000064200, 0.000074780, 0.000067080, 0.000072480, 0.000082630, 0.000072730, 0.000096350, 0.000102530, 0.000099440, 0.000118010, 0.000143240, 0.000117880, 0.000110600, 0.000104390, 0.000109230, 0.000127160, 0.000124890, 0.000127160, 0.000136200, 0.000127370, 0.000135360, 0.000148370, 0.000133890, 0.000147830, 0.000160610, 0.000136000, 0.000176580, 0.000169970, 0.000167370, 0.000198380, 0.000199220, 0.000169520, 0.000200770, 0.000186440, 0.000194530, 0.000205710, 0.000178250, 0.000184650, 0.000194090, 0.000214780, 0.000195290, 0.000230980, 0.000205670, 0.000228030, 0.000244790, 0.000220170, 0.000234180, 0.000230360, 0.000198970, 0.000230750, 0.000226770, 0.000216740, 0.000231860, 0.000251350, 0.000245650, 0.000250340, 0.000233690, 0.000231000, 0.000241470, 0.000254520, 0.000230950, 0.000248970, 0.000268710, 0.000260790, 0.000270480, 0.000271660, 0.000251490, 0.000288920, 0.000250790, 0.000263830, 0.000255550, 0.000247660, 0.000266730, 0.000280940, 0.000264610, 0.000285060, 0.000304930, 0.000285190, 0.000289450, 0.000307660, 0.000329010, 0.000350940, 0.000348140, 0.000304610, 0.000342080, 0.000293870, 0.000273850, 0.000284950, 0.000265690, 0.000287180, 0.000351030, 0.000337580, 0.000404420, 0.000375600, 0.000390960, 0.000403450, 0.000389270, 0.000355010, 0.000407560, 0.000341870, 0.000308920, 0.000331870, 0.000342370, 0.000291120, 0.000341740, 0.000376680, 0.000408370, 0.000397330, 0.000360410, 0.000357130, 0.000418600, 0.000397240, 0.000407460, 0.000458090, 0.000417210, 0.000442250, 0.000422620, 0.000398630, 0.000395490, 0.000401440, 0.000393550, 0.000444850, 0.000433830, 0.000374750, 0.000407940, 0.000425470, 0.000411930, 0.000433140, 0.000424310, 0.000442520, 0.000445480, 0.000424210, 0.000419940, 0.000451660, 0.000423420, 0.000513080, 0.000484710, 0.000431290, 0.000411780, 0.000463130, 0.000393630, 0.000517340, 0.000529440, 0.000447220, 0.000515670, 0.000504170, 0.000459560, 0.000561920, 0.000490900, 0.000493640]</t>
  </si>
  <si>
    <t>[-0.000337620, -0.000334200, 0.027808430, -0.000327320, 0.035714690, 0.008042020, 0.010993550, -0.000313590, -0.000310120, 0.019128470, 0.012461280, 0.028590910, 0.052806870, 0.052880220, 0.075533170, 0.074178040, 0.075020280, 0.075911730, 0.070604950, 0.073026590, 0.072314500, 0.069800850, 0.062891500, 0.057820020, 0.050429200, 0.043329530, 0.036520610, 0.030599150, 0.025401020, 0.020765830, 0.016949350, 0.013738690, 0.011115590, 0.008874390, 0.007100580, 0.005640820, 0.004462220, 0.003530180, 0.002801510, 0.002194760, 0.001756670, 0.001368520, 0.001086230, 0.000857730, 0.000665340, 0.000536840, 0.000438980, 0.000340540, 0.000273740, 0.000227810, 0.000173640, 0.000152380, 0.000144000, 0.000091360, 0.000086710, 0.000085910, 0.000056630, 0.000059500, 0.000059430, 0.000020890, 0.000030450, 0.000016800, 0.000014000, 0.000023940, 0.000019780, 0.000016730, 0.000006400, -0.000005290, 0.000004380, -0.000003490, -0.000012120, 0.000000430, -0.000000270, -0.000016600, -0.000007630, -0.000012850, -0.000005350, 0.000007300, -0.000003620, -0.000011470, 0.000000020, -0.000020190, -0.000009300, 0.000012530, -0.000006150, 0.000014110, 0.000025170, 0.000017720, -0.000010250, 0.000006610, -0.000023570, 0.000005440, 0.000029590, -0.000018110, 0.000028200, 0.000019180, 0.000015380, 0.000019500, 0.000033090, 0.000028450, 0.000019640, 0.000014990, -0.000007240, 0.000037100, 0.000030420, 0.000018530, 0.000031740, 0.000017800, 0.000022920, 0.000043910, 0.000032890, 0.000033740, 0.000044460, 0.000023480, 0.000028670, 0.000021950, -0.000018900, 0.000045780, 0.000031020, 0.000024670, 0.000011250, 0.000027420, 0.000029490, 0.000036510, 0.000046220, 0.000047840, 0.000075330, 0.000049120, 0.000062450, 0.000078330, 0.000059970, 0.000061410, 0.000083620, 0.000079230, 0.000084540, 0.000066810, 0.000056540, 0.000097400, 0.000075460, 0.000059930, 0.000064200, 0.000071850, 0.000052880, 0.000082530, 0.000101320, 0.000059140, 0.000088910, 0.000061740, 0.000073380, 0.000085050, 0.000069610, 0.000095950, 0.000104810, 0.000100070, 0.000114810, 0.000111370, 0.000110830, 0.000116510, 0.000126180, 0.000118930, 0.000137310, 0.000145710, 0.000148730, 0.000159680, 0.000166260, 0.000127920, 0.000143700, 0.000151510, 0.000141490, 0.000171500, 0.000151460, 0.000162570, 0.000206520, 0.000153800, 0.000206110, 0.000207750, 0.000229570, 0.000200500, 0.000197960, 0.000158210, 0.000195190, 0.000185190, 0.000188180, 0.000207380, 0.000228670, 0.000161540, 0.000195430, 0.000241720, 0.000185620, 0.000270700, 0.000228140, 0.000246910, 0.000306120, 0.000303960, 0.000207310, 0.000276000, 0.000208050, 0.000234120, 0.000216680, 0.000230350, 0.000229480, 0.000219090, 0.000239290, 0.000321600, 0.000260940, 0.000249180, 0.000341560, 0.000371520, 0.000311260, 0.000371120, 0.000313110, 0.000333800, 0.000309860, 0.000363450, 0.000306220, 0.000363430, 0.000303290, 0.000315890, 0.000334360, 0.000320020, 0.000321910, 0.000313110, 0.000356480, 0.000381360, 0.000409960, 0.000363000, 0.000389820, 0.000367850, 0.000376280, 0.000405780, 0.000389020, 0.000367760, 0.000410290, 0.000370230, 0.000372440, 0.000406270, 0.000392560, 0.000407580, 0.000446070, 0.000406280, 0.000457430, 0.000388880, 0.000384930, 0.000476840, 0.000491780, 0.000445320, 0.000513090, 0.000376520, 0.000362630, 0.000436610, 0.000355580, 0.000417420, 0.000555130, 0.000396820, 0.000461720, 0.000465230]</t>
  </si>
  <si>
    <t>[25.000000000, 30.000000000, 17.000000000, 17.000000000, 31.000000000, 17.000000000, 26.000000000, 37.000000000, 34.000000000, 57.000000000, 66.000000000, 189.000000000, 454.000000000, 1084.000000000, 2236.000000000, 4033.000000000, 6448.000000000, 9198.000000000, 11845.000000000, 13973.000000000, 15480.000000000, 16288.000000000, 16575.000000000, 16570.000000000, 16383.000000000, 16202.000000000, 16090.000000000, 16142.000000000, 16281.000000000, 16643.000000000, 17187.000000000, 17904.000000000, 18811.000000000, 19880.000000000, 21059.000000000, 22354.000000000, 23660.000000000, 24947.000000000, 26115.000000000, 27062.000000000, 27751.000000000, 28054.000000000, 28024.000000000, 27613.000000000, 26875.000000000, 25956.000000000, 24892.000000000, 23820.000000000, 22821.000000000, 21948.000000000, 21261.000000000, 20755.000000000, 20414.000000000, 20218.000000000, 20232.000000000, 20375.000000000, 20634.000000000, 21031.000000000, 21547.000000000, 22141.000000000, 22879.000000000, 23666.000000000, 24551.000000000, 25485.000000000, 26432.000000000, 27350.000000000, 28214.000000000, 28918.000000000, 29485.000000000, 29811.000000000, 29849.000000000, 29647.000000000, 29108.000000000, 28264.000000000, 27240.000000000, 26008.000000000, 24686.000000000, 23313.000000000, 21943.000000000, 20640.000000000, 19430.000000000, 18305.000000000, 17316.000000000, 16455.000000000, 15675.000000000, 14997.000000000, 14464.000000000, 13966.000000000, 13562.000000000, 13279.000000000, 13043.000000000, 12908.000000000, 12852.000000000, 12820.000000000, 12930.000000000, 13078.000000000, 13252.000000000, 13512.000000000, 13828.000000000, 14169.000000000, 14552.000000000, 14925.000000000, 15299.000000000, 15690.000000000, 16028.000000000, 16252.000000000, 16472.000000000, 16564.000000000, 16551.000000000, 16472.000000000, 16261.000000000, 15968.000000000, 15605.000000000, 15161.000000000, 14698.000000000, 14236.000000000, 13730.000000000, 13277.000000000, 12821.000000000, 12402.000000000, 12019.000000000, 11695.000000000, 11407.000000000, 11175.000000000, 10984.000000000, 10825.000000000, 10726.000000000, 10653.000000000, 10638.000000000, 10655.000000000, 10696.000000000, 10758.000000000, 10875.000000000, 10987.000000000, 11133.000000000, 11310.000000000, 11484.000000000, 11706.000000000, 11942.000000000, 12174.000000000, 12431.000000000, 12729.000000000, 12987.000000000, 13308.000000000, 13615.000000000, 13897.000000000, 14196.000000000, 14495.000000000, 14740.000000000, 15029.000000000, 15270.000000000, 15501.000000000, 15701.000000000, 15838.000000000, 15932.000000000, 15998.000000000, 15996.000000000, 15949.000000000, 15872.000000000, 15730.000000000, 15555.000000000, 15355.000000000, 15099.000000000, 14839.000000000, 14556.000000000, 14241.000000000, 13894.000000000, 13561.000000000, 13189.000000000, 12837.000000000, 12442.000000000, 12072.000000000, 11701.000000000, 11312.000000000, 10968.000000000, 10656.000000000, 10357.000000000, 10071.000000000, 9818.000000000, 9562.000000000, 9364.000000000, 9161.000000000, 9002.000000000, 8838.000000000, 8676.000000000, 8497.000000000, 8369.000000000, 8266.000000000, 8095.000000000, 7987.000000000, 7837.000000000, 7704.000000000, 7593.000000000, 7487.000000000, 7349.000000000, 7296.000000000, 7204.000000000, 7147.000000000, 7098.000000000, 7052.000000000, 7016.000000000, 6970.000000000, 6964.000000000, 6966.000000000, 6942.000000000, 6926.000000000, 6964.000000000, 6977.000000000, 6983.000000000, 7008.000000000, 7016.000000000, 7058.000000000, 7078.000000000, 7108.000000000, 7105.000000000, 7147.000000000, 7167.000000000, 7167.000000000, 7194.000000000, 7213.000000000, 7225.000000000, 7241.000000000, 7260.000000000, 7233.000000000, 7183.000000000, 7076.000000000, 6999.000000000, 6907.000000000, 6846.000000000, 6761.000000000, 6679.000000000, 6596.000000000, 6537.000000000, 6441.000000000, 6365.000000000, 6330.000000000, 6281.000000000, 6211.000000000, 6112.000000000, 5941.000000000, 5841.000000000, 5708.000000000, 5577.000000000, 5484.000000000, 5377.000000000, 5289.000000000, 5221.000000000, 5138.000000000, 5070.000000000, 4998.000000000, 4893.000000000, 4787.000000000, 4672.000000000, 4432.000000000, 4131.000000000, 4131.000000000]</t>
  </si>
  <si>
    <t>GI01SUMO-SBD12-04-PCO2AA000</t>
  </si>
  <si>
    <t>33-177-50A</t>
  </si>
  <si>
    <t>PCO2A's L1 and L2 products do not require calibration coefficient to complete their calculations.</t>
  </si>
  <si>
    <t>PC02A needs PD3092/1056/3077 from nearest METBK.</t>
  </si>
  <si>
    <t>GI01SUMO-SBD12-05-WAVSSA000</t>
  </si>
  <si>
    <t>GI01SUMO-SBD12-01-OPTAAD000</t>
  </si>
  <si>
    <t>CC_cwlngth</t>
  </si>
  <si>
    <t>[399.10000000, 403.00000000, 406.80000000, 410.30000000, 413.70000000, 417.60000000, 422.20000000, 426.70000000, 430.80000000, 434.70000000, 438.70000000, 443.30000000, 447.90000000, 452.90000000, 457.30000000, 461.50000000, 465.70000000, 470.80000000, 475.50000000, 480.40000000, 485.20000000, 489.70000000, 494.20000000, 498.60000000, 503.10000000, 508.10000000, 513.00000000, 518.20000000, 522.70000000, 527.50000000, 532.00000000, 536.50000000, 540.90000000, 545.60000000, 550.40000000, 554.80000000, 559.60000000, 564.40000000, 568.80000000, 573.00000000, 577.50000000, 581.70000000, 586.30000000, 590.70000000, 595.50000000, 600.10000000, 604.80000000, 610.00000000, 614.70000000, 619.40000000, 624.00000000, 628.50000000, 633.20000000, 637.70000000, 642.60000000, 647.30000000, 652.10000000, 656.80000000, 661.80000000, 666.50000000, 671.10000000, 675.40000000, 679.90000000, 684.50000000, 688.90000000, 693.10000000, 697.30000000, 701.50000000, 705.40000000, 709.50000000, 713.60000000, 717.40000000, 721.70000000, 725.60000000, 729.60000000, 733.10000000, 736.90000000, 740.40000000, 744.30000000]</t>
  </si>
  <si>
    <t>Attenuation channel wavelengths [nm], from ACS device (calibration) file.</t>
  </si>
  <si>
    <t>CC_ccwo</t>
  </si>
  <si>
    <t>[  1.13772800,   1.18063200,   1.21887600,   1.25326800,   1.27276800,   1.29630500,   1.31144400,   1.32746400,   1.34053700,   1.35386700,   1.36937400,   1.37981200,   1.39488300,   1.39839400,   1.40310200,   1.41383800,   1.41862600,   1.42908800,   1.44136100,   1.45027400,   1.46283900,   1.47288400,   1.48282300,   1.49165600,   1.49905500,   1.50557000,   1.50994200,   1.51538100,   1.52133500,   1.52516300,   1.53167700,   1.53529900,   1.53918000,   1.54588200,   1.55168000,   1.55891000,   1.56394100,   1.56775700,   1.57082800,   1.57119300,   1.56080400,   1.55412800,   1.54128100,   1.52368400,   1.50071800,   1.47449800,   1.45780300,   1.45158300,   1.45170100,   1.45223400,   1.45425400,   1.45449500,   1.45535000,   1.45487300,   1.45282600,   1.44807300,   1.44192100,   1.42035100,   1.41563700,   1.41083600,   1.40695300,   1.40321300,   1.39690000,   1.38149200,   1.35538400,   1.32151500,   1.27351600,   1.21098300,   1.12826300,   1.02333300,   0.88724900,   0.72200200,   0.52262200,   0.28526000,   0.02590400,  -0.22697400,  -0.43532800,  -0.57607400,  -0.65813200]</t>
  </si>
  <si>
    <t>Pure water offsets for the beam attenuation channels from ACS device (calibration) file [m-1].</t>
  </si>
  <si>
    <t>CC_tcal</t>
  </si>
  <si>
    <t>Factory calibration reference (pure water) temperature [deg_C] supplied by the instrument manufacturer (WETLabs).</t>
  </si>
  <si>
    <t>CC_tbins</t>
  </si>
  <si>
    <t>[  1.74823000,   2.38486900,   3.46819000,   4.49109900,   5.49516100,   6.51148900,   7.49605300,   8.48540500,   9.48942900,  10.54642900,  11.49075500,  12.48790700,  13.49236800,  14.48000000,  15.47900000,  16.46321400,  17.46538500,  18.48791700,  19.49740700,  20.49928600,  21.49675700,  22.50142900,  23.50060600,  24.49687500,  25.49656300,  26.50212100,  27.53878000,  28.49619000,  29.49526300,  30.49200000,  31.48121200,  32.49343800,  33.49700000,  34.49242400,  35.50090900,  36.49500000,  37.51473700,  38.39414600]</t>
  </si>
  <si>
    <t>Instrument specific internal temperature calibration bin values from ACS device (calibration) file [deg_C].</t>
  </si>
  <si>
    <t>CC_awlngth</t>
  </si>
  <si>
    <t>[399.60000000, 403.20000000, 406.90000000, 410.30000000, 413.70000000, 417.60000000, 421.90000000, 426.10000000, 430.20000000, 434.30000000, 438.00000000, 442.60000000, 447.00000000, 451.80000000, 456.60000000, 460.30000000, 464.70000000, 469.20000000, 474.00000000, 479.00000000, 483.60000000, 488.00000000, 492.50000000, 496.80000000, 501.40000000, 506.10000000, 510.90000000, 515.90000000, 520.60000000, 525.40000000, 529.80000000, 534.20000000, 538.50000000, 543.20000000, 547.60000000, 552.20000000, 557.00000000, 561.50000000, 565.90000000, 570.30000000, 575.10000000, 579.30000000, 583.60000000, 588.10000000, 592.50000000, 597.20000000, 601.90000000, 606.60000000, 611.50000000, 616.20000000, 620.90000000, 625.40000000, 630.00000000, 634.70000000, 639.00000000, 643.80000000, 648.30000000, 653.00000000, 657.80000000, 662.40000000, 667.00000000, 671.60000000, 676.30000000, 680.60000000, 685.00000000, 689.20000000, 693.40000000, 697.30000000, 701.50000000, 705.50000000, 709.70000000, 713.60000000, 717.60000000, 721.70000000, 725.30000000, 729.60000000, 733.10000000, 736.70000000, 740.50000000]</t>
  </si>
  <si>
    <t>Wavelengths at which the absorption measurements were made [nm].</t>
  </si>
  <si>
    <t>CC_acwo</t>
  </si>
  <si>
    <t>[ -1.39298400,  -1.06277100,  -0.81926600,  -0.66840300,  -0.58688400,  -0.54251900,  -0.52110300,  -0.50663500,  -0.49628800,  -0.48766100,  -0.47701300,  -0.46845900,  -0.45596500,  -0.44253100,  -0.42774500,  -0.41271800,  -0.39530500,  -0.37907500,  -0.36211400,  -0.34322900,  -0.32549200,  -0.30757300,  -0.29003000,  -0.27314200,  -0.25748600,  -0.24222700,  -0.22679400,  -0.21013600,  -0.19207800,  -0.17418000,  -0.15662100,  -0.13844100,  -0.12113000,  -0.10501900,  -0.08896700,  -0.07301300,  -0.05687700,  -0.04091400,  -0.02639500,  -0.01351300,  -0.00596300,   0.00152500,   0.00486100,   0.00346800,  -0.00331100,  -0.01369900,  -0.02025900,  -0.01761300,  -0.00708300,   0.00668000,   0.02102200,   0.03460700,   0.04787700,   0.06039500,   0.07184200,   0.08092200,   0.08620900,   0.08846600,   0.08812400,   0.09092600,   0.09759200,   0.10503200,   0.10959200,   0.10952000,   0.10288200,   0.08669900,   0.05915100,   0.01813700,  -0.03862700,  -0.11423700,  -0.21358400,  -0.34087500,  -0.49872600,  -0.69017200,  -0.91533400,  -1.16089200,  -1.40018400,  -1.59678900,  -1.73279100]</t>
  </si>
  <si>
    <t>Pure water offsets for the absorption channels from ACS device (calibration) file [m-1].</t>
  </si>
  <si>
    <t>CC_taarray</t>
  </si>
  <si>
    <t>SheetRef:153_CC_taarray</t>
  </si>
  <si>
    <t>Instrument, wavelength, and channel ('a') specific internal temperature calibration correction coefficients from ACS device (calibration) file [m-1].</t>
  </si>
  <si>
    <t>CC_tcarray</t>
  </si>
  <si>
    <t>SheetRef:153_CC_tcarray</t>
  </si>
  <si>
    <t>Instrument, wavelength, and channel ('c') specific internal temperature calibration correction coefficients from ACS device (calibration) file [m-1].</t>
  </si>
  <si>
    <t>GI01SUMO-RID16-01-OPTAAD000</t>
  </si>
  <si>
    <t>[401.20000000, 405.00000000, 408.50000000, 412.10000000, 415.70000000, 419.40000000, 423.80000000, 428.10000000, 432.00000000, 435.90000000, 440.00000000, 444.20000000, 448.80000000, 453.40000000, 457.60000000, 461.80000000, 465.90000000, 470.60000000, 475.00000000, 479.90000000, 484.30000000, 488.70000000, 492.80000000, 496.80000000, 501.40000000, 505.70000000, 510.40000000, 514.90000000, 519.40000000, 523.90000000, 527.90000000, 532.00000000, 536.10000000, 540.10000000, 544.40000000, 548.50000000, 552.60000000, 556.70000000, 560.60000000, 564.70000000, 568.80000000, 572.20000000, 576.40000000, 580.20000000, 583.90000000, 588.00000000, 592.00000000, 595.90000000, 600.30000000, 604.30000000, 608.70000000, 612.90000000, 617.20000000, 621.50000000, 625.70000000, 629.90000000, 633.90000000, 638.20000000, 642.30000000, 646.60000000, 650.70000000, 655.00000000, 659.10000000, 663.70000000, 668.00000000, 672.30000000, 676.00000000, 680.30000000, 684.20000000, 688.20000000, 692.10000000, 696.00000000, 699.60000000, 703.30000000, 706.80000000, 710.50000000, 714.50000000, 718.10000000, 721.70000000, 724.90000000, 728.80000000, 731.90000000, 735.40000000, 738.60000000, 741.80000000]</t>
  </si>
  <si>
    <t>[  0.36489900,   0.44649400,   0.50739600,   0.55968200,   0.61072900,   0.63457400,   0.66180200,   0.68853200,   0.70492600,   0.72468300,   0.74451200,   0.76353500,   0.77986800,   0.79336000,   0.80546100,   0.82065600,   0.83184300,   0.84641800,   0.85548500,   0.86799600,   0.87750500,   0.88617500,   0.89604800,   0.90581600,   0.91299800,   0.91860500,   0.92432900,   0.92754500,   0.93180300,   0.93773500,   0.94206200,   0.94624700,   0.95126800,   0.95509500,   0.96031200,   0.96719500,   0.97342300,   0.98044300,   0.98652500,   0.99054700,   0.99554600,   0.99743900,   1.00352500,   1.00079100,   0.99413500,   0.98423000,   0.96793200,   0.94661200,   0.92501800,   0.90943500,   0.90279200,   0.90160700,   0.90198700,   0.90186900,   0.90176300,   0.90148400,   0.90074400,   0.89893100,   0.89549700,   0.89027600,   0.88101800,   0.86899000,   0.85712800,   0.84883600,   0.84561200,   0.84308300,   0.83823400,   0.82897200,   0.81567400,   0.79448400,   0.76455800,   0.72549900,   0.67472600,   0.61026200,   0.52928400,   0.42613200,   0.30002200,   0.14944200,  -0.03035100,  -0.23965800,  -0.47286900,  -0.70420400,  -0.90791800,  -1.06172300,  -1.16599100]</t>
  </si>
  <si>
    <t>[  1.77239200,   2.45819000,   3.45979600,   4.46126300,   5.48500000,   6.47354200,   7.47187500,   8.49228600,   9.53323500,  10.50977800,  11.48708300,  12.49363600,  13.47684200,  14.49363600,  15.50392900,  16.54638900,  17.49903200,  18.45129000,  19.48580600,  20.56210500,  21.48218200,  22.47750000,  23.50255300,  24.49770800,  25.46674400,  26.54511600,  27.48959200,  28.49137300,  29.49456500,  30.50285700,  31.45153800,  32.49970600,  33.49833300,  34.47117600,  35.51103400,  36.49852900,  37.52294100,  38.57316500]</t>
  </si>
  <si>
    <t>[401.90000000, 405.90000000, 409.30000000, 412.80000000, 416.60000000, 420.60000000, 424.90000000, 429.20000000, 433.10000000, 437.30000000, 441.00000000, 445.50000000, 450.20000000, 454.80000000, 458.90000000, 463.30000000, 467.60000000, 472.20000000, 476.90000000, 481.50000000, 485.90000000, 490.20000000, 494.60000000, 498.80000000, 503.30000000, 507.80000000, 512.60000000, 517.20000000, 521.60000000, 526.10000000, 530.40000000, 534.40000000, 538.50000000, 542.70000000, 546.90000000, 551.10000000, 555.20000000, 559.40000000, 563.50000000, 567.30000000, 571.30000000, 574.70000000, 578.60000000, 582.50000000, 586.40000000, 590.50000000, 594.70000000, 598.90000000, 603.10000000, 607.30000000, 611.70000000, 615.90000000, 620.00000000, 624.40000000, 628.40000000, 632.70000000, 636.70000000, 641.00000000, 645.10000000, 649.80000000, 653.90000000, 658.20000000, 662.60000000, 666.80000000, 670.90000000, 675.20000000, 679.30000000, 683.30000000, 687.20000000, 691.10000000, 694.90000000, 698.80000000, 702.50000000, 706.20000000, 710.00000000, 713.70000000, 717.30000000, 720.80000000, 724.50000000, 728.00000000, 731.30000000, 734.60000000, 737.80000000, 741.10000000, 744.30000000]</t>
  </si>
  <si>
    <t>[ -0.48072100,  -0.29693600,  -0.16348900,  -0.06530900,   0.00803100,   0.07074500,   0.12346000,   0.16908300,   0.21390500,   0.25620400,   0.29607500,   0.33346600,   0.36972900,   0.40569000,   0.43916700,   0.47273000,   0.50470200,   0.53563600,   0.56629000,   0.59656500,   0.62539900,   0.65351400,   0.67998800,   0.70537600,   0.72949700,   0.75226900,   0.77512600,   0.79886600,   0.82259600,   0.84593900,   0.86809600,   0.88913200,   0.90862200,   0.92658200,   0.94305000,   0.95928900,   0.97482000,   0.98922800,   1.00246800,   1.01423800,   1.02460000,   1.03341000,   1.02236300,   1.02510200,   1.02411200,   1.01862000,   1.00897900,   0.99950100,   0.99628700,   1.00178400,   1.01302200,   1.02638600,   1.03965500,   1.05268000,   1.06515900,   1.07723500,   1.08836800,   1.09798200,   1.10475600,   1.10792400,   1.10776400,   1.10762200,   1.11083700,   1.11694400,   1.12340800,   1.12795700,   1.12844000,   1.12331600,   1.11094000,   1.08935200,   1.05759800,   1.01335800,   0.95402700,   0.87634800,   0.77701500,   0.65323900,   0.50256000,   0.32239000,   0.11287500,  -0.11755200,  -0.34699700,  -0.54679900,  -0.69795400,  -0.79776200,  -0.85856800]</t>
  </si>
  <si>
    <t>SheetRef:150_CC_taarray</t>
  </si>
  <si>
    <t>SheetRef:150_CC_tcarray</t>
  </si>
  <si>
    <t>GI01SUMO-SBD12-02-FLORTD000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</si>
  <si>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</si>
  <si>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</si>
  <si>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</si>
  <si>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</si>
  <si>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</si>
  <si>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</si>
  <si>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</si>
  <si>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</si>
  <si>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</si>
  <si>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</si>
  <si>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CC_scattering_angle</t>
  </si>
  <si>
    <t>Default values defined in DPA: def flo_bback_total(beta, degC=20.0, psu=32.0, theta=117.0, wlngth=700.0, xfactor=1.08)</t>
  </si>
  <si>
    <t>CC_measurement_wavelength</t>
  </si>
  <si>
    <t>Default values defined in DPA: def flo_scat_seawater(degC, psu, theta=117.0, wlngth=700.0, delta=0.039)</t>
  </si>
  <si>
    <t>CC_angular_resolution</t>
  </si>
  <si>
    <t>X (Chi) factor for high angular resolution.</t>
  </si>
  <si>
    <t>CC_depolarization_ratio</t>
  </si>
  <si>
    <t>Depolarization ratio [unitless].</t>
  </si>
  <si>
    <t>GI01SUMO-RID16-02-FLORTD000</t>
  </si>
  <si>
    <t>GI01SUMO-RID16-03-CTDBPF000</t>
  </si>
  <si>
    <t>16-50001</t>
  </si>
  <si>
    <t>Very similar to CP01CNSM</t>
  </si>
  <si>
    <t>Seabird SBE 16plusV2</t>
  </si>
  <si>
    <t>CC_a0</t>
  </si>
  <si>
    <t>From vendor cal sheet: Seabird SBE 16plusV2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</si>
  <si>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</si>
  <si>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</si>
  <si>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</si>
  <si>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</si>
  <si>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</si>
  <si>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</si>
  <si>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</si>
  <si>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</si>
  <si>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</si>
  <si>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</si>
  <si>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</si>
  <si>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</si>
  <si>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</si>
  <si>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</si>
  <si>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</si>
  <si>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</si>
  <si>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</si>
  <si>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</si>
  <si>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</si>
  <si>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</si>
  <si>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</si>
  <si>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GI01SUMO-RID16-04-VELPTA000</t>
  </si>
  <si>
    <t>GI01SUMO-RID16-05-PCO2WB000</t>
  </si>
  <si>
    <t>C0051</t>
  </si>
  <si>
    <t>CC_cala</t>
  </si>
  <si>
    <t>Instrument specific calibration coefficient for the pCO2 measurements</t>
  </si>
  <si>
    <t>CC_calb</t>
  </si>
  <si>
    <t>CC_calc</t>
  </si>
  <si>
    <t>CC_calt</t>
  </si>
  <si>
    <t>Instrument specific calibration coefficient for temperature</t>
  </si>
  <si>
    <t>CC_ea434</t>
  </si>
  <si>
    <t>Parameters per vendor via Chris Wingard; Reagent specific calibration coefficient</t>
  </si>
  <si>
    <t>CC_ea620</t>
  </si>
  <si>
    <t>CC_eb434</t>
  </si>
  <si>
    <t>CC_eb620</t>
  </si>
  <si>
    <t>37-11477</t>
  </si>
  <si>
    <t>CC_p_range</t>
  </si>
  <si>
    <t>From vendor cal sheet</t>
  </si>
  <si>
    <t>37-11476</t>
  </si>
  <si>
    <t>37-11475</t>
  </si>
  <si>
    <t>37-11482</t>
  </si>
  <si>
    <t>37-11481</t>
  </si>
  <si>
    <t>37-11480</t>
  </si>
  <si>
    <t>37-11479</t>
  </si>
  <si>
    <t>37-11478</t>
  </si>
  <si>
    <t>37IM64183-8523</t>
  </si>
  <si>
    <t>37-11484</t>
  </si>
  <si>
    <t>37-11485</t>
  </si>
  <si>
    <t>37-11483</t>
  </si>
  <si>
    <t>P0071</t>
  </si>
  <si>
    <t>CC_ea578</t>
  </si>
  <si>
    <t>CC_eb578</t>
  </si>
  <si>
    <t>CC_ind_slp</t>
  </si>
  <si>
    <t>Apply to all CGSN and RSN pH sensors; provided by the vendor as part of their Matlab code; DPS author wanted set as input to the code.</t>
  </si>
  <si>
    <t>CC_ind_off</t>
  </si>
  <si>
    <t>CC_psal</t>
  </si>
  <si>
    <t>Default per &lt;ph_calc_phwater(ref, light, therm, ea434, eb434, ea578, eb578, ind_slp, ind_off, psal=35.0)&gt;</t>
  </si>
  <si>
    <t>P0101</t>
  </si>
  <si>
    <t>CC_latitude</t>
  </si>
  <si>
    <t>Similar to but not same as GP03FLMx</t>
  </si>
  <si>
    <t>CC_longitude</t>
  </si>
  <si>
    <t>CC_depth</t>
  </si>
  <si>
    <t>CC_scale_factor1</t>
  </si>
  <si>
    <t>Per Chris Wingard, for all ADCPT and ADCPS instruments use a value of 0.45 dB/count.</t>
  </si>
  <si>
    <t>CC_scale_factor2</t>
  </si>
  <si>
    <t>CC_scale_factor3</t>
  </si>
  <si>
    <t>CC_scale_factor4</t>
  </si>
  <si>
    <t>GI01SUMO-SBC11-00-CPMENG000</t>
  </si>
  <si>
    <t>GI01SUMO-00001-CPM1</t>
  </si>
  <si>
    <t>The serial number used here is bogus, pending identification of the real serial number.</t>
  </si>
  <si>
    <t>GI01SUMO-RIC21-00-CPMENG000</t>
  </si>
  <si>
    <t>GI01SUMO-00001-CPM2</t>
  </si>
  <si>
    <t>GI01SUMO-SBD11-00-DCLENG000</t>
  </si>
  <si>
    <t>GI01SUMO-00001-DCL11</t>
  </si>
  <si>
    <t>GI01SUMO-SBD12-00-DCLENG000</t>
  </si>
  <si>
    <t>GI01SUMO-00001-DCL12</t>
  </si>
  <si>
    <t>GI01SUMO-RID16-00-DCLENG000</t>
  </si>
  <si>
    <t>GI01SUMO-00001-DCL16</t>
  </si>
  <si>
    <t>GI01SUMO-RID16-06-DOSTAD000</t>
  </si>
  <si>
    <t>GI01SUMO-RII11-02-CTDBPP031</t>
  </si>
  <si>
    <t>GI01SUMO-RII11-02-CTDBPP032</t>
  </si>
  <si>
    <t>GI01SUMO-RII11-02-CTDBPP033</t>
  </si>
  <si>
    <t>Not deployed in this instance</t>
  </si>
  <si>
    <t>GI01SUMO-RII11-02-DOSTAD031</t>
  </si>
  <si>
    <t>GI01SUMO-RII11-02-DOSTAD032</t>
  </si>
  <si>
    <t>GI01SUMO-RII11-02-DOSTAD033</t>
  </si>
  <si>
    <t>GI01SUMO-RII11-02-FLORDG031</t>
  </si>
  <si>
    <t>GI01SUMO-RII11-02-FLORDG032</t>
  </si>
  <si>
    <t>GI01SUMO-RII11-02-FLORDG033</t>
  </si>
  <si>
    <t>GI01SUMO-00001-HYDGN1</t>
  </si>
  <si>
    <t>GI01SUMO-00001-HYDGN2</t>
  </si>
  <si>
    <r>
      <t>GI01SUMO-RII11-02-ADCPSN0</t>
    </r>
    <r>
      <rPr>
        <sz val="10"/>
        <color rgb="FFFF0000"/>
        <rFont val="Calibri"/>
        <family val="2"/>
        <charset val="1"/>
      </rPr>
      <t>10</t>
    </r>
  </si>
  <si>
    <t>GI01SUMO-RII11-02-ADCPSN010</t>
  </si>
  <si>
    <t>GI01SUMO-RII11-02-CTDMOQ011</t>
  </si>
  <si>
    <t>GI01SUMO-SBD11-03-HYDGN0000</t>
  </si>
  <si>
    <t>GI01SUMO-SBD12-03-HYDGN0000</t>
  </si>
  <si>
    <t>Lat</t>
  </si>
  <si>
    <t>Lon</t>
  </si>
  <si>
    <t>59° 56.022' N</t>
  </si>
  <si>
    <t>39° 28.427' W</t>
  </si>
  <si>
    <t>GI01SUMO-SBD12-08-FDCHPA000</t>
  </si>
  <si>
    <t>Mooring OOIBARCODE</t>
  </si>
  <si>
    <t>Sensor OOIBARCODE</t>
  </si>
  <si>
    <t>A00397</t>
  </si>
  <si>
    <t>A00406</t>
  </si>
  <si>
    <t>ACS-153</t>
  </si>
  <si>
    <t>A00571</t>
  </si>
  <si>
    <t>A00409</t>
  </si>
  <si>
    <t>A00408</t>
  </si>
  <si>
    <t>A00656</t>
  </si>
  <si>
    <t>ACS-150</t>
  </si>
  <si>
    <t>A00496</t>
  </si>
  <si>
    <t>A00419</t>
  </si>
  <si>
    <t>A00635</t>
  </si>
  <si>
    <t>AQD 8544</t>
  </si>
  <si>
    <t>A00116</t>
  </si>
  <si>
    <t>A00063</t>
  </si>
  <si>
    <t>A00396</t>
  </si>
  <si>
    <t>A00385</t>
  </si>
  <si>
    <t>A00407</t>
  </si>
  <si>
    <t>A00855</t>
  </si>
  <si>
    <t>A00645</t>
  </si>
  <si>
    <t>A00644</t>
  </si>
  <si>
    <t>A00643</t>
  </si>
  <si>
    <t>A00638</t>
  </si>
  <si>
    <t>A00637</t>
  </si>
  <si>
    <t>A00636</t>
  </si>
  <si>
    <t>A00647</t>
  </si>
  <si>
    <t>A00646</t>
  </si>
  <si>
    <t>A00023</t>
  </si>
  <si>
    <t>A00640</t>
  </si>
  <si>
    <t>A00641</t>
  </si>
  <si>
    <t>A00639</t>
  </si>
  <si>
    <t>A00118</t>
  </si>
  <si>
    <t>A00567</t>
  </si>
  <si>
    <t>N00741</t>
  </si>
  <si>
    <t>N00742</t>
  </si>
  <si>
    <t>R00036</t>
  </si>
  <si>
    <t>R00037</t>
  </si>
  <si>
    <t>R00038</t>
  </si>
  <si>
    <t>R00039</t>
  </si>
  <si>
    <t>R00040</t>
  </si>
  <si>
    <t>R00041</t>
  </si>
  <si>
    <t>R00042</t>
  </si>
  <si>
    <t>R00043</t>
  </si>
  <si>
    <t>R00044</t>
  </si>
  <si>
    <t>GI01SUMO-RII11-02-PHSENE041</t>
  </si>
  <si>
    <t>GI01SUMO-RII11-02-PHSENE042</t>
  </si>
  <si>
    <t>GI01SUMO-RII11-02-CTDMOQ031</t>
  </si>
  <si>
    <t>GI01SUMO-RII11-02-PCO2WC051</t>
  </si>
  <si>
    <t>GI01SUMO-RII11-02-CTDMOQ012</t>
  </si>
  <si>
    <t>GI01SUMO-RII11-02-PCO2WC052</t>
  </si>
  <si>
    <t>GI01SUMO-RII11-02-CTDMOQ013</t>
  </si>
  <si>
    <t>GI01SUMO-RII11-02-PCO2WC053</t>
  </si>
  <si>
    <t>GI01SUMO-RII11-02-CTDMOQ014</t>
  </si>
  <si>
    <t>GI01SUMO-RII11-02-CTDMOQ015</t>
  </si>
  <si>
    <t>GI01SUMO-RII11-02-CTDMOQ016</t>
  </si>
  <si>
    <t>GI01SUMO-RII11-02-CTDMOQ017</t>
  </si>
  <si>
    <t>GI01SUMO-RII11-02-CTDMOR018</t>
  </si>
  <si>
    <t>GI01SUMO-RII11-02-CTDMOR019</t>
  </si>
  <si>
    <t>GI01SUMO-RII11-02-CTDMOR020</t>
  </si>
  <si>
    <t>CC_ct_depth</t>
  </si>
  <si>
    <t>Value in dBar, using deplth in Meters</t>
  </si>
  <si>
    <t>Units in mm</t>
  </si>
  <si>
    <t>N00220</t>
  </si>
  <si>
    <t>Induction ID</t>
  </si>
  <si>
    <t>Depth</t>
  </si>
  <si>
    <t>CC_wbotc</t>
  </si>
  <si>
    <t>GI01SUMO-RII11-02-CTDMOQ033</t>
  </si>
  <si>
    <r>
      <t>GI01SUMO-RII11-02-CTDMO</t>
    </r>
    <r>
      <rPr>
        <sz val="10"/>
        <color rgb="FF000000"/>
        <rFont val="Calibri"/>
        <family val="2"/>
        <scheme val="minor"/>
      </rPr>
      <t>Q0</t>
    </r>
    <r>
      <rPr>
        <sz val="10"/>
        <rFont val="Calibri"/>
        <family val="2"/>
        <scheme val="minor"/>
      </rPr>
      <t>12</t>
    </r>
  </si>
  <si>
    <r>
      <t>GI01SUMO-RII11-02-CT</t>
    </r>
    <r>
      <rPr>
        <sz val="10"/>
        <color rgb="FF000000"/>
        <rFont val="Calibri"/>
        <family val="2"/>
        <scheme val="minor"/>
      </rPr>
      <t>DMOQ</t>
    </r>
    <r>
      <rPr>
        <sz val="10"/>
        <rFont val="Calibri"/>
        <family val="2"/>
        <scheme val="minor"/>
      </rPr>
      <t>033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</si>
</sst>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\-mmm\-yy;@"/>
    <numFmt numFmtId="165" formatCode="h:mm;@"/>
    <numFmt numFmtId="166" formatCode="0.0000E+00"/>
    <numFmt numFmtId="167" formatCode="0.000"/>
    <numFmt numFmtId="168" formatCode="0.0000"/>
  </numFmts>
  <fonts count="4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</font>
    <font>
      <sz val="10"/>
      <color rgb="FF0000FF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rgb="FFFF0000"/>
      <name val="Lucida Sans"/>
      <family val="2"/>
      <charset val="1"/>
    </font>
    <font>
      <sz val="8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DEADA"/>
        <bgColor rgb="FFFFFFFF"/>
      </patternFill>
    </fill>
    <fill>
      <patternFill patternType="solid">
        <fgColor rgb="FFB9CDE5"/>
        <bgColor rgb="FFBFBFBF"/>
      </patternFill>
    </fill>
    <fill>
      <patternFill patternType="solid">
        <fgColor rgb="FFFFEB9C"/>
      </patternFill>
    </fill>
    <fill>
      <patternFill patternType="solid">
        <fgColor rgb="FF66FFFF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indexed="55"/>
        <bgColor indexed="50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69">
    <xf numFmtId="0" fontId="0" fillId="0" borderId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20" fillId="0" borderId="0" applyBorder="0" applyProtection="0"/>
    <xf numFmtId="44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4" fillId="0" borderId="0"/>
    <xf numFmtId="0" fontId="27" fillId="0" borderId="0"/>
    <xf numFmtId="0" fontId="36" fillId="0" borderId="0"/>
    <xf numFmtId="0" fontId="22" fillId="0" borderId="0"/>
    <xf numFmtId="0" fontId="3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3" fillId="0" borderId="0"/>
    <xf numFmtId="0" fontId="22" fillId="0" borderId="0"/>
    <xf numFmtId="0" fontId="23" fillId="0" borderId="0"/>
    <xf numFmtId="0" fontId="23" fillId="0" borderId="0"/>
    <xf numFmtId="0" fontId="23" fillId="0" borderId="0"/>
    <xf numFmtId="44" fontId="22" fillId="0" borderId="0" applyFont="0" applyFill="0" applyBorder="0" applyAlignment="0" applyProtection="0"/>
    <xf numFmtId="0" fontId="24" fillId="0" borderId="0"/>
    <xf numFmtId="0" fontId="32" fillId="0" borderId="0"/>
    <xf numFmtId="0" fontId="29" fillId="0" borderId="0"/>
    <xf numFmtId="0" fontId="28" fillId="0" borderId="0"/>
    <xf numFmtId="0" fontId="30" fillId="0" borderId="0"/>
    <xf numFmtId="0" fontId="31" fillId="7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3" fillId="0" borderId="0"/>
    <xf numFmtId="0" fontId="27" fillId="0" borderId="0"/>
    <xf numFmtId="0" fontId="26" fillId="0" borderId="0"/>
    <xf numFmtId="0" fontId="23" fillId="0" borderId="0"/>
    <xf numFmtId="0" fontId="23" fillId="0" borderId="0"/>
    <xf numFmtId="0" fontId="10" fillId="0" borderId="0"/>
    <xf numFmtId="0" fontId="22" fillId="0" borderId="0"/>
    <xf numFmtId="44" fontId="22" fillId="0" borderId="0" applyFont="0" applyFill="0" applyBorder="0" applyAlignment="0" applyProtection="0"/>
    <xf numFmtId="0" fontId="25" fillId="0" borderId="0"/>
    <xf numFmtId="0" fontId="34" fillId="5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35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3" fillId="0" borderId="0"/>
    <xf numFmtId="0" fontId="28" fillId="0" borderId="0" applyNumberFormat="0" applyFill="0" applyBorder="0" applyAlignment="0" applyProtection="0"/>
    <xf numFmtId="0" fontId="3" fillId="0" borderId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8" borderId="0" applyNumberFormat="0" applyBorder="0" applyAlignment="0" applyProtection="0"/>
    <xf numFmtId="0" fontId="3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7" fillId="0" borderId="0"/>
    <xf numFmtId="43" fontId="2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2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2">
    <xf numFmtId="0" fontId="0" fillId="0" borderId="0" xfId="0"/>
    <xf numFmtId="0" fontId="6" fillId="0" borderId="0" xfId="0" applyFont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19" fontId="6" fillId="0" borderId="0" xfId="0" applyNumberFormat="1" applyFont="1" applyAlignment="1">
      <alignment horizontal="left" vertical="center"/>
    </xf>
    <xf numFmtId="14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3" borderId="3" xfId="1" applyNumberFormat="1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3" xfId="1" applyNumberFormat="1" applyFont="1" applyFill="1" applyBorder="1" applyAlignment="1">
      <alignment horizontal="left" vertical="center"/>
    </xf>
    <xf numFmtId="164" fontId="7" fillId="0" borderId="3" xfId="1" applyNumberFormat="1" applyFont="1" applyFill="1" applyBorder="1" applyAlignment="1">
      <alignment horizontal="left" vertical="center"/>
    </xf>
    <xf numFmtId="165" fontId="7" fillId="0" borderId="3" xfId="1" applyNumberFormat="1" applyFont="1" applyFill="1" applyBorder="1" applyAlignment="1">
      <alignment horizontal="left" vertical="center"/>
    </xf>
    <xf numFmtId="14" fontId="7" fillId="0" borderId="3" xfId="1" applyNumberFormat="1" applyFont="1" applyFill="1" applyBorder="1" applyAlignment="1">
      <alignment horizontal="left" vertical="center"/>
    </xf>
    <xf numFmtId="0" fontId="8" fillId="0" borderId="3" xfId="1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19" fontId="7" fillId="0" borderId="3" xfId="1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0" xfId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0" xfId="1" applyFont="1" applyBorder="1" applyAlignment="1"/>
    <xf numFmtId="0" fontId="6" fillId="0" borderId="0" xfId="1" applyNumberFormat="1" applyFont="1" applyFill="1" applyBorder="1"/>
    <xf numFmtId="0" fontId="6" fillId="0" borderId="0" xfId="1" applyNumberFormat="1" applyFont="1" applyFill="1" applyBorder="1" applyAlignment="1"/>
    <xf numFmtId="0" fontId="6" fillId="0" borderId="0" xfId="1" applyNumberFormat="1" applyFont="1" applyFill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7" fillId="0" borderId="0" xfId="1" applyFont="1" applyBorder="1"/>
    <xf numFmtId="0" fontId="7" fillId="0" borderId="0" xfId="1" applyFont="1" applyBorder="1" applyAlignment="1">
      <alignment horizontal="left"/>
    </xf>
    <xf numFmtId="0" fontId="7" fillId="0" borderId="0" xfId="1" applyNumberFormat="1" applyFont="1" applyFill="1" applyBorder="1"/>
    <xf numFmtId="0" fontId="7" fillId="0" borderId="0" xfId="0" applyFont="1" applyBorder="1" applyAlignment="1">
      <alignment horizontal="left" vertical="center"/>
    </xf>
    <xf numFmtId="0" fontId="7" fillId="0" borderId="0" xfId="1" applyNumberFormat="1" applyFont="1" applyFill="1"/>
    <xf numFmtId="2" fontId="7" fillId="0" borderId="0" xfId="0" applyNumberFormat="1" applyFont="1" applyAlignment="1">
      <alignment horizontal="left"/>
    </xf>
    <xf numFmtId="0" fontId="7" fillId="0" borderId="0" xfId="1" applyNumberFormat="1" applyFont="1" applyFill="1" applyAlignment="1">
      <alignment vertical="center"/>
    </xf>
    <xf numFmtId="0" fontId="5" fillId="0" borderId="0" xfId="1" applyFont="1" applyAlignment="1"/>
    <xf numFmtId="0" fontId="6" fillId="0" borderId="0" xfId="1" applyNumberFormat="1" applyFont="1" applyFill="1"/>
    <xf numFmtId="0" fontId="7" fillId="0" borderId="0" xfId="0" applyFont="1"/>
    <xf numFmtId="0" fontId="7" fillId="0" borderId="0" xfId="1" applyFont="1" applyBorder="1"/>
    <xf numFmtId="0" fontId="6" fillId="0" borderId="0" xfId="0" applyFont="1" applyBorder="1" applyAlignment="1">
      <alignment horizontal="left" vertical="top"/>
    </xf>
    <xf numFmtId="0" fontId="7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6" fillId="0" borderId="0" xfId="1" applyNumberFormat="1" applyFont="1" applyFill="1"/>
    <xf numFmtId="0" fontId="4" fillId="0" borderId="0" xfId="0" applyFont="1" applyAlignment="1"/>
    <xf numFmtId="0" fontId="6" fillId="0" borderId="0" xfId="1" applyFont="1"/>
    <xf numFmtId="0" fontId="5" fillId="0" borderId="0" xfId="1" applyNumberFormat="1" applyFont="1" applyFill="1" applyBorder="1" applyAlignment="1">
      <alignment horizontal="left" wrapText="1"/>
    </xf>
    <xf numFmtId="0" fontId="6" fillId="0" borderId="0" xfId="1" applyNumberFormat="1" applyFont="1" applyFill="1" applyAlignment="1">
      <alignment vertical="center"/>
    </xf>
    <xf numFmtId="166" fontId="5" fillId="0" borderId="0" xfId="1" applyNumberFormat="1" applyFont="1" applyFill="1" applyBorder="1" applyAlignment="1">
      <alignment horizontal="left" wrapText="1"/>
    </xf>
    <xf numFmtId="0" fontId="6" fillId="0" borderId="0" xfId="1" applyFont="1" applyAlignment="1"/>
    <xf numFmtId="0" fontId="4" fillId="0" borderId="0" xfId="1" applyNumberFormat="1" applyFont="1" applyFill="1" applyBorder="1" applyAlignment="1">
      <alignment horizontal="left" wrapText="1"/>
    </xf>
    <xf numFmtId="0" fontId="6" fillId="0" borderId="0" xfId="1" applyNumberFormat="1" applyFont="1" applyFill="1" applyAlignment="1"/>
    <xf numFmtId="0" fontId="4" fillId="0" borderId="0" xfId="1" applyNumberFormat="1" applyFont="1" applyFill="1" applyBorder="1" applyAlignment="1">
      <alignment horizontal="left"/>
    </xf>
    <xf numFmtId="0" fontId="6" fillId="0" borderId="0" xfId="1" applyNumberFormat="1" applyFont="1" applyFill="1" applyAlignment="1"/>
    <xf numFmtId="167" fontId="7" fillId="0" borderId="0" xfId="1" applyNumberFormat="1" applyFont="1" applyFill="1" applyAlignment="1">
      <alignment horizontal="left"/>
    </xf>
    <xf numFmtId="0" fontId="6" fillId="0" borderId="0" xfId="1" applyNumberFormat="1" applyFont="1" applyFill="1" applyAlignment="1">
      <alignment horizontal="left"/>
    </xf>
    <xf numFmtId="11" fontId="6" fillId="0" borderId="0" xfId="0" applyNumberFormat="1" applyFont="1" applyAlignment="1">
      <alignment horizontal="left" vertical="center"/>
    </xf>
    <xf numFmtId="0" fontId="6" fillId="0" borderId="0" xfId="1" applyFont="1" applyBorder="1"/>
    <xf numFmtId="0" fontId="6" fillId="0" borderId="0" xfId="1" applyNumberFormat="1" applyFont="1" applyFill="1" applyBorder="1" applyAlignment="1">
      <alignment horizontal="left" vertical="center" wrapText="1"/>
    </xf>
    <xf numFmtId="0" fontId="7" fillId="0" borderId="0" xfId="1" applyNumberFormat="1" applyFont="1" applyFill="1" applyAlignment="1">
      <alignment horizontal="left" vertical="center" wrapText="1"/>
    </xf>
    <xf numFmtId="0" fontId="7" fillId="0" borderId="0" xfId="1" applyNumberFormat="1" applyFont="1" applyFill="1" applyBorder="1" applyAlignment="1">
      <alignment horizontal="left" vertical="center" wrapText="1"/>
    </xf>
    <xf numFmtId="168" fontId="7" fillId="0" borderId="0" xfId="0" applyNumberFormat="1" applyFont="1" applyAlignment="1">
      <alignment horizontal="left" vertical="center"/>
    </xf>
    <xf numFmtId="0" fontId="7" fillId="0" borderId="0" xfId="1" applyNumberFormat="1" applyFont="1" applyFill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4" fillId="0" borderId="0" xfId="1" applyNumberFormat="1" applyFont="1" applyFill="1" applyBorder="1" applyAlignment="1"/>
    <xf numFmtId="0" fontId="6" fillId="0" borderId="0" xfId="0" applyFont="1"/>
    <xf numFmtId="0" fontId="11" fillId="0" borderId="0" xfId="0" applyFont="1"/>
    <xf numFmtId="0" fontId="7" fillId="0" borderId="0" xfId="1" applyFont="1" applyBorder="1" applyAlignment="1"/>
    <xf numFmtId="0" fontId="7" fillId="0" borderId="0" xfId="0" applyFont="1" applyAlignment="1">
      <alignment horizontal="left"/>
    </xf>
    <xf numFmtId="0" fontId="6" fillId="0" borderId="4" xfId="0" applyFont="1" applyFill="1" applyBorder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 vertical="top"/>
    </xf>
    <xf numFmtId="0" fontId="6" fillId="0" borderId="0" xfId="0" applyFont="1" applyFill="1" applyBorder="1" applyAlignment="1">
      <alignment horizontal="left" vertical="top"/>
    </xf>
    <xf numFmtId="164" fontId="14" fillId="0" borderId="3" xfId="1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 wrapText="1"/>
    </xf>
    <xf numFmtId="0" fontId="18" fillId="0" borderId="2" xfId="0" applyNumberFormat="1" applyFont="1" applyFill="1" applyBorder="1" applyAlignment="1">
      <alignment horizontal="center" vertical="center" wrapText="1"/>
    </xf>
    <xf numFmtId="0" fontId="19" fillId="6" borderId="5" xfId="8" applyFont="1" applyFill="1" applyBorder="1" applyAlignment="1">
      <alignment horizontal="left" vertical="top" wrapText="1"/>
    </xf>
    <xf numFmtId="0" fontId="19" fillId="6" borderId="5" xfId="8" applyFont="1" applyFill="1" applyBorder="1" applyAlignment="1">
      <alignment horizontal="left" vertical="top" wrapText="1"/>
    </xf>
    <xf numFmtId="0" fontId="19" fillId="6" borderId="5" xfId="8" applyFont="1" applyFill="1" applyBorder="1" applyAlignment="1">
      <alignment horizontal="left" vertical="top" wrapText="1"/>
    </xf>
    <xf numFmtId="0" fontId="19" fillId="6" borderId="5" xfId="8" applyFont="1" applyFill="1" applyBorder="1" applyAlignment="1">
      <alignment horizontal="left" vertical="top" wrapText="1"/>
    </xf>
    <xf numFmtId="0" fontId="19" fillId="6" borderId="5" xfId="8" applyFont="1" applyFill="1" applyBorder="1" applyAlignment="1">
      <alignment horizontal="left" vertical="top" wrapText="1"/>
    </xf>
    <xf numFmtId="0" fontId="19" fillId="6" borderId="5" xfId="8" applyFont="1" applyFill="1" applyBorder="1" applyAlignment="1">
      <alignment horizontal="left" vertical="top" wrapText="1"/>
    </xf>
    <xf numFmtId="0" fontId="19" fillId="6" borderId="5" xfId="8" applyFont="1" applyFill="1" applyBorder="1" applyAlignment="1">
      <alignment horizontal="left" vertical="top" wrapText="1"/>
    </xf>
    <xf numFmtId="1" fontId="0" fillId="0" borderId="0" xfId="0" applyNumberFormat="1" applyFont="1" applyFill="1" applyBorder="1" applyAlignment="1">
      <alignment horizontal="center" vertical="center" wrapText="1"/>
    </xf>
    <xf numFmtId="11" fontId="39" fillId="9" borderId="0" xfId="0" applyNumberFormat="1" applyFont="1" applyFill="1" applyAlignment="1">
      <alignment horizontal="left"/>
    </xf>
    <xf numFmtId="0" fontId="17" fillId="0" borderId="0" xfId="0" applyNumberFormat="1" applyFont="1" applyFill="1" applyAlignment="1">
      <alignment horizontal="left" vertical="center"/>
    </xf>
    <xf numFmtId="11" fontId="17" fillId="9" borderId="0" xfId="0" applyNumberFormat="1" applyFont="1" applyFill="1" applyAlignment="1">
      <alignment horizontal="left" vertical="center"/>
    </xf>
    <xf numFmtId="168" fontId="17" fillId="9" borderId="0" xfId="0" applyNumberFormat="1" applyFont="1" applyFill="1" applyBorder="1" applyAlignment="1">
      <alignment horizontal="left" vertical="center"/>
    </xf>
    <xf numFmtId="11" fontId="39" fillId="9" borderId="0" xfId="142" applyNumberFormat="1" applyFont="1" applyFill="1" applyAlignment="1">
      <alignment horizontal="left"/>
    </xf>
    <xf numFmtId="0" fontId="17" fillId="0" borderId="0" xfId="142" applyNumberFormat="1" applyFont="1" applyFill="1" applyAlignment="1">
      <alignment horizontal="left" vertical="center"/>
    </xf>
    <xf numFmtId="0" fontId="17" fillId="0" borderId="0" xfId="142" applyNumberFormat="1" applyFont="1" applyFill="1" applyBorder="1" applyAlignment="1">
      <alignment horizontal="left" vertical="center"/>
    </xf>
    <xf numFmtId="0" fontId="17" fillId="0" borderId="0" xfId="30" applyNumberFormat="1" applyFont="1" applyFill="1" applyBorder="1" applyAlignment="1">
      <alignment horizontal="left" vertical="center" wrapText="1"/>
    </xf>
    <xf numFmtId="0" fontId="17" fillId="0" borderId="0" xfId="30" applyNumberFormat="1" applyFont="1" applyFill="1" applyAlignment="1">
      <alignment horizontal="left" vertical="center" wrapText="1"/>
    </xf>
    <xf numFmtId="0" fontId="38" fillId="0" borderId="0" xfId="142" applyNumberFormat="1" applyFont="1" applyFill="1" applyAlignment="1">
      <alignment horizontal="left" vertical="center"/>
    </xf>
    <xf numFmtId="0" fontId="17" fillId="0" borderId="0" xfId="142" applyNumberFormat="1" applyFont="1" applyFill="1" applyAlignment="1">
      <alignment horizontal="left" vertical="center" wrapText="1"/>
    </xf>
    <xf numFmtId="0" fontId="17" fillId="9" borderId="0" xfId="30" applyNumberFormat="1" applyFont="1" applyFill="1" applyBorder="1" applyAlignment="1">
      <alignment horizontal="left" vertical="center" wrapText="1"/>
    </xf>
    <xf numFmtId="11" fontId="17" fillId="9" borderId="0" xfId="142" applyNumberFormat="1" applyFont="1" applyFill="1" applyAlignment="1">
      <alignment horizontal="left" vertical="center"/>
    </xf>
    <xf numFmtId="168" fontId="17" fillId="9" borderId="0" xfId="142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38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 wrapText="1"/>
    </xf>
    <xf numFmtId="11" fontId="12" fillId="0" borderId="0" xfId="0" applyNumberFormat="1" applyFont="1" applyFill="1" applyAlignment="1">
      <alignment horizontal="left" vertical="center"/>
    </xf>
  </cellXfs>
  <cellStyles count="169">
    <cellStyle name="Comma 2" xfId="15"/>
    <cellStyle name="Comma 2 2" xfId="14"/>
    <cellStyle name="Comma 2 2 2" xfId="13"/>
    <cellStyle name="Comma 2 3" xfId="12"/>
    <cellStyle name="Comma 2 4" xfId="115"/>
    <cellStyle name="Currency 2" xfId="32"/>
    <cellStyle name="Currency 2 2" xfId="11"/>
    <cellStyle name="Currency 2 3" xfId="90"/>
    <cellStyle name="Excel Built-in Normal" xfId="85"/>
    <cellStyle name="Excel Built-in Normal 2" xfId="114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Hyperlink 2" xfId="82"/>
    <cellStyle name="Hyperlink 2 2" xfId="91"/>
    <cellStyle name="Hyperlink 2 3" xfId="102"/>
    <cellStyle name="Hyperlink 3" xfId="81"/>
    <cellStyle name="Hyperlink 3 2" xfId="101"/>
    <cellStyle name="Hyperlink 4" xfId="80"/>
    <cellStyle name="Hyperlink 4 2" xfId="100"/>
    <cellStyle name="Hyperlink 5" xfId="79"/>
    <cellStyle name="Hyperlink 5 2" xfId="99"/>
    <cellStyle name="Hyperlink 6" xfId="78"/>
    <cellStyle name="Hyperlink 6 2" xfId="98"/>
    <cellStyle name="Hyperlink 7" xfId="77"/>
    <cellStyle name="Hyperlink 7 2" xfId="97"/>
    <cellStyle name="Hyperlink 8" xfId="76"/>
    <cellStyle name="Neutral 2" xfId="92"/>
    <cellStyle name="Normal" xfId="0" builtinId="0"/>
    <cellStyle name="Normal 10" xfId="75"/>
    <cellStyle name="Normal 11" xfId="74"/>
    <cellStyle name="Normal 12" xfId="73"/>
    <cellStyle name="Normal 13" xfId="72"/>
    <cellStyle name="Normal 14" xfId="33"/>
    <cellStyle name="Normal 15" xfId="89"/>
    <cellStyle name="Normal 15 2" xfId="16"/>
    <cellStyle name="Normal 16" xfId="140"/>
    <cellStyle name="Normal 17" xfId="8"/>
    <cellStyle name="Normal 18" xfId="141"/>
    <cellStyle name="Normal 19" xfId="142"/>
    <cellStyle name="Normal 2" xfId="9"/>
    <cellStyle name="Normal 2 2" xfId="84"/>
    <cellStyle name="Normal 2 2 2" xfId="71"/>
    <cellStyle name="Normal 2 2 2 2" xfId="93"/>
    <cellStyle name="Normal 2 2 3" xfId="70"/>
    <cellStyle name="Normal 2 2 3 2" xfId="18"/>
    <cellStyle name="Normal 2 2 4" xfId="94"/>
    <cellStyle name="Normal 2 2 5" xfId="17"/>
    <cellStyle name="Normal 2 3" xfId="69"/>
    <cellStyle name="Normal 2 3 2" xfId="95"/>
    <cellStyle name="Normal 2 4" xfId="68"/>
    <cellStyle name="Normal 2 4 2" xfId="67"/>
    <cellStyle name="Normal 2 4 3" xfId="19"/>
    <cellStyle name="Normal 2 5" xfId="83"/>
    <cellStyle name="Normal 2 5 2" xfId="30"/>
    <cellStyle name="Normal 2 5 3" xfId="20"/>
    <cellStyle name="Normal 2 5 3 2" xfId="143"/>
    <cellStyle name="Normal 2 6" xfId="86"/>
    <cellStyle name="Normal 2 6 2" xfId="103"/>
    <cellStyle name="Normal 2 7" xfId="28"/>
    <cellStyle name="Normal 2 8" xfId="87"/>
    <cellStyle name="Normal 3" xfId="66"/>
    <cellStyle name="Normal 3 2" xfId="65"/>
    <cellStyle name="Normal 3 2 2" xfId="64"/>
    <cellStyle name="Normal 3 2 2 2" xfId="63"/>
    <cellStyle name="Normal 3 2 2 2 2" xfId="62"/>
    <cellStyle name="Normal 3 2 2 2 2 2" xfId="139"/>
    <cellStyle name="Normal 3 2 2 2 2 2 2" xfId="144"/>
    <cellStyle name="Normal 3 2 2 2 3" xfId="131"/>
    <cellStyle name="Normal 3 2 2 2 3 2" xfId="145"/>
    <cellStyle name="Normal 3 2 2 2 4" xfId="123"/>
    <cellStyle name="Normal 3 2 2 2 4 2" xfId="146"/>
    <cellStyle name="Normal 3 2 2 3" xfId="61"/>
    <cellStyle name="Normal 3 2 2 3 2" xfId="135"/>
    <cellStyle name="Normal 3 2 2 3 2 2" xfId="147"/>
    <cellStyle name="Normal 3 2 2 4" xfId="23"/>
    <cellStyle name="Normal 3 2 2 4 2" xfId="127"/>
    <cellStyle name="Normal 3 2 2 4 2 2" xfId="148"/>
    <cellStyle name="Normal 3 2 2 5" xfId="118"/>
    <cellStyle name="Normal 3 2 2 5 2" xfId="149"/>
    <cellStyle name="Normal 3 2 3" xfId="60"/>
    <cellStyle name="Normal 3 2 3 2" xfId="59"/>
    <cellStyle name="Normal 3 2 3 2 2" xfId="137"/>
    <cellStyle name="Normal 3 2 3 2 2 2" xfId="150"/>
    <cellStyle name="Normal 3 2 3 3" xfId="129"/>
    <cellStyle name="Normal 3 2 3 3 2" xfId="151"/>
    <cellStyle name="Normal 3 2 3 4" xfId="121"/>
    <cellStyle name="Normal 3 2 3 4 2" xfId="152"/>
    <cellStyle name="Normal 3 2 4" xfId="58"/>
    <cellStyle name="Normal 3 2 4 2" xfId="133"/>
    <cellStyle name="Normal 3 2 4 2 2" xfId="153"/>
    <cellStyle name="Normal 3 2 5" xfId="22"/>
    <cellStyle name="Normal 3 2 5 2" xfId="125"/>
    <cellStyle name="Normal 3 2 5 2 2" xfId="154"/>
    <cellStyle name="Normal 3 2 6" xfId="116"/>
    <cellStyle name="Normal 3 2 6 2" xfId="155"/>
    <cellStyle name="Normal 3 3" xfId="57"/>
    <cellStyle name="Normal 3 3 2" xfId="56"/>
    <cellStyle name="Normal 3 3 2 2" xfId="55"/>
    <cellStyle name="Normal 3 3 2 2 2" xfId="138"/>
    <cellStyle name="Normal 3 3 2 2 2 2" xfId="156"/>
    <cellStyle name="Normal 3 3 2 3" xfId="130"/>
    <cellStyle name="Normal 3 3 2 3 2" xfId="157"/>
    <cellStyle name="Normal 3 3 2 4" xfId="122"/>
    <cellStyle name="Normal 3 3 2 4 2" xfId="158"/>
    <cellStyle name="Normal 3 3 3" xfId="54"/>
    <cellStyle name="Normal 3 3 3 2" xfId="134"/>
    <cellStyle name="Normal 3 3 3 2 2" xfId="159"/>
    <cellStyle name="Normal 3 3 4" xfId="24"/>
    <cellStyle name="Normal 3 3 4 2" xfId="126"/>
    <cellStyle name="Normal 3 3 4 2 2" xfId="160"/>
    <cellStyle name="Normal 3 3 5" xfId="117"/>
    <cellStyle name="Normal 3 3 5 2" xfId="161"/>
    <cellStyle name="Normal 3 4" xfId="53"/>
    <cellStyle name="Normal 3 4 2" xfId="52"/>
    <cellStyle name="Normal 3 4 2 2" xfId="136"/>
    <cellStyle name="Normal 3 4 2 2 2" xfId="162"/>
    <cellStyle name="Normal 3 4 3" xfId="25"/>
    <cellStyle name="Normal 3 4 3 2" xfId="128"/>
    <cellStyle name="Normal 3 4 3 2 2" xfId="163"/>
    <cellStyle name="Normal 3 4 4" xfId="120"/>
    <cellStyle name="Normal 3 4 4 2" xfId="164"/>
    <cellStyle name="Normal 3 5" xfId="51"/>
    <cellStyle name="Normal 3 5 2" xfId="50"/>
    <cellStyle name="Normal 3 5 3" xfId="132"/>
    <cellStyle name="Normal 3 5 3 2" xfId="165"/>
    <cellStyle name="Normal 3 6" xfId="49"/>
    <cellStyle name="Normal 3 6 2" xfId="124"/>
    <cellStyle name="Normal 3 6 2 2" xfId="166"/>
    <cellStyle name="Normal 3 7" xfId="31"/>
    <cellStyle name="Normal 3 8" xfId="21"/>
    <cellStyle name="Normal 3 8 2" xfId="105"/>
    <cellStyle name="Normal 3 8 2 2" xfId="167"/>
    <cellStyle name="Normal 4" xfId="48"/>
    <cellStyle name="Normal 4 2" xfId="26"/>
    <cellStyle name="Normal 5" xfId="47"/>
    <cellStyle name="Normal 5 2" xfId="27"/>
    <cellStyle name="Normal 5 2 2" xfId="168"/>
    <cellStyle name="Normal 6" xfId="46"/>
    <cellStyle name="Normal 6 2" xfId="29"/>
    <cellStyle name="Normal 6 2 2" xfId="96"/>
    <cellStyle name="Normal 7" xfId="45"/>
    <cellStyle name="Normal 8" xfId="44"/>
    <cellStyle name="Normal 9" xfId="43"/>
    <cellStyle name="Percent 2" xfId="119"/>
    <cellStyle name="TableStyleLight1" xfId="1"/>
    <cellStyle name="TableStyleLight1 2" xfId="88"/>
    <cellStyle name="TableStyleLight1 3" xfId="10"/>
    <cellStyle name="Untitled1" xfId="42"/>
    <cellStyle name="Untitled1 2" xfId="104"/>
    <cellStyle name="Untitled2" xfId="41"/>
    <cellStyle name="Untitled2 2" xfId="106"/>
    <cellStyle name="Untitled3" xfId="40"/>
    <cellStyle name="Untitled3 2" xfId="107"/>
    <cellStyle name="Untitled4" xfId="39"/>
    <cellStyle name="Untitled4 2" xfId="108"/>
    <cellStyle name="Untitled5" xfId="38"/>
    <cellStyle name="Untitled5 2" xfId="109"/>
    <cellStyle name="Untitled6" xfId="37"/>
    <cellStyle name="Untitled6 2" xfId="110"/>
    <cellStyle name="Untitled7" xfId="36"/>
    <cellStyle name="Untitled7 2" xfId="111"/>
    <cellStyle name="Untitled8" xfId="35"/>
    <cellStyle name="Untitled8 2" xfId="112"/>
    <cellStyle name="Untitled9" xfId="34"/>
    <cellStyle name="Untitled9 2" xfId="11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993366"/>
      <rgbColor rgb="FFFDEADA"/>
      <rgbColor rgb="FFCCEC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3"/>
  <sheetViews>
    <sheetView zoomScale="110" zoomScaleNormal="110" zoomScalePageLayoutView="110" workbookViewId="0">
      <selection activeCell="N2" sqref="N2"/>
    </sheetView>
  </sheetViews>
  <sheetFormatPr baseColWidth="10" defaultColWidth="8.6640625" defaultRowHeight="14" x14ac:dyDescent="0"/>
  <cols>
    <col min="1" max="1" width="11.1640625" customWidth="1"/>
    <col min="2" max="2" width="8.6640625" style="1"/>
    <col min="3" max="3" width="18.6640625" style="1" bestFit="1" customWidth="1"/>
    <col min="4" max="4" width="8.6640625" style="1"/>
    <col min="5" max="5" width="11" style="2" customWidth="1"/>
    <col min="6" max="6" width="11" style="3" customWidth="1"/>
    <col min="7" max="7" width="12.1640625" style="4" customWidth="1"/>
    <col min="8" max="9" width="12.1640625" style="1" customWidth="1"/>
    <col min="10" max="10" width="8.6640625" style="1"/>
    <col min="11" max="11" width="12.33203125" style="1" customWidth="1"/>
    <col min="12" max="12" width="36.5" style="1" customWidth="1"/>
    <col min="13" max="1026" width="8.6640625" style="1"/>
  </cols>
  <sheetData>
    <row r="1" spans="1:14" s="5" customFormat="1" ht="28">
      <c r="A1" s="74" t="s">
        <v>252</v>
      </c>
      <c r="B1" s="74" t="s">
        <v>0</v>
      </c>
      <c r="C1" s="74" t="s">
        <v>1</v>
      </c>
      <c r="D1" s="74" t="s">
        <v>2</v>
      </c>
      <c r="E1" s="74" t="s">
        <v>3</v>
      </c>
      <c r="F1" s="74" t="s">
        <v>4</v>
      </c>
      <c r="G1" s="74" t="s">
        <v>5</v>
      </c>
      <c r="H1" s="74" t="s">
        <v>6</v>
      </c>
      <c r="I1" s="74" t="s">
        <v>7</v>
      </c>
      <c r="J1" s="74" t="s">
        <v>8</v>
      </c>
      <c r="K1" s="74" t="s">
        <v>9</v>
      </c>
      <c r="L1" s="74" t="s">
        <v>10</v>
      </c>
      <c r="M1" s="70" t="s">
        <v>247</v>
      </c>
      <c r="N1" s="70" t="s">
        <v>248</v>
      </c>
    </row>
    <row r="2" spans="1:14" s="13" customFormat="1">
      <c r="A2" t="s">
        <v>315</v>
      </c>
      <c r="B2" s="6" t="s">
        <v>11</v>
      </c>
      <c r="C2" s="7" t="s">
        <v>12</v>
      </c>
      <c r="D2" s="8">
        <v>1</v>
      </c>
      <c r="E2" s="9">
        <v>41892</v>
      </c>
      <c r="F2" s="10">
        <v>0.78472222222222221</v>
      </c>
      <c r="G2" s="73">
        <v>42238</v>
      </c>
      <c r="H2" s="8" t="s">
        <v>249</v>
      </c>
      <c r="I2" s="8" t="s">
        <v>250</v>
      </c>
      <c r="J2" s="8">
        <v>2685</v>
      </c>
      <c r="K2" s="8" t="s">
        <v>13</v>
      </c>
      <c r="L2" s="12" t="s">
        <v>14</v>
      </c>
      <c r="M2" s="71">
        <f>((LEFT(H2,(FIND("°",H2,1)-1)))+(MID(H2,(FIND("°",H2,1)+1),(FIND("'",H2,1))-(FIND("°",H2,1)+1))/60))*(IF(RIGHT(H2,1)="N",1,-1))</f>
        <v>59.933700000000002</v>
      </c>
      <c r="N2" s="71">
        <f>((LEFT(I2,(FIND("°",I2,1)-1)))+(MID(I2,(FIND("°",I2,1)+1),(FIND("'",I2,1))-(FIND("°",I2,1)+1))/60))*(IF(RIGHT(I2,1)="E",1,-1))</f>
        <v>-39.47378333333333</v>
      </c>
    </row>
    <row r="3" spans="1:14">
      <c r="B3" s="8"/>
      <c r="C3" s="8"/>
      <c r="D3" s="8"/>
      <c r="E3" s="9"/>
      <c r="F3" s="14"/>
      <c r="G3" s="11"/>
      <c r="H3" s="8"/>
      <c r="I3" s="8"/>
      <c r="J3" s="8"/>
      <c r="K3" s="8"/>
      <c r="L3" s="8"/>
      <c r="M3" s="8" t="str">
        <f>CONCATENATE(               LEFT(            (CONCATENATE( (CONCATENATE(INT(LEFT(M2,4)), "° ", (MOD(LEFT(M2,8),1)*60))))),10 ), ,"' ", RIGHT(M2,1)   )</f>
        <v>59° 56.022' 7</v>
      </c>
      <c r="N3" s="8" t="str">
        <f>CONCATENATE(               LEFT(            (CONCATENATE( (CONCATENATE(INT(LEFT(N2,4)), "° ", (MOD(LEFT(N2,8),1)*60))))),10 ), ,"' ", RIGHT(N2,1)   )</f>
        <v>-39° 31.57' 3</v>
      </c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526"/>
  <sheetViews>
    <sheetView tabSelected="1" workbookViewId="0">
      <pane ySplit="1" topLeftCell="A489" activePane="bottomLeft" state="frozen"/>
      <selection activeCell="E1" sqref="E1"/>
      <selection pane="bottomLeft" activeCell="A476" sqref="A476"/>
    </sheetView>
  </sheetViews>
  <sheetFormatPr baseColWidth="10" defaultColWidth="8.6640625" defaultRowHeight="14" x14ac:dyDescent="0"/>
  <cols>
    <col min="1" max="1" width="33" style="7" customWidth="1"/>
    <col min="2" max="2" width="13.6640625" style="7" customWidth="1"/>
    <col min="3" max="3" width="16.33203125" style="7" customWidth="1"/>
    <col min="4" max="4" width="11" style="7" customWidth="1"/>
    <col min="5" max="5" width="11.6640625" style="7" customWidth="1"/>
    <col min="6" max="6" width="29" style="7" customWidth="1"/>
    <col min="7" max="7" width="15.33203125" style="7" customWidth="1"/>
    <col min="8" max="8" width="17.1640625" style="7" customWidth="1"/>
    <col min="9" max="9" width="16.33203125" style="15" customWidth="1"/>
    <col min="10" max="11" width="8.6640625" style="7"/>
    <col min="13" max="1027" width="8.6640625" style="7"/>
  </cols>
  <sheetData>
    <row r="1" spans="1:1026" s="20" customFormat="1" ht="28">
      <c r="A1" s="16" t="s">
        <v>0</v>
      </c>
      <c r="B1" s="75" t="s">
        <v>252</v>
      </c>
      <c r="C1" s="17" t="s">
        <v>15</v>
      </c>
      <c r="D1" s="17" t="s">
        <v>2</v>
      </c>
      <c r="E1" s="75" t="s">
        <v>253</v>
      </c>
      <c r="F1" s="17" t="s">
        <v>16</v>
      </c>
      <c r="G1" s="18" t="s">
        <v>17</v>
      </c>
      <c r="H1" s="18" t="s">
        <v>18</v>
      </c>
      <c r="I1" s="19" t="s">
        <v>10</v>
      </c>
    </row>
    <row r="2" spans="1:1026">
      <c r="A2" s="21" t="s">
        <v>19</v>
      </c>
      <c r="B2" t="s">
        <v>315</v>
      </c>
      <c r="C2" s="7" t="s">
        <v>12</v>
      </c>
      <c r="D2" s="7">
        <v>1</v>
      </c>
      <c r="E2" s="76" t="s">
        <v>288</v>
      </c>
      <c r="F2" s="28" t="s">
        <v>20</v>
      </c>
      <c r="G2"/>
      <c r="H2"/>
      <c r="I2" s="28" t="s">
        <v>220</v>
      </c>
      <c r="J2"/>
      <c r="K2"/>
      <c r="M2"/>
      <c r="N2" t="s">
        <v>218</v>
      </c>
      <c r="O2"/>
      <c r="P2"/>
      <c r="Q2"/>
      <c r="R2" s="83">
        <f t="shared" ref="R2:R8" si="0">MATCH(N2,A$2:A$692,0)</f>
        <v>519</v>
      </c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6">
      <c r="A3"/>
      <c r="B3"/>
      <c r="C3"/>
      <c r="D3"/>
      <c r="E3"/>
      <c r="F3"/>
      <c r="G3"/>
      <c r="H3"/>
      <c r="I3"/>
      <c r="J3"/>
      <c r="K3"/>
      <c r="M3"/>
      <c r="N3" t="s">
        <v>223</v>
      </c>
      <c r="O3"/>
      <c r="P3"/>
      <c r="Q3"/>
      <c r="R3" s="83">
        <f t="shared" si="0"/>
        <v>522</v>
      </c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6">
      <c r="A4" s="66" t="s">
        <v>245</v>
      </c>
      <c r="B4" t="s">
        <v>315</v>
      </c>
      <c r="C4" s="7" t="s">
        <v>12</v>
      </c>
      <c r="D4" s="7">
        <v>1</v>
      </c>
      <c r="E4" s="77" t="s">
        <v>289</v>
      </c>
      <c r="F4" s="82" t="s">
        <v>240</v>
      </c>
      <c r="G4"/>
      <c r="H4"/>
      <c r="I4" s="28" t="s">
        <v>220</v>
      </c>
      <c r="J4"/>
      <c r="K4"/>
      <c r="M4"/>
      <c r="N4" t="s">
        <v>225</v>
      </c>
      <c r="O4"/>
      <c r="P4"/>
      <c r="Q4"/>
      <c r="R4" s="83">
        <f t="shared" si="0"/>
        <v>523</v>
      </c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</row>
    <row r="5" spans="1:1026">
      <c r="A5"/>
      <c r="B5"/>
      <c r="C5"/>
      <c r="D5"/>
      <c r="E5"/>
      <c r="F5"/>
      <c r="G5"/>
      <c r="H5"/>
      <c r="I5"/>
      <c r="J5"/>
      <c r="K5"/>
      <c r="M5"/>
      <c r="N5" t="s">
        <v>19</v>
      </c>
      <c r="O5"/>
      <c r="R5" s="83">
        <f t="shared" si="0"/>
        <v>1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</row>
    <row r="6" spans="1:1026">
      <c r="A6" s="21" t="s">
        <v>45</v>
      </c>
      <c r="B6" t="s">
        <v>315</v>
      </c>
      <c r="C6" s="7" t="s">
        <v>12</v>
      </c>
      <c r="D6" s="7">
        <v>1</v>
      </c>
      <c r="E6" t="s">
        <v>254</v>
      </c>
      <c r="F6" s="7">
        <v>211</v>
      </c>
      <c r="G6" s="24" t="s">
        <v>23</v>
      </c>
      <c r="H6" s="1">
        <v>59.933733333333301</v>
      </c>
      <c r="I6" s="24" t="s">
        <v>24</v>
      </c>
      <c r="J6" s="25"/>
      <c r="K6"/>
      <c r="M6"/>
      <c r="N6" t="s">
        <v>245</v>
      </c>
      <c r="O6"/>
      <c r="R6" s="83">
        <f t="shared" si="0"/>
        <v>3</v>
      </c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</row>
    <row r="7" spans="1:1026">
      <c r="A7" s="22" t="s">
        <v>45</v>
      </c>
      <c r="B7" t="s">
        <v>315</v>
      </c>
      <c r="C7" s="22" t="s">
        <v>12</v>
      </c>
      <c r="D7" s="22">
        <v>1</v>
      </c>
      <c r="E7" t="s">
        <v>254</v>
      </c>
      <c r="F7" s="22">
        <v>211</v>
      </c>
      <c r="G7" s="24" t="s">
        <v>25</v>
      </c>
      <c r="H7" s="1">
        <v>-39.473833333333303</v>
      </c>
      <c r="I7" s="24" t="s">
        <v>26</v>
      </c>
      <c r="J7" s="25"/>
      <c r="N7" s="7" t="s">
        <v>45</v>
      </c>
      <c r="R7" s="83">
        <f t="shared" si="0"/>
        <v>5</v>
      </c>
    </row>
    <row r="8" spans="1:1026">
      <c r="A8" s="22" t="s">
        <v>45</v>
      </c>
      <c r="B8" t="s">
        <v>315</v>
      </c>
      <c r="C8" s="22" t="s">
        <v>12</v>
      </c>
      <c r="D8" s="22">
        <v>1</v>
      </c>
      <c r="E8" t="s">
        <v>254</v>
      </c>
      <c r="F8" s="22">
        <v>211</v>
      </c>
      <c r="G8" s="26" t="s">
        <v>46</v>
      </c>
      <c r="H8" s="27" t="s">
        <v>47</v>
      </c>
      <c r="I8" s="26" t="s">
        <v>48</v>
      </c>
      <c r="J8" s="25"/>
      <c r="K8"/>
      <c r="M8"/>
      <c r="N8" t="s">
        <v>52</v>
      </c>
      <c r="O8"/>
      <c r="P8"/>
      <c r="Q8"/>
      <c r="R8" s="83">
        <f t="shared" si="0"/>
        <v>10</v>
      </c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</row>
    <row r="9" spans="1:1026">
      <c r="A9" s="22" t="s">
        <v>45</v>
      </c>
      <c r="B9" t="s">
        <v>315</v>
      </c>
      <c r="C9" s="22" t="s">
        <v>12</v>
      </c>
      <c r="D9" s="22">
        <v>1</v>
      </c>
      <c r="E9" t="s">
        <v>254</v>
      </c>
      <c r="F9" s="22">
        <v>211</v>
      </c>
      <c r="G9" s="26" t="s">
        <v>312</v>
      </c>
      <c r="H9" s="27">
        <v>1</v>
      </c>
      <c r="I9" s="26" t="s">
        <v>313</v>
      </c>
      <c r="J9" s="25"/>
      <c r="K9"/>
      <c r="M9"/>
      <c r="N9"/>
      <c r="O9"/>
      <c r="P9"/>
      <c r="Q9"/>
      <c r="R9" s="83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</row>
    <row r="10" spans="1:1026">
      <c r="A10" s="22"/>
      <c r="B10" s="22"/>
      <c r="C10" s="22"/>
      <c r="D10" s="22"/>
      <c r="E10" s="22"/>
      <c r="F10" s="22"/>
      <c r="G10" s="26"/>
      <c r="H10" s="26"/>
      <c r="I10" s="25" t="s">
        <v>49</v>
      </c>
      <c r="J10" s="25"/>
      <c r="K10"/>
      <c r="M10"/>
      <c r="N10" t="s">
        <v>21</v>
      </c>
      <c r="O10"/>
      <c r="R10" s="83">
        <f t="shared" ref="R10:R52" si="1">MATCH(N10,A$2:A$692,0)</f>
        <v>14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</row>
    <row r="11" spans="1:1026">
      <c r="A11" s="21" t="s">
        <v>52</v>
      </c>
      <c r="B11" t="s">
        <v>315</v>
      </c>
      <c r="C11" s="7" t="s">
        <v>12</v>
      </c>
      <c r="D11" s="7">
        <v>1</v>
      </c>
      <c r="E11" t="s">
        <v>255</v>
      </c>
      <c r="F11" s="15">
        <v>239</v>
      </c>
      <c r="G11" s="29" t="s">
        <v>53</v>
      </c>
      <c r="H11" s="30" t="s">
        <v>54</v>
      </c>
      <c r="I11" s="29" t="s">
        <v>55</v>
      </c>
      <c r="J11" s="31"/>
      <c r="K11" s="31"/>
      <c r="M11" s="32"/>
      <c r="N11" s="32" t="s">
        <v>64</v>
      </c>
      <c r="O11" s="32"/>
      <c r="R11" s="83">
        <f t="shared" si="1"/>
        <v>24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</row>
    <row r="12" spans="1:1026">
      <c r="A12" s="22" t="s">
        <v>52</v>
      </c>
      <c r="B12" t="s">
        <v>315</v>
      </c>
      <c r="C12" s="22" t="s">
        <v>12</v>
      </c>
      <c r="D12" s="22">
        <v>1</v>
      </c>
      <c r="E12" t="s">
        <v>255</v>
      </c>
      <c r="F12" s="15">
        <v>239</v>
      </c>
      <c r="G12" s="29" t="s">
        <v>56</v>
      </c>
      <c r="H12" s="30" t="s">
        <v>57</v>
      </c>
      <c r="I12" s="29" t="s">
        <v>55</v>
      </c>
      <c r="J12" s="31"/>
      <c r="K12" s="31"/>
      <c r="M12" s="32"/>
      <c r="N12" s="32" t="s">
        <v>93</v>
      </c>
      <c r="O12" s="32"/>
      <c r="R12" s="83">
        <f t="shared" si="1"/>
        <v>32</v>
      </c>
    </row>
    <row r="13" spans="1:1026">
      <c r="A13" s="22" t="s">
        <v>52</v>
      </c>
      <c r="B13" t="s">
        <v>315</v>
      </c>
      <c r="C13" s="22" t="s">
        <v>12</v>
      </c>
      <c r="D13" s="22">
        <v>1</v>
      </c>
      <c r="E13" t="s">
        <v>255</v>
      </c>
      <c r="F13" s="15">
        <v>239</v>
      </c>
      <c r="G13" s="29" t="s">
        <v>58</v>
      </c>
      <c r="H13" s="30" t="s">
        <v>59</v>
      </c>
      <c r="I13" s="29" t="s">
        <v>55</v>
      </c>
      <c r="J13" s="31"/>
      <c r="K13" s="31"/>
      <c r="M13" s="32"/>
      <c r="N13" s="32" t="s">
        <v>125</v>
      </c>
      <c r="O13" s="32"/>
      <c r="R13" s="83">
        <f t="shared" si="1"/>
        <v>41</v>
      </c>
    </row>
    <row r="14" spans="1:1026">
      <c r="A14" s="22"/>
      <c r="B14" s="22"/>
      <c r="C14" s="22"/>
      <c r="D14" s="22"/>
      <c r="E14" s="22"/>
      <c r="F14" s="22"/>
      <c r="G14" s="29"/>
      <c r="H14" s="30"/>
      <c r="I14" s="29"/>
      <c r="J14" s="31"/>
      <c r="K14" s="31"/>
      <c r="M14" s="32"/>
      <c r="N14" s="32" t="s">
        <v>246</v>
      </c>
      <c r="O14" s="32"/>
      <c r="R14" s="83">
        <f t="shared" si="1"/>
        <v>52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</row>
    <row r="15" spans="1:1026">
      <c r="A15" s="21" t="s">
        <v>21</v>
      </c>
      <c r="B15" t="s">
        <v>315</v>
      </c>
      <c r="C15" s="7" t="s">
        <v>12</v>
      </c>
      <c r="D15" s="7">
        <v>1</v>
      </c>
      <c r="E15" t="s">
        <v>286</v>
      </c>
      <c r="F15" s="7" t="s">
        <v>22</v>
      </c>
      <c r="G15" s="7" t="s">
        <v>23</v>
      </c>
      <c r="H15" s="1">
        <v>59.933733333333301</v>
      </c>
      <c r="I15" s="15" t="s">
        <v>24</v>
      </c>
      <c r="J15" s="15"/>
      <c r="K15" s="15"/>
      <c r="M15" s="15"/>
      <c r="N15" s="7" t="s">
        <v>88</v>
      </c>
      <c r="R15" s="83">
        <f t="shared" si="1"/>
        <v>54</v>
      </c>
    </row>
    <row r="16" spans="1:1026">
      <c r="A16" s="22" t="s">
        <v>21</v>
      </c>
      <c r="B16" t="s">
        <v>315</v>
      </c>
      <c r="C16" s="22" t="s">
        <v>12</v>
      </c>
      <c r="D16" s="22">
        <v>1</v>
      </c>
      <c r="E16" t="s">
        <v>286</v>
      </c>
      <c r="F16" s="22" t="s">
        <v>22</v>
      </c>
      <c r="G16" s="7" t="s">
        <v>25</v>
      </c>
      <c r="H16" s="1">
        <v>-39.473833333333303</v>
      </c>
      <c r="I16" s="15" t="s">
        <v>26</v>
      </c>
      <c r="J16" s="15"/>
      <c r="K16" s="15"/>
      <c r="M16" s="15"/>
      <c r="N16" s="7" t="s">
        <v>92</v>
      </c>
      <c r="R16" s="83">
        <f t="shared" si="1"/>
        <v>56</v>
      </c>
    </row>
    <row r="17" spans="1:1026">
      <c r="A17" s="22" t="s">
        <v>21</v>
      </c>
      <c r="B17" t="s">
        <v>315</v>
      </c>
      <c r="C17" s="22" t="s">
        <v>12</v>
      </c>
      <c r="D17" s="22">
        <v>1</v>
      </c>
      <c r="E17" t="s">
        <v>286</v>
      </c>
      <c r="F17" s="22" t="s">
        <v>22</v>
      </c>
      <c r="G17" s="7" t="s">
        <v>27</v>
      </c>
      <c r="H17" s="7">
        <v>1.25</v>
      </c>
      <c r="I17" s="15" t="s">
        <v>28</v>
      </c>
      <c r="J17" s="15"/>
      <c r="K17" s="15"/>
      <c r="M17" s="15"/>
      <c r="N17" s="7" t="s">
        <v>41</v>
      </c>
      <c r="R17" s="83">
        <f t="shared" si="1"/>
        <v>59</v>
      </c>
    </row>
    <row r="18" spans="1:1026">
      <c r="A18" s="22" t="s">
        <v>21</v>
      </c>
      <c r="B18" t="s">
        <v>315</v>
      </c>
      <c r="C18" s="22" t="s">
        <v>12</v>
      </c>
      <c r="D18" s="22">
        <v>1</v>
      </c>
      <c r="E18" t="s">
        <v>286</v>
      </c>
      <c r="F18" s="22" t="s">
        <v>22</v>
      </c>
      <c r="G18" s="7" t="s">
        <v>29</v>
      </c>
      <c r="H18" s="7">
        <v>5.12</v>
      </c>
      <c r="I18" s="15" t="s">
        <v>30</v>
      </c>
      <c r="J18" s="15"/>
      <c r="K18" s="15"/>
      <c r="M18" s="15"/>
      <c r="N18" s="7" t="s">
        <v>251</v>
      </c>
      <c r="R18" s="83">
        <f t="shared" si="1"/>
        <v>69</v>
      </c>
    </row>
    <row r="19" spans="1:1026">
      <c r="A19" s="22" t="s">
        <v>21</v>
      </c>
      <c r="B19" t="s">
        <v>315</v>
      </c>
      <c r="C19" s="22" t="s">
        <v>12</v>
      </c>
      <c r="D19" s="22">
        <v>1</v>
      </c>
      <c r="E19" t="s">
        <v>286</v>
      </c>
      <c r="F19" s="22" t="s">
        <v>22</v>
      </c>
      <c r="G19" s="7" t="s">
        <v>31</v>
      </c>
      <c r="H19" s="7">
        <v>5.12</v>
      </c>
      <c r="I19" s="15" t="s">
        <v>32</v>
      </c>
      <c r="J19" s="15"/>
      <c r="K19" s="15"/>
      <c r="M19" s="15"/>
      <c r="N19" s="7" t="s">
        <v>227</v>
      </c>
      <c r="R19" s="83">
        <f t="shared" si="1"/>
        <v>524</v>
      </c>
    </row>
    <row r="20" spans="1:1026">
      <c r="A20" s="22" t="s">
        <v>21</v>
      </c>
      <c r="B20" t="s">
        <v>315</v>
      </c>
      <c r="C20" s="22" t="s">
        <v>12</v>
      </c>
      <c r="D20" s="22">
        <v>1</v>
      </c>
      <c r="E20" t="s">
        <v>286</v>
      </c>
      <c r="F20" s="22" t="s">
        <v>22</v>
      </c>
      <c r="G20" s="7" t="s">
        <v>33</v>
      </c>
      <c r="H20" s="7">
        <v>5.31</v>
      </c>
      <c r="I20" s="15" t="s">
        <v>34</v>
      </c>
      <c r="J20" s="15"/>
      <c r="K20" s="15"/>
      <c r="M20" s="15"/>
      <c r="N20" s="7" t="s">
        <v>145</v>
      </c>
      <c r="R20" s="83">
        <f t="shared" si="1"/>
        <v>92</v>
      </c>
    </row>
    <row r="21" spans="1:1026">
      <c r="A21" s="22" t="s">
        <v>21</v>
      </c>
      <c r="B21" t="s">
        <v>315</v>
      </c>
      <c r="C21" s="22" t="s">
        <v>12</v>
      </c>
      <c r="D21" s="22">
        <v>1</v>
      </c>
      <c r="E21" t="s">
        <v>286</v>
      </c>
      <c r="F21" s="22" t="s">
        <v>22</v>
      </c>
      <c r="G21" s="7" t="s">
        <v>35</v>
      </c>
      <c r="H21" s="7">
        <v>1</v>
      </c>
      <c r="I21" s="15" t="s">
        <v>36</v>
      </c>
      <c r="J21" s="15"/>
      <c r="K21" s="15"/>
      <c r="M21" s="15"/>
      <c r="N21" s="7" t="s">
        <v>144</v>
      </c>
      <c r="R21" s="83">
        <f t="shared" si="1"/>
        <v>81</v>
      </c>
    </row>
    <row r="22" spans="1:1026">
      <c r="A22" s="22" t="s">
        <v>21</v>
      </c>
      <c r="B22" t="s">
        <v>315</v>
      </c>
      <c r="C22" s="22" t="s">
        <v>12</v>
      </c>
      <c r="D22" s="22">
        <v>1</v>
      </c>
      <c r="E22" t="s">
        <v>286</v>
      </c>
      <c r="F22" s="22" t="s">
        <v>22</v>
      </c>
      <c r="G22" s="7" t="s">
        <v>37</v>
      </c>
      <c r="H22" s="7">
        <v>1</v>
      </c>
      <c r="I22" s="15" t="s">
        <v>38</v>
      </c>
      <c r="J22" s="15"/>
      <c r="K22" s="15"/>
      <c r="M22" s="15"/>
      <c r="N22" s="7" t="s">
        <v>172</v>
      </c>
      <c r="R22" s="83">
        <f t="shared" si="1"/>
        <v>117</v>
      </c>
    </row>
    <row r="23" spans="1:1026">
      <c r="A23" s="22" t="s">
        <v>21</v>
      </c>
      <c r="B23" t="s">
        <v>315</v>
      </c>
      <c r="C23" s="22" t="s">
        <v>12</v>
      </c>
      <c r="D23" s="22">
        <v>1</v>
      </c>
      <c r="E23" t="s">
        <v>286</v>
      </c>
      <c r="F23" s="22" t="s">
        <v>22</v>
      </c>
      <c r="G23" s="7" t="s">
        <v>39</v>
      </c>
      <c r="H23" s="7">
        <v>600</v>
      </c>
      <c r="I23" s="15" t="s">
        <v>40</v>
      </c>
      <c r="J23" s="15"/>
      <c r="K23" s="15"/>
      <c r="M23" s="15"/>
      <c r="N23" s="7" t="s">
        <v>117</v>
      </c>
      <c r="R23" s="83">
        <f t="shared" si="1"/>
        <v>72</v>
      </c>
    </row>
    <row r="24" spans="1:1026">
      <c r="A24" s="22"/>
      <c r="B24" s="22"/>
      <c r="C24" s="22"/>
      <c r="D24" s="22"/>
      <c r="E24" s="22"/>
      <c r="F24" s="22"/>
      <c r="G24"/>
      <c r="H24"/>
      <c r="J24" s="15"/>
      <c r="K24" s="15"/>
      <c r="M24" s="15"/>
      <c r="N24" s="7" t="s">
        <v>229</v>
      </c>
      <c r="R24" s="83">
        <f t="shared" si="1"/>
        <v>129</v>
      </c>
    </row>
    <row r="25" spans="1:1026">
      <c r="A25" s="21" t="s">
        <v>64</v>
      </c>
      <c r="B25" t="s">
        <v>315</v>
      </c>
      <c r="C25" s="7" t="s">
        <v>12</v>
      </c>
      <c r="D25" s="7">
        <v>1</v>
      </c>
      <c r="E25" t="s">
        <v>255</v>
      </c>
      <c r="F25" s="7">
        <v>239</v>
      </c>
      <c r="G25" s="33" t="s">
        <v>65</v>
      </c>
      <c r="H25" s="34">
        <v>217</v>
      </c>
      <c r="I25" s="35" t="s">
        <v>66</v>
      </c>
      <c r="J25" s="25"/>
      <c r="K25"/>
      <c r="M25"/>
      <c r="N25" t="s">
        <v>173</v>
      </c>
      <c r="O25"/>
      <c r="R25" s="83">
        <f t="shared" si="1"/>
        <v>120</v>
      </c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</row>
    <row r="26" spans="1:1026">
      <c r="A26" s="22" t="s">
        <v>64</v>
      </c>
      <c r="B26" t="s">
        <v>315</v>
      </c>
      <c r="C26" s="22" t="s">
        <v>12</v>
      </c>
      <c r="D26" s="22">
        <v>1</v>
      </c>
      <c r="E26" t="s">
        <v>255</v>
      </c>
      <c r="F26" s="22">
        <v>239</v>
      </c>
      <c r="G26" s="33" t="s">
        <v>67</v>
      </c>
      <c r="H26" s="34">
        <v>240</v>
      </c>
      <c r="I26" s="35" t="s">
        <v>68</v>
      </c>
      <c r="J26" s="25"/>
      <c r="N26" s="7" t="s">
        <v>83</v>
      </c>
      <c r="R26" s="83">
        <f t="shared" si="1"/>
        <v>134</v>
      </c>
    </row>
    <row r="27" spans="1:1026">
      <c r="A27" s="22" t="s">
        <v>64</v>
      </c>
      <c r="B27" t="s">
        <v>315</v>
      </c>
      <c r="C27" s="22" t="s">
        <v>12</v>
      </c>
      <c r="D27" s="22">
        <v>1</v>
      </c>
      <c r="E27" t="s">
        <v>255</v>
      </c>
      <c r="F27" s="22">
        <v>239</v>
      </c>
      <c r="G27" s="33" t="s">
        <v>69</v>
      </c>
      <c r="H27" s="34">
        <v>20.0777898278529</v>
      </c>
      <c r="I27" s="35" t="s">
        <v>70</v>
      </c>
      <c r="J27" s="25"/>
      <c r="N27" s="7" t="s">
        <v>60</v>
      </c>
      <c r="R27" s="83">
        <f t="shared" si="1"/>
        <v>142</v>
      </c>
    </row>
    <row r="28" spans="1:1026">
      <c r="A28" s="22" t="s">
        <v>64</v>
      </c>
      <c r="B28" t="s">
        <v>315</v>
      </c>
      <c r="C28" s="22" t="s">
        <v>12</v>
      </c>
      <c r="D28" s="22">
        <v>1</v>
      </c>
      <c r="E28" t="s">
        <v>255</v>
      </c>
      <c r="F28" s="22">
        <v>239</v>
      </c>
      <c r="G28" s="33" t="s">
        <v>71</v>
      </c>
      <c r="H28" s="34" t="s">
        <v>72</v>
      </c>
      <c r="I28" s="35" t="s">
        <v>73</v>
      </c>
      <c r="J28" s="25"/>
      <c r="N28" s="7" t="s">
        <v>244</v>
      </c>
      <c r="R28" s="83">
        <f t="shared" si="1"/>
        <v>167</v>
      </c>
    </row>
    <row r="29" spans="1:1026">
      <c r="A29" s="22" t="s">
        <v>64</v>
      </c>
      <c r="B29" t="s">
        <v>315</v>
      </c>
      <c r="C29" s="22" t="s">
        <v>12</v>
      </c>
      <c r="D29" s="22">
        <v>1</v>
      </c>
      <c r="E29" t="s">
        <v>255</v>
      </c>
      <c r="F29" s="22">
        <v>239</v>
      </c>
      <c r="G29" s="33" t="s">
        <v>74</v>
      </c>
      <c r="H29" s="34" t="s">
        <v>75</v>
      </c>
      <c r="I29" s="35" t="s">
        <v>76</v>
      </c>
      <c r="J29" s="25"/>
      <c r="N29" s="7" t="s">
        <v>297</v>
      </c>
      <c r="R29" s="83">
        <f t="shared" si="1"/>
        <v>503</v>
      </c>
    </row>
    <row r="30" spans="1:1026">
      <c r="A30" s="22" t="s">
        <v>64</v>
      </c>
      <c r="B30" t="s">
        <v>315</v>
      </c>
      <c r="C30" s="22" t="s">
        <v>12</v>
      </c>
      <c r="D30" s="22">
        <v>1</v>
      </c>
      <c r="E30" t="s">
        <v>255</v>
      </c>
      <c r="F30" s="22">
        <v>239</v>
      </c>
      <c r="G30" s="33" t="s">
        <v>77</v>
      </c>
      <c r="H30" s="34" t="s">
        <v>78</v>
      </c>
      <c r="I30" s="35" t="s">
        <v>79</v>
      </c>
      <c r="J30" s="25"/>
      <c r="N30" s="7" t="s">
        <v>230</v>
      </c>
      <c r="R30" s="83" t="e">
        <f t="shared" si="1"/>
        <v>#N/A</v>
      </c>
    </row>
    <row r="31" spans="1:1026">
      <c r="A31" s="22" t="s">
        <v>64</v>
      </c>
      <c r="B31" t="s">
        <v>315</v>
      </c>
      <c r="C31" s="22" t="s">
        <v>12</v>
      </c>
      <c r="D31" s="22">
        <v>1</v>
      </c>
      <c r="E31" t="s">
        <v>255</v>
      </c>
      <c r="F31" s="22">
        <v>239</v>
      </c>
      <c r="G31" s="33" t="s">
        <v>80</v>
      </c>
      <c r="H31" s="34" t="s">
        <v>81</v>
      </c>
      <c r="I31" s="35" t="s">
        <v>82</v>
      </c>
      <c r="J31" s="25"/>
      <c r="N31" s="7" t="s">
        <v>234</v>
      </c>
      <c r="R31" s="83" t="e">
        <f t="shared" si="1"/>
        <v>#N/A</v>
      </c>
    </row>
    <row r="32" spans="1:1026">
      <c r="A32" s="22"/>
      <c r="B32" s="22"/>
      <c r="C32" s="22"/>
      <c r="D32" s="22"/>
      <c r="E32" s="22"/>
      <c r="F32" s="22"/>
      <c r="G32" s="33"/>
      <c r="H32" s="34"/>
      <c r="I32" s="35"/>
      <c r="J32" s="25"/>
      <c r="N32" s="7" t="s">
        <v>237</v>
      </c>
      <c r="R32" s="83" t="e">
        <f t="shared" si="1"/>
        <v>#N/A</v>
      </c>
    </row>
    <row r="33" spans="1:1026">
      <c r="A33" s="21" t="s">
        <v>93</v>
      </c>
      <c r="B33" t="s">
        <v>315</v>
      </c>
      <c r="C33" s="7" t="s">
        <v>12</v>
      </c>
      <c r="D33" s="7">
        <v>1</v>
      </c>
      <c r="E33" t="s">
        <v>257</v>
      </c>
      <c r="F33" s="7" t="s">
        <v>256</v>
      </c>
      <c r="G33" s="23" t="s">
        <v>94</v>
      </c>
      <c r="H33" s="37" t="s">
        <v>95</v>
      </c>
      <c r="I33" s="38" t="s">
        <v>96</v>
      </c>
      <c r="J33" s="23"/>
      <c r="K33" s="23"/>
      <c r="M33" s="23"/>
      <c r="N33" t="s">
        <v>300</v>
      </c>
      <c r="O33"/>
      <c r="R33" s="83" t="e">
        <f t="shared" si="1"/>
        <v>#N/A</v>
      </c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</row>
    <row r="34" spans="1:1026">
      <c r="A34" s="22" t="s">
        <v>93</v>
      </c>
      <c r="B34" t="s">
        <v>315</v>
      </c>
      <c r="C34" s="22" t="s">
        <v>12</v>
      </c>
      <c r="D34" s="22">
        <v>1</v>
      </c>
      <c r="E34" t="s">
        <v>257</v>
      </c>
      <c r="F34" s="22" t="s">
        <v>256</v>
      </c>
      <c r="G34" s="23" t="s">
        <v>97</v>
      </c>
      <c r="H34" s="37" t="s">
        <v>98</v>
      </c>
      <c r="I34" s="38" t="s">
        <v>99</v>
      </c>
      <c r="J34" s="23"/>
      <c r="K34" s="23"/>
      <c r="M34" s="23"/>
      <c r="N34" s="7" t="s">
        <v>301</v>
      </c>
      <c r="R34" s="83">
        <f t="shared" si="1"/>
        <v>223</v>
      </c>
    </row>
    <row r="35" spans="1:1026">
      <c r="A35" s="22" t="s">
        <v>93</v>
      </c>
      <c r="B35" t="s">
        <v>315</v>
      </c>
      <c r="C35" s="22" t="s">
        <v>12</v>
      </c>
      <c r="D35" s="22">
        <v>1</v>
      </c>
      <c r="E35" t="s">
        <v>257</v>
      </c>
      <c r="F35" s="22" t="s">
        <v>256</v>
      </c>
      <c r="G35" s="23" t="s">
        <v>100</v>
      </c>
      <c r="H35" s="37">
        <v>17.899999999999999</v>
      </c>
      <c r="I35" s="38" t="s">
        <v>101</v>
      </c>
      <c r="J35" s="23"/>
      <c r="K35" s="23"/>
      <c r="M35" s="23"/>
      <c r="N35" s="7" t="s">
        <v>231</v>
      </c>
      <c r="R35" s="83" t="e">
        <f t="shared" si="1"/>
        <v>#N/A</v>
      </c>
    </row>
    <row r="36" spans="1:1026">
      <c r="A36" s="22" t="s">
        <v>93</v>
      </c>
      <c r="B36" t="s">
        <v>315</v>
      </c>
      <c r="C36" s="22" t="s">
        <v>12</v>
      </c>
      <c r="D36" s="22">
        <v>1</v>
      </c>
      <c r="E36" t="s">
        <v>257</v>
      </c>
      <c r="F36" s="22" t="s">
        <v>256</v>
      </c>
      <c r="G36" s="23" t="s">
        <v>102</v>
      </c>
      <c r="H36" s="37" t="s">
        <v>103</v>
      </c>
      <c r="I36" s="67" t="s">
        <v>104</v>
      </c>
      <c r="J36" s="23"/>
      <c r="K36" s="23"/>
      <c r="M36" s="23"/>
      <c r="N36" s="7" t="s">
        <v>235</v>
      </c>
      <c r="R36" s="83" t="e">
        <f t="shared" si="1"/>
        <v>#N/A</v>
      </c>
    </row>
    <row r="37" spans="1:1026">
      <c r="A37" s="22" t="s">
        <v>93</v>
      </c>
      <c r="B37" t="s">
        <v>315</v>
      </c>
      <c r="C37" s="22" t="s">
        <v>12</v>
      </c>
      <c r="D37" s="22">
        <v>1</v>
      </c>
      <c r="E37" t="s">
        <v>257</v>
      </c>
      <c r="F37" s="22" t="s">
        <v>256</v>
      </c>
      <c r="G37" s="23" t="s">
        <v>105</v>
      </c>
      <c r="H37" s="37" t="s">
        <v>106</v>
      </c>
      <c r="I37" s="38" t="s">
        <v>107</v>
      </c>
      <c r="J37" s="23"/>
      <c r="K37" s="23"/>
      <c r="M37" s="23"/>
      <c r="N37" s="7" t="s">
        <v>238</v>
      </c>
      <c r="R37" s="83" t="e">
        <f t="shared" si="1"/>
        <v>#N/A</v>
      </c>
    </row>
    <row r="38" spans="1:1026">
      <c r="A38" s="22" t="s">
        <v>93</v>
      </c>
      <c r="B38" t="s">
        <v>315</v>
      </c>
      <c r="C38" s="22" t="s">
        <v>12</v>
      </c>
      <c r="D38" s="22">
        <v>1</v>
      </c>
      <c r="E38" t="s">
        <v>257</v>
      </c>
      <c r="F38" s="22" t="s">
        <v>256</v>
      </c>
      <c r="G38" s="23" t="s">
        <v>108</v>
      </c>
      <c r="H38" s="37" t="s">
        <v>109</v>
      </c>
      <c r="I38" s="38" t="s">
        <v>110</v>
      </c>
      <c r="J38" s="23"/>
      <c r="K38" s="23"/>
      <c r="M38" s="23"/>
      <c r="N38" s="7" t="s">
        <v>302</v>
      </c>
      <c r="R38" s="83" t="e">
        <f t="shared" si="1"/>
        <v>#N/A</v>
      </c>
    </row>
    <row r="39" spans="1:1026">
      <c r="A39" s="22" t="s">
        <v>93</v>
      </c>
      <c r="B39" t="s">
        <v>315</v>
      </c>
      <c r="C39" s="22" t="s">
        <v>12</v>
      </c>
      <c r="D39" s="22">
        <v>1</v>
      </c>
      <c r="E39" t="s">
        <v>257</v>
      </c>
      <c r="F39" s="22" t="s">
        <v>256</v>
      </c>
      <c r="G39" s="23" t="s">
        <v>111</v>
      </c>
      <c r="H39" s="37" t="s">
        <v>112</v>
      </c>
      <c r="I39" s="39" t="s">
        <v>113</v>
      </c>
      <c r="J39" s="23"/>
      <c r="K39" s="23"/>
      <c r="M39" s="23"/>
      <c r="N39" s="7" t="s">
        <v>303</v>
      </c>
      <c r="R39" s="83">
        <f t="shared" si="1"/>
        <v>251</v>
      </c>
    </row>
    <row r="40" spans="1:1026">
      <c r="A40" s="22" t="s">
        <v>93</v>
      </c>
      <c r="B40" t="s">
        <v>315</v>
      </c>
      <c r="C40" s="22" t="s">
        <v>12</v>
      </c>
      <c r="D40" s="22">
        <v>1</v>
      </c>
      <c r="E40" t="s">
        <v>257</v>
      </c>
      <c r="F40" s="22" t="s">
        <v>256</v>
      </c>
      <c r="G40" s="40" t="s">
        <v>114</v>
      </c>
      <c r="H40" s="37" t="s">
        <v>115</v>
      </c>
      <c r="I40" s="41" t="s">
        <v>116</v>
      </c>
      <c r="J40" s="42"/>
      <c r="K40" s="40"/>
      <c r="M40" s="40"/>
      <c r="N40" t="s">
        <v>298</v>
      </c>
      <c r="O40"/>
      <c r="R40" s="83">
        <f t="shared" si="1"/>
        <v>511</v>
      </c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</row>
    <row r="41" spans="1:1026">
      <c r="A41"/>
      <c r="B41"/>
      <c r="C41"/>
      <c r="D41"/>
      <c r="E41"/>
      <c r="F41"/>
      <c r="G41" s="23"/>
      <c r="H41" s="23"/>
      <c r="I41" s="37" t="s">
        <v>49</v>
      </c>
      <c r="J41" s="37"/>
      <c r="K41" s="43"/>
      <c r="M41" s="23"/>
      <c r="N41" t="s">
        <v>232</v>
      </c>
      <c r="O41"/>
      <c r="R41" s="83" t="e">
        <f t="shared" si="1"/>
        <v>#N/A</v>
      </c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</row>
    <row r="42" spans="1:1026">
      <c r="A42" s="21" t="s">
        <v>125</v>
      </c>
      <c r="B42" t="s">
        <v>315</v>
      </c>
      <c r="C42" s="7" t="s">
        <v>12</v>
      </c>
      <c r="D42" s="7">
        <v>1</v>
      </c>
      <c r="E42" t="s">
        <v>258</v>
      </c>
      <c r="F42" s="7">
        <v>1102</v>
      </c>
      <c r="G42" s="45" t="s">
        <v>126</v>
      </c>
      <c r="H42" s="46">
        <v>52</v>
      </c>
      <c r="I42" s="47" t="s">
        <v>127</v>
      </c>
      <c r="J42" s="43"/>
      <c r="K42"/>
      <c r="M42"/>
      <c r="N42" t="s">
        <v>236</v>
      </c>
      <c r="O42"/>
      <c r="R42" s="83" t="e">
        <f t="shared" si="1"/>
        <v>#N/A</v>
      </c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</row>
    <row r="43" spans="1:1026">
      <c r="A43" s="22" t="s">
        <v>125</v>
      </c>
      <c r="B43" t="s">
        <v>315</v>
      </c>
      <c r="C43" s="22" t="s">
        <v>12</v>
      </c>
      <c r="D43" s="22">
        <v>1</v>
      </c>
      <c r="E43" t="s">
        <v>258</v>
      </c>
      <c r="F43" s="22">
        <v>1102</v>
      </c>
      <c r="G43" s="45" t="s">
        <v>128</v>
      </c>
      <c r="H43" s="48">
        <v>1.8199999999999999E-6</v>
      </c>
      <c r="I43" s="49" t="s">
        <v>129</v>
      </c>
      <c r="J43" s="43"/>
      <c r="N43" s="7" t="s">
        <v>239</v>
      </c>
      <c r="P43"/>
      <c r="Q43"/>
      <c r="R43" s="83" t="e">
        <f t="shared" si="1"/>
        <v>#N/A</v>
      </c>
      <c r="S43"/>
    </row>
    <row r="44" spans="1:1026">
      <c r="A44" s="22" t="s">
        <v>125</v>
      </c>
      <c r="B44" t="s">
        <v>315</v>
      </c>
      <c r="C44" s="22" t="s">
        <v>12</v>
      </c>
      <c r="D44" s="22">
        <v>1</v>
      </c>
      <c r="E44" t="s">
        <v>258</v>
      </c>
      <c r="F44" s="22">
        <v>1102</v>
      </c>
      <c r="G44" s="37" t="s">
        <v>130</v>
      </c>
      <c r="H44" s="50">
        <v>53</v>
      </c>
      <c r="I44" s="47" t="s">
        <v>127</v>
      </c>
      <c r="J44" s="43"/>
      <c r="K44"/>
      <c r="M44"/>
      <c r="N44" t="s">
        <v>304</v>
      </c>
      <c r="O44"/>
      <c r="Q44"/>
      <c r="R44" s="83" t="e">
        <f t="shared" si="1"/>
        <v>#N/A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</row>
    <row r="45" spans="1:1026">
      <c r="A45" s="22" t="s">
        <v>125</v>
      </c>
      <c r="B45" t="s">
        <v>315</v>
      </c>
      <c r="C45" s="22" t="s">
        <v>12</v>
      </c>
      <c r="D45" s="22">
        <v>1</v>
      </c>
      <c r="E45" t="s">
        <v>258</v>
      </c>
      <c r="F45" s="22">
        <v>1102</v>
      </c>
      <c r="G45" s="37" t="s">
        <v>131</v>
      </c>
      <c r="H45" s="50">
        <v>1.23E-2</v>
      </c>
      <c r="I45" s="51" t="s">
        <v>132</v>
      </c>
      <c r="J45" s="43"/>
      <c r="K45"/>
      <c r="M45"/>
      <c r="N45" t="s">
        <v>305</v>
      </c>
      <c r="O45"/>
      <c r="Q45"/>
      <c r="R45" s="83">
        <f t="shared" si="1"/>
        <v>307</v>
      </c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</row>
    <row r="46" spans="1:1026">
      <c r="A46" s="22" t="s">
        <v>125</v>
      </c>
      <c r="B46" t="s">
        <v>315</v>
      </c>
      <c r="C46" s="22" t="s">
        <v>12</v>
      </c>
      <c r="D46" s="22">
        <v>1</v>
      </c>
      <c r="E46" t="s">
        <v>258</v>
      </c>
      <c r="F46" s="22">
        <v>1102</v>
      </c>
      <c r="G46" s="37" t="s">
        <v>133</v>
      </c>
      <c r="H46" s="52">
        <v>49</v>
      </c>
      <c r="I46" s="47" t="s">
        <v>127</v>
      </c>
      <c r="J46" s="43"/>
      <c r="K46"/>
      <c r="M46"/>
      <c r="N46" t="s">
        <v>306</v>
      </c>
      <c r="O46"/>
      <c r="R46" s="83">
        <f t="shared" si="1"/>
        <v>335</v>
      </c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</row>
    <row r="47" spans="1:1026">
      <c r="A47" s="22" t="s">
        <v>125</v>
      </c>
      <c r="B47" t="s">
        <v>315</v>
      </c>
      <c r="C47" s="22" t="s">
        <v>12</v>
      </c>
      <c r="D47" s="22">
        <v>1</v>
      </c>
      <c r="E47" t="s">
        <v>258</v>
      </c>
      <c r="F47" s="22">
        <v>1102</v>
      </c>
      <c r="G47" s="37" t="s">
        <v>134</v>
      </c>
      <c r="H47" s="50">
        <v>9.0499999999999997E-2</v>
      </c>
      <c r="I47" s="53" t="s">
        <v>135</v>
      </c>
      <c r="J47" s="43"/>
      <c r="K47"/>
      <c r="M47"/>
      <c r="N47" t="s">
        <v>307</v>
      </c>
      <c r="O47"/>
      <c r="P47" s="32"/>
      <c r="Q47"/>
      <c r="R47" s="83">
        <f t="shared" si="1"/>
        <v>363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</row>
    <row r="48" spans="1:1026">
      <c r="A48" s="22" t="s">
        <v>125</v>
      </c>
      <c r="B48" t="s">
        <v>315</v>
      </c>
      <c r="C48" s="22" t="s">
        <v>12</v>
      </c>
      <c r="D48" s="22">
        <v>1</v>
      </c>
      <c r="E48" t="s">
        <v>258</v>
      </c>
      <c r="F48" s="22">
        <v>1102</v>
      </c>
      <c r="G48" s="37" t="s">
        <v>136</v>
      </c>
      <c r="H48" s="54">
        <v>124</v>
      </c>
      <c r="I48" s="68" t="s">
        <v>137</v>
      </c>
      <c r="J48" s="43"/>
      <c r="K48"/>
      <c r="M48"/>
      <c r="N48" t="s">
        <v>243</v>
      </c>
      <c r="O48"/>
      <c r="P48" s="15"/>
      <c r="R48" s="83">
        <f t="shared" si="1"/>
        <v>146</v>
      </c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</row>
    <row r="49" spans="1:1026">
      <c r="A49" s="22" t="s">
        <v>125</v>
      </c>
      <c r="B49" t="s">
        <v>315</v>
      </c>
      <c r="C49" s="22" t="s">
        <v>12</v>
      </c>
      <c r="D49" s="22">
        <v>1</v>
      </c>
      <c r="E49" t="s">
        <v>258</v>
      </c>
      <c r="F49" s="22">
        <v>1102</v>
      </c>
      <c r="G49" s="37" t="s">
        <v>138</v>
      </c>
      <c r="H49" s="54">
        <v>700</v>
      </c>
      <c r="I49" s="68" t="s">
        <v>139</v>
      </c>
      <c r="J49" s="43"/>
      <c r="K49"/>
      <c r="M49"/>
      <c r="N49" t="s">
        <v>308</v>
      </c>
      <c r="O49"/>
      <c r="P49" s="15"/>
      <c r="R49" s="83">
        <f t="shared" si="1"/>
        <v>391</v>
      </c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  <c r="AML49"/>
    </row>
    <row r="50" spans="1:1026">
      <c r="A50" s="22" t="s">
        <v>125</v>
      </c>
      <c r="B50" t="s">
        <v>315</v>
      </c>
      <c r="C50" s="22" t="s">
        <v>12</v>
      </c>
      <c r="D50" s="22">
        <v>1</v>
      </c>
      <c r="E50" t="s">
        <v>258</v>
      </c>
      <c r="F50" s="22">
        <v>1102</v>
      </c>
      <c r="G50" s="37" t="s">
        <v>140</v>
      </c>
      <c r="H50" s="54">
        <v>1.0760000000000001</v>
      </c>
      <c r="I50" s="53" t="s">
        <v>141</v>
      </c>
      <c r="J50" s="43"/>
      <c r="K50"/>
      <c r="M50"/>
      <c r="N50" t="s">
        <v>309</v>
      </c>
      <c r="O50"/>
      <c r="R50" s="83">
        <f t="shared" si="1"/>
        <v>419</v>
      </c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  <c r="AML50"/>
    </row>
    <row r="51" spans="1:1026">
      <c r="A51" s="22" t="s">
        <v>125</v>
      </c>
      <c r="B51" t="s">
        <v>315</v>
      </c>
      <c r="C51" s="22" t="s">
        <v>12</v>
      </c>
      <c r="D51" s="22">
        <v>1</v>
      </c>
      <c r="E51" t="s">
        <v>258</v>
      </c>
      <c r="F51" s="22">
        <v>1102</v>
      </c>
      <c r="G51" s="37" t="s">
        <v>142</v>
      </c>
      <c r="H51" s="54">
        <v>3.9E-2</v>
      </c>
      <c r="I51" s="53" t="s">
        <v>143</v>
      </c>
      <c r="J51" s="43"/>
      <c r="K51"/>
      <c r="M51"/>
      <c r="N51" t="s">
        <v>310</v>
      </c>
      <c r="O51"/>
      <c r="R51" s="83">
        <f t="shared" si="1"/>
        <v>447</v>
      </c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  <c r="AMK51"/>
      <c r="AML51"/>
    </row>
    <row r="52" spans="1:1026">
      <c r="A52"/>
      <c r="B52"/>
      <c r="C52"/>
      <c r="D52"/>
      <c r="E52"/>
      <c r="F52"/>
      <c r="G52" s="37"/>
      <c r="H52" s="55"/>
      <c r="I52" s="44" t="s">
        <v>49</v>
      </c>
      <c r="J52" s="43"/>
      <c r="K52"/>
      <c r="M52"/>
      <c r="N52" t="s">
        <v>311</v>
      </c>
      <c r="O52"/>
      <c r="R52" s="83">
        <f t="shared" si="1"/>
        <v>475</v>
      </c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  <c r="AMK52"/>
      <c r="AML52"/>
    </row>
    <row r="53" spans="1:1026">
      <c r="A53" s="66" t="s">
        <v>246</v>
      </c>
      <c r="B53" t="s">
        <v>315</v>
      </c>
      <c r="C53" s="7" t="s">
        <v>12</v>
      </c>
      <c r="D53" s="7">
        <v>1</v>
      </c>
      <c r="E53" s="78" t="s">
        <v>290</v>
      </c>
      <c r="F53" s="82" t="s">
        <v>241</v>
      </c>
      <c r="G53" s="26"/>
      <c r="H53" s="27"/>
      <c r="I53" s="28" t="s">
        <v>220</v>
      </c>
      <c r="J53" s="25"/>
    </row>
    <row r="54" spans="1:1026">
      <c r="A54" s="22"/>
      <c r="B54" s="22"/>
      <c r="C54" s="22"/>
      <c r="D54" s="22"/>
      <c r="E54" s="22"/>
      <c r="F54" s="22"/>
      <c r="G54" s="33"/>
      <c r="H54" s="34"/>
      <c r="I54" s="35"/>
      <c r="J54" s="25"/>
    </row>
    <row r="55" spans="1:1026">
      <c r="A55" s="21" t="s">
        <v>88</v>
      </c>
      <c r="B55" t="s">
        <v>315</v>
      </c>
      <c r="C55" s="7" t="s">
        <v>12</v>
      </c>
      <c r="D55" s="7">
        <v>1</v>
      </c>
      <c r="E55" t="s">
        <v>259</v>
      </c>
      <c r="F55" s="7" t="s">
        <v>89</v>
      </c>
      <c r="G55"/>
      <c r="H55"/>
      <c r="I55" s="15" t="s">
        <v>90</v>
      </c>
      <c r="J55"/>
      <c r="K55"/>
      <c r="M55"/>
      <c r="N55"/>
      <c r="O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  <c r="AMK55"/>
      <c r="AML55"/>
    </row>
    <row r="56" spans="1:1026">
      <c r="I56" s="15" t="s">
        <v>91</v>
      </c>
    </row>
    <row r="57" spans="1:1026">
      <c r="A57" s="21" t="s">
        <v>92</v>
      </c>
      <c r="B57" t="s">
        <v>315</v>
      </c>
      <c r="C57" s="7" t="s">
        <v>12</v>
      </c>
      <c r="D57" s="7">
        <v>1</v>
      </c>
      <c r="E57" t="s">
        <v>260</v>
      </c>
      <c r="F57" s="7">
        <v>5311</v>
      </c>
      <c r="G57" s="7" t="s">
        <v>23</v>
      </c>
      <c r="H57" s="1">
        <v>59.933733333333301</v>
      </c>
      <c r="I57" s="36" t="s">
        <v>24</v>
      </c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  <c r="AML57"/>
    </row>
    <row r="58" spans="1:1026">
      <c r="A58" s="22" t="s">
        <v>92</v>
      </c>
      <c r="B58" t="s">
        <v>315</v>
      </c>
      <c r="C58" s="22" t="s">
        <v>12</v>
      </c>
      <c r="D58" s="22">
        <v>1</v>
      </c>
      <c r="E58" t="s">
        <v>260</v>
      </c>
      <c r="F58" s="22">
        <v>5311</v>
      </c>
      <c r="G58" s="7" t="s">
        <v>25</v>
      </c>
      <c r="H58" s="1">
        <v>-39.473833333333303</v>
      </c>
      <c r="I58" s="36" t="s">
        <v>26</v>
      </c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  <c r="AMK58"/>
      <c r="AML58"/>
    </row>
    <row r="60" spans="1:1026">
      <c r="A60" s="21" t="s">
        <v>41</v>
      </c>
      <c r="B60" t="s">
        <v>315</v>
      </c>
      <c r="C60" s="7" t="s">
        <v>12</v>
      </c>
      <c r="D60" s="7">
        <v>1</v>
      </c>
      <c r="E60" t="s">
        <v>287</v>
      </c>
      <c r="F60" s="7" t="s">
        <v>42</v>
      </c>
      <c r="G60" s="7" t="s">
        <v>23</v>
      </c>
      <c r="H60" s="1">
        <v>59.933733333333301</v>
      </c>
      <c r="I60" s="7" t="s">
        <v>24</v>
      </c>
      <c r="J60"/>
      <c r="K60"/>
      <c r="M60"/>
      <c r="N60"/>
      <c r="O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</row>
    <row r="61" spans="1:1026">
      <c r="A61" s="22" t="s">
        <v>41</v>
      </c>
      <c r="B61" t="s">
        <v>315</v>
      </c>
      <c r="C61" s="22" t="s">
        <v>12</v>
      </c>
      <c r="D61" s="22">
        <v>1</v>
      </c>
      <c r="E61" t="s">
        <v>287</v>
      </c>
      <c r="F61" s="22" t="s">
        <v>42</v>
      </c>
      <c r="G61" s="7" t="s">
        <v>25</v>
      </c>
      <c r="H61" s="1">
        <v>-39.473833333333303</v>
      </c>
      <c r="I61" s="7" t="s">
        <v>26</v>
      </c>
      <c r="J61"/>
      <c r="K61"/>
      <c r="M61"/>
      <c r="N61"/>
      <c r="O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</row>
    <row r="62" spans="1:1026">
      <c r="A62" s="22" t="s">
        <v>41</v>
      </c>
      <c r="B62" t="s">
        <v>315</v>
      </c>
      <c r="C62" s="22" t="s">
        <v>12</v>
      </c>
      <c r="D62" s="22">
        <v>1</v>
      </c>
      <c r="E62" t="s">
        <v>287</v>
      </c>
      <c r="F62" s="22" t="s">
        <v>42</v>
      </c>
      <c r="G62" s="7" t="s">
        <v>27</v>
      </c>
      <c r="H62" s="7">
        <v>1.39</v>
      </c>
      <c r="I62" s="7" t="s">
        <v>28</v>
      </c>
      <c r="J62"/>
      <c r="K62"/>
      <c r="M62"/>
      <c r="N62"/>
      <c r="O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  <c r="AML62"/>
    </row>
    <row r="63" spans="1:1026">
      <c r="A63" s="22" t="s">
        <v>41</v>
      </c>
      <c r="B63" t="s">
        <v>315</v>
      </c>
      <c r="C63" s="22" t="s">
        <v>12</v>
      </c>
      <c r="D63" s="22">
        <v>1</v>
      </c>
      <c r="E63" t="s">
        <v>287</v>
      </c>
      <c r="F63" s="22" t="s">
        <v>42</v>
      </c>
      <c r="G63" s="7" t="s">
        <v>29</v>
      </c>
      <c r="H63" s="7">
        <v>5.14</v>
      </c>
      <c r="I63" s="7" t="s">
        <v>30</v>
      </c>
      <c r="J63"/>
      <c r="K63"/>
      <c r="M63"/>
      <c r="N63"/>
      <c r="O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  <c r="AMK63"/>
      <c r="AML63"/>
    </row>
    <row r="64" spans="1:1026">
      <c r="A64" s="22" t="s">
        <v>41</v>
      </c>
      <c r="B64" t="s">
        <v>315</v>
      </c>
      <c r="C64" s="22" t="s">
        <v>12</v>
      </c>
      <c r="D64" s="22">
        <v>1</v>
      </c>
      <c r="E64" t="s">
        <v>287</v>
      </c>
      <c r="F64" s="22" t="s">
        <v>42</v>
      </c>
      <c r="G64" s="7" t="s">
        <v>31</v>
      </c>
      <c r="H64" s="7">
        <v>5.14</v>
      </c>
      <c r="I64" s="7" t="s">
        <v>32</v>
      </c>
      <c r="J64"/>
      <c r="K64"/>
      <c r="M64"/>
      <c r="N64"/>
      <c r="O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  <c r="AML64"/>
    </row>
    <row r="65" spans="1:1026">
      <c r="A65" s="22" t="s">
        <v>41</v>
      </c>
      <c r="B65" t="s">
        <v>315</v>
      </c>
      <c r="C65" s="22" t="s">
        <v>12</v>
      </c>
      <c r="D65" s="22">
        <v>1</v>
      </c>
      <c r="E65" t="s">
        <v>287</v>
      </c>
      <c r="F65" s="22" t="s">
        <v>42</v>
      </c>
      <c r="G65" s="7" t="s">
        <v>33</v>
      </c>
      <c r="H65" s="7">
        <v>5.33</v>
      </c>
      <c r="I65" s="7" t="s">
        <v>34</v>
      </c>
      <c r="J65"/>
      <c r="K65"/>
      <c r="M65"/>
      <c r="N65"/>
      <c r="O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  <c r="AMK65"/>
      <c r="AML65"/>
    </row>
    <row r="66" spans="1:1026">
      <c r="A66" s="22" t="s">
        <v>41</v>
      </c>
      <c r="B66" t="s">
        <v>315</v>
      </c>
      <c r="C66" s="22" t="s">
        <v>12</v>
      </c>
      <c r="D66" s="22">
        <v>1</v>
      </c>
      <c r="E66" t="s">
        <v>287</v>
      </c>
      <c r="F66" s="22" t="s">
        <v>42</v>
      </c>
      <c r="G66" s="7" t="s">
        <v>35</v>
      </c>
      <c r="H66" s="7">
        <v>1</v>
      </c>
      <c r="I66" s="7" t="s">
        <v>43</v>
      </c>
      <c r="J66"/>
      <c r="K66"/>
      <c r="M66"/>
      <c r="N66"/>
      <c r="O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  <c r="AML66"/>
    </row>
    <row r="67" spans="1:1026">
      <c r="A67" s="22" t="s">
        <v>41</v>
      </c>
      <c r="B67" t="s">
        <v>315</v>
      </c>
      <c r="C67" s="22" t="s">
        <v>12</v>
      </c>
      <c r="D67" s="22">
        <v>1</v>
      </c>
      <c r="E67" t="s">
        <v>287</v>
      </c>
      <c r="F67" s="22" t="s">
        <v>42</v>
      </c>
      <c r="G67" s="7" t="s">
        <v>37</v>
      </c>
      <c r="H67" s="7">
        <v>1</v>
      </c>
      <c r="I67" s="7" t="s">
        <v>44</v>
      </c>
      <c r="J67"/>
      <c r="K67"/>
      <c r="M67"/>
      <c r="N67"/>
      <c r="O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  <c r="AMK67"/>
      <c r="AML67"/>
    </row>
    <row r="68" spans="1:1026">
      <c r="A68" s="22" t="s">
        <v>41</v>
      </c>
      <c r="B68" t="s">
        <v>315</v>
      </c>
      <c r="C68" s="22" t="s">
        <v>12</v>
      </c>
      <c r="D68" s="22">
        <v>1</v>
      </c>
      <c r="E68" t="s">
        <v>287</v>
      </c>
      <c r="F68" s="22" t="s">
        <v>42</v>
      </c>
      <c r="G68" s="7" t="s">
        <v>39</v>
      </c>
      <c r="H68" s="7">
        <v>600</v>
      </c>
      <c r="I68" s="7" t="s">
        <v>40</v>
      </c>
      <c r="J68"/>
      <c r="K68"/>
      <c r="M68"/>
      <c r="N68"/>
      <c r="O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  <c r="AML68"/>
    </row>
    <row r="69" spans="1:1026">
      <c r="A69"/>
      <c r="B69"/>
      <c r="C69" s="23"/>
      <c r="D69" s="15"/>
      <c r="E69" s="15"/>
      <c r="F69"/>
      <c r="G69"/>
      <c r="H69"/>
      <c r="I69"/>
      <c r="J69"/>
      <c r="K69"/>
      <c r="M69"/>
      <c r="N69"/>
      <c r="O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</row>
    <row r="70" spans="1:1026">
      <c r="A70" s="21" t="s">
        <v>251</v>
      </c>
      <c r="B70" t="s">
        <v>315</v>
      </c>
      <c r="C70" s="22" t="s">
        <v>12</v>
      </c>
      <c r="D70" s="7">
        <v>1</v>
      </c>
      <c r="E70" s="79" t="s">
        <v>291</v>
      </c>
      <c r="F70" s="7">
        <v>141004</v>
      </c>
      <c r="G70" s="7" t="s">
        <v>23</v>
      </c>
      <c r="H70" s="7">
        <v>59.933733333333301</v>
      </c>
      <c r="I70" s="69"/>
      <c r="J70"/>
      <c r="K70"/>
      <c r="M70"/>
      <c r="N70"/>
      <c r="O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  <c r="AMK70"/>
      <c r="AML70"/>
    </row>
    <row r="71" spans="1:1026">
      <c r="A71" s="22" t="s">
        <v>251</v>
      </c>
      <c r="B71" t="s">
        <v>315</v>
      </c>
      <c r="C71" s="22" t="s">
        <v>12</v>
      </c>
      <c r="D71" s="7">
        <v>1</v>
      </c>
      <c r="E71" s="80" t="s">
        <v>291</v>
      </c>
      <c r="F71" s="22">
        <v>141004</v>
      </c>
      <c r="G71" s="7" t="s">
        <v>25</v>
      </c>
      <c r="H71" s="7">
        <v>-39.473833333333303</v>
      </c>
      <c r="I71" s="72"/>
      <c r="J71"/>
      <c r="K71"/>
      <c r="M71"/>
      <c r="N71"/>
      <c r="O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  <c r="AMK71"/>
      <c r="AML71"/>
    </row>
    <row r="72" spans="1:1026">
      <c r="A72"/>
      <c r="B72"/>
      <c r="F72"/>
      <c r="G72"/>
      <c r="H72"/>
      <c r="I72"/>
      <c r="J72"/>
      <c r="K72"/>
      <c r="M72"/>
      <c r="N72"/>
      <c r="O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  <c r="AML72"/>
    </row>
    <row r="73" spans="1:1026">
      <c r="A73" s="21" t="s">
        <v>117</v>
      </c>
      <c r="B73" t="s">
        <v>315</v>
      </c>
      <c r="C73" s="7" t="s">
        <v>12</v>
      </c>
      <c r="D73" s="7">
        <v>1</v>
      </c>
      <c r="E73" t="s">
        <v>262</v>
      </c>
      <c r="F73" s="7" t="s">
        <v>261</v>
      </c>
      <c r="G73" s="23" t="s">
        <v>94</v>
      </c>
      <c r="H73" s="37" t="s">
        <v>118</v>
      </c>
      <c r="I73" s="38" t="s">
        <v>96</v>
      </c>
      <c r="J73" s="23"/>
      <c r="K73"/>
      <c r="M73"/>
      <c r="N73"/>
      <c r="O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  <c r="AMK73"/>
      <c r="AML73"/>
    </row>
    <row r="74" spans="1:1026">
      <c r="A74" s="22" t="s">
        <v>117</v>
      </c>
      <c r="B74" t="s">
        <v>315</v>
      </c>
      <c r="C74" s="22" t="s">
        <v>12</v>
      </c>
      <c r="D74" s="22">
        <v>1</v>
      </c>
      <c r="E74" t="s">
        <v>262</v>
      </c>
      <c r="F74" s="22">
        <v>150</v>
      </c>
      <c r="G74" s="23" t="s">
        <v>97</v>
      </c>
      <c r="H74" s="37" t="s">
        <v>119</v>
      </c>
      <c r="I74" s="38" t="s">
        <v>99</v>
      </c>
      <c r="J74" s="23"/>
    </row>
    <row r="75" spans="1:1026">
      <c r="A75" s="22" t="s">
        <v>117</v>
      </c>
      <c r="B75" t="s">
        <v>315</v>
      </c>
      <c r="C75" s="22" t="s">
        <v>12</v>
      </c>
      <c r="D75" s="22">
        <v>1</v>
      </c>
      <c r="E75" t="s">
        <v>262</v>
      </c>
      <c r="F75" s="22">
        <v>150</v>
      </c>
      <c r="G75" s="23" t="s">
        <v>100</v>
      </c>
      <c r="H75" s="37">
        <v>17.899999999999999</v>
      </c>
      <c r="I75" s="38" t="s">
        <v>101</v>
      </c>
      <c r="J75" s="23"/>
    </row>
    <row r="76" spans="1:1026">
      <c r="A76" s="22" t="s">
        <v>117</v>
      </c>
      <c r="B76" t="s">
        <v>315</v>
      </c>
      <c r="C76" s="22" t="s">
        <v>12</v>
      </c>
      <c r="D76" s="22">
        <v>1</v>
      </c>
      <c r="E76" t="s">
        <v>262</v>
      </c>
      <c r="F76" s="22">
        <v>150</v>
      </c>
      <c r="G76" s="23" t="s">
        <v>102</v>
      </c>
      <c r="H76" s="37" t="s">
        <v>120</v>
      </c>
      <c r="I76" s="67" t="s">
        <v>104</v>
      </c>
      <c r="J76" s="23"/>
    </row>
    <row r="77" spans="1:1026">
      <c r="A77" s="22" t="s">
        <v>117</v>
      </c>
      <c r="B77" t="s">
        <v>315</v>
      </c>
      <c r="C77" s="22" t="s">
        <v>12</v>
      </c>
      <c r="D77" s="22">
        <v>1</v>
      </c>
      <c r="E77" t="s">
        <v>262</v>
      </c>
      <c r="F77" s="22">
        <v>150</v>
      </c>
      <c r="G77" s="23" t="s">
        <v>105</v>
      </c>
      <c r="H77" s="37" t="s">
        <v>121</v>
      </c>
      <c r="I77" s="38" t="s">
        <v>107</v>
      </c>
      <c r="J77" s="23"/>
    </row>
    <row r="78" spans="1:1026">
      <c r="A78" s="22" t="s">
        <v>117</v>
      </c>
      <c r="B78" t="s">
        <v>315</v>
      </c>
      <c r="C78" s="22" t="s">
        <v>12</v>
      </c>
      <c r="D78" s="22">
        <v>1</v>
      </c>
      <c r="E78" t="s">
        <v>262</v>
      </c>
      <c r="F78" s="22">
        <v>150</v>
      </c>
      <c r="G78" s="23" t="s">
        <v>108</v>
      </c>
      <c r="H78" s="37" t="s">
        <v>122</v>
      </c>
      <c r="I78" s="38" t="s">
        <v>110</v>
      </c>
      <c r="J78" s="23"/>
    </row>
    <row r="79" spans="1:1026">
      <c r="A79" s="22" t="s">
        <v>117</v>
      </c>
      <c r="B79" t="s">
        <v>315</v>
      </c>
      <c r="C79" s="22" t="s">
        <v>12</v>
      </c>
      <c r="D79" s="22">
        <v>1</v>
      </c>
      <c r="E79" t="s">
        <v>262</v>
      </c>
      <c r="F79" s="22">
        <v>150</v>
      </c>
      <c r="G79" s="23" t="s">
        <v>111</v>
      </c>
      <c r="H79" s="37" t="s">
        <v>123</v>
      </c>
      <c r="I79" s="39" t="s">
        <v>113</v>
      </c>
      <c r="J79" s="23"/>
    </row>
    <row r="80" spans="1:1026">
      <c r="A80" s="22" t="s">
        <v>117</v>
      </c>
      <c r="B80" t="s">
        <v>315</v>
      </c>
      <c r="C80" s="22" t="s">
        <v>12</v>
      </c>
      <c r="D80" s="22">
        <v>1</v>
      </c>
      <c r="E80" t="s">
        <v>262</v>
      </c>
      <c r="F80" s="22">
        <v>150</v>
      </c>
      <c r="G80" s="40" t="s">
        <v>114</v>
      </c>
      <c r="H80" s="37" t="s">
        <v>124</v>
      </c>
      <c r="I80" s="41" t="s">
        <v>116</v>
      </c>
      <c r="J80" s="42"/>
      <c r="K80"/>
      <c r="M80"/>
      <c r="N80"/>
      <c r="O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</row>
    <row r="81" spans="1:1026">
      <c r="A81"/>
      <c r="B81"/>
      <c r="C81"/>
      <c r="D81"/>
      <c r="E81"/>
      <c r="F81"/>
      <c r="G81" s="23"/>
      <c r="H81" s="23"/>
      <c r="I81" s="44" t="s">
        <v>51</v>
      </c>
      <c r="J81" s="37"/>
      <c r="K81"/>
      <c r="M81"/>
      <c r="N81"/>
      <c r="O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  <c r="AMK81"/>
      <c r="AML81"/>
    </row>
    <row r="82" spans="1:1026">
      <c r="A82" s="21" t="s">
        <v>144</v>
      </c>
      <c r="B82" t="s">
        <v>315</v>
      </c>
      <c r="C82" s="7" t="s">
        <v>12</v>
      </c>
      <c r="D82" s="7">
        <v>1</v>
      </c>
      <c r="E82" t="s">
        <v>263</v>
      </c>
      <c r="F82" s="7">
        <v>1104</v>
      </c>
      <c r="G82" s="45" t="s">
        <v>126</v>
      </c>
      <c r="H82" s="46">
        <v>51</v>
      </c>
      <c r="I82" s="47" t="s">
        <v>127</v>
      </c>
      <c r="J82"/>
      <c r="K82"/>
      <c r="M82"/>
      <c r="N82"/>
      <c r="O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  <c r="AMK82"/>
      <c r="AML82"/>
    </row>
    <row r="83" spans="1:1026">
      <c r="A83" s="22" t="s">
        <v>144</v>
      </c>
      <c r="B83" t="s">
        <v>315</v>
      </c>
      <c r="C83" s="22" t="s">
        <v>12</v>
      </c>
      <c r="D83" s="22">
        <v>1</v>
      </c>
      <c r="E83" t="s">
        <v>263</v>
      </c>
      <c r="F83" s="22">
        <v>1104</v>
      </c>
      <c r="G83" s="45" t="s">
        <v>128</v>
      </c>
      <c r="H83" s="48">
        <v>1.6750000000000001E-6</v>
      </c>
      <c r="I83" s="49" t="s">
        <v>129</v>
      </c>
    </row>
    <row r="84" spans="1:1026">
      <c r="A84" s="22" t="s">
        <v>144</v>
      </c>
      <c r="B84" t="s">
        <v>315</v>
      </c>
      <c r="C84" s="22" t="s">
        <v>12</v>
      </c>
      <c r="D84" s="22">
        <v>1</v>
      </c>
      <c r="E84" t="s">
        <v>263</v>
      </c>
      <c r="F84" s="22">
        <v>1104</v>
      </c>
      <c r="G84" s="37" t="s">
        <v>130</v>
      </c>
      <c r="H84" s="50">
        <v>55</v>
      </c>
      <c r="I84" s="47" t="s">
        <v>127</v>
      </c>
      <c r="J84"/>
      <c r="K84"/>
      <c r="M84"/>
      <c r="N84"/>
      <c r="O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  <c r="AMK84"/>
      <c r="AML84"/>
    </row>
    <row r="85" spans="1:1026">
      <c r="A85" s="22" t="s">
        <v>144</v>
      </c>
      <c r="B85" t="s">
        <v>315</v>
      </c>
      <c r="C85" s="22" t="s">
        <v>12</v>
      </c>
      <c r="D85" s="22">
        <v>1</v>
      </c>
      <c r="E85" t="s">
        <v>263</v>
      </c>
      <c r="F85" s="22">
        <v>1104</v>
      </c>
      <c r="G85" s="37" t="s">
        <v>131</v>
      </c>
      <c r="H85" s="50">
        <v>1.21E-2</v>
      </c>
      <c r="I85" s="51" t="s">
        <v>132</v>
      </c>
      <c r="J85"/>
      <c r="K85"/>
      <c r="M85"/>
      <c r="N85"/>
      <c r="O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  <c r="AMK85"/>
      <c r="AML85"/>
    </row>
    <row r="86" spans="1:1026">
      <c r="A86" s="22" t="s">
        <v>144</v>
      </c>
      <c r="B86" t="s">
        <v>315</v>
      </c>
      <c r="C86" s="22" t="s">
        <v>12</v>
      </c>
      <c r="D86" s="22">
        <v>1</v>
      </c>
      <c r="E86" t="s">
        <v>263</v>
      </c>
      <c r="F86" s="22">
        <v>1104</v>
      </c>
      <c r="G86" s="37" t="s">
        <v>133</v>
      </c>
      <c r="H86" s="52">
        <v>49</v>
      </c>
      <c r="I86" s="47" t="s">
        <v>127</v>
      </c>
      <c r="J86"/>
      <c r="K86"/>
      <c r="M86"/>
      <c r="N86"/>
      <c r="O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  <c r="AMK86"/>
      <c r="AML86"/>
    </row>
    <row r="87" spans="1:1026">
      <c r="A87" s="22" t="s">
        <v>144</v>
      </c>
      <c r="B87" t="s">
        <v>315</v>
      </c>
      <c r="C87" s="22" t="s">
        <v>12</v>
      </c>
      <c r="D87" s="22">
        <v>1</v>
      </c>
      <c r="E87" t="s">
        <v>263</v>
      </c>
      <c r="F87" s="22">
        <v>1104</v>
      </c>
      <c r="G87" s="37" t="s">
        <v>134</v>
      </c>
      <c r="H87" s="50">
        <v>9.0399999999999994E-2</v>
      </c>
      <c r="I87" s="53" t="s">
        <v>135</v>
      </c>
      <c r="J87"/>
      <c r="K87"/>
      <c r="M87"/>
      <c r="N87"/>
      <c r="O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  <c r="AMK87"/>
      <c r="AML87"/>
    </row>
    <row r="88" spans="1:1026">
      <c r="A88" s="22" t="s">
        <v>144</v>
      </c>
      <c r="B88" t="s">
        <v>315</v>
      </c>
      <c r="C88" s="22" t="s">
        <v>12</v>
      </c>
      <c r="D88" s="22">
        <v>1</v>
      </c>
      <c r="E88" t="s">
        <v>263</v>
      </c>
      <c r="F88" s="22">
        <v>1104</v>
      </c>
      <c r="G88" s="37" t="s">
        <v>136</v>
      </c>
      <c r="H88" s="54">
        <v>124</v>
      </c>
      <c r="I88" s="68" t="s">
        <v>137</v>
      </c>
      <c r="J88"/>
      <c r="K88"/>
      <c r="M88"/>
      <c r="N88"/>
      <c r="O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  <c r="AMK88"/>
      <c r="AML88"/>
    </row>
    <row r="89" spans="1:1026">
      <c r="A89" s="22" t="s">
        <v>144</v>
      </c>
      <c r="B89" t="s">
        <v>315</v>
      </c>
      <c r="C89" s="22" t="s">
        <v>12</v>
      </c>
      <c r="D89" s="22">
        <v>1</v>
      </c>
      <c r="E89" t="s">
        <v>263</v>
      </c>
      <c r="F89" s="22">
        <v>1104</v>
      </c>
      <c r="G89" s="37" t="s">
        <v>138</v>
      </c>
      <c r="H89" s="54">
        <v>700</v>
      </c>
      <c r="I89" s="68" t="s">
        <v>139</v>
      </c>
      <c r="J89"/>
      <c r="K89"/>
      <c r="M89"/>
      <c r="N89"/>
      <c r="O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  <c r="AMK89"/>
      <c r="AML89"/>
    </row>
    <row r="90" spans="1:1026">
      <c r="A90" s="22" t="s">
        <v>144</v>
      </c>
      <c r="B90" t="s">
        <v>315</v>
      </c>
      <c r="C90" s="22" t="s">
        <v>12</v>
      </c>
      <c r="D90" s="22">
        <v>1</v>
      </c>
      <c r="E90" t="s">
        <v>263</v>
      </c>
      <c r="F90" s="22">
        <v>1104</v>
      </c>
      <c r="G90" s="37" t="s">
        <v>140</v>
      </c>
      <c r="H90" s="54">
        <v>1.0760000000000001</v>
      </c>
      <c r="I90" s="53" t="s">
        <v>141</v>
      </c>
      <c r="J90"/>
      <c r="K90"/>
      <c r="M90"/>
      <c r="N90"/>
      <c r="O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  <c r="AMK90"/>
      <c r="AML90"/>
    </row>
    <row r="91" spans="1:1026">
      <c r="A91" s="22" t="s">
        <v>144</v>
      </c>
      <c r="B91" t="s">
        <v>315</v>
      </c>
      <c r="C91" s="22" t="s">
        <v>12</v>
      </c>
      <c r="D91" s="22">
        <v>1</v>
      </c>
      <c r="E91" t="s">
        <v>263</v>
      </c>
      <c r="F91" s="22">
        <v>1104</v>
      </c>
      <c r="G91" s="37" t="s">
        <v>142</v>
      </c>
      <c r="H91" s="54">
        <v>3.9E-2</v>
      </c>
      <c r="I91" s="53" t="s">
        <v>143</v>
      </c>
      <c r="J91"/>
      <c r="K91"/>
      <c r="M91"/>
      <c r="N91"/>
      <c r="O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  <c r="AMK91"/>
      <c r="AML91"/>
    </row>
    <row r="92" spans="1:1026">
      <c r="A92"/>
      <c r="B92"/>
      <c r="C92"/>
      <c r="D92"/>
      <c r="E92"/>
      <c r="F92"/>
      <c r="G92" s="37"/>
      <c r="H92" s="55"/>
      <c r="I92" s="44" t="s">
        <v>51</v>
      </c>
      <c r="J92"/>
      <c r="K92"/>
      <c r="M92"/>
      <c r="N92"/>
      <c r="O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  <c r="AMK92"/>
      <c r="AML92"/>
    </row>
    <row r="93" spans="1:1026">
      <c r="A93" s="21" t="s">
        <v>145</v>
      </c>
      <c r="B93" t="s">
        <v>315</v>
      </c>
      <c r="C93" s="7" t="s">
        <v>12</v>
      </c>
      <c r="D93" s="7">
        <v>1</v>
      </c>
      <c r="E93" t="s">
        <v>264</v>
      </c>
      <c r="F93" s="7" t="s">
        <v>146</v>
      </c>
      <c r="G93" s="7" t="s">
        <v>23</v>
      </c>
      <c r="H93" s="1">
        <v>59.933733333333301</v>
      </c>
      <c r="I93" s="15" t="s">
        <v>147</v>
      </c>
      <c r="J93"/>
      <c r="K93"/>
      <c r="M93"/>
      <c r="N93"/>
      <c r="O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  <c r="AMK93"/>
      <c r="AML93"/>
    </row>
    <row r="94" spans="1:1026">
      <c r="A94" s="22" t="s">
        <v>145</v>
      </c>
      <c r="B94" t="s">
        <v>315</v>
      </c>
      <c r="C94" s="22" t="s">
        <v>12</v>
      </c>
      <c r="D94" s="22">
        <v>1</v>
      </c>
      <c r="E94" t="s">
        <v>264</v>
      </c>
      <c r="F94" s="22" t="s">
        <v>146</v>
      </c>
      <c r="G94" s="7" t="s">
        <v>25</v>
      </c>
      <c r="H94" s="1">
        <v>-39.473833333333303</v>
      </c>
      <c r="I94" s="15" t="s">
        <v>148</v>
      </c>
      <c r="J94"/>
      <c r="K94"/>
      <c r="M94"/>
      <c r="N94"/>
      <c r="O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  <c r="AMK94"/>
      <c r="AML94"/>
    </row>
    <row r="95" spans="1:1026">
      <c r="A95" s="22" t="s">
        <v>145</v>
      </c>
      <c r="B95" t="s">
        <v>315</v>
      </c>
      <c r="C95" s="22" t="s">
        <v>12</v>
      </c>
      <c r="D95" s="22">
        <v>1</v>
      </c>
      <c r="E95" t="s">
        <v>264</v>
      </c>
      <c r="F95" s="22" t="s">
        <v>146</v>
      </c>
      <c r="G95" s="7" t="s">
        <v>149</v>
      </c>
      <c r="H95" s="56">
        <v>1.251523E-3</v>
      </c>
      <c r="I95" s="15" t="s">
        <v>150</v>
      </c>
      <c r="J95"/>
      <c r="K95"/>
      <c r="M95"/>
      <c r="N95"/>
      <c r="O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  <c r="AMK95"/>
      <c r="AML95"/>
    </row>
    <row r="96" spans="1:1026">
      <c r="A96" s="22" t="s">
        <v>145</v>
      </c>
      <c r="B96" t="s">
        <v>315</v>
      </c>
      <c r="C96" s="22" t="s">
        <v>12</v>
      </c>
      <c r="D96" s="22">
        <v>1</v>
      </c>
      <c r="E96" t="s">
        <v>264</v>
      </c>
      <c r="F96" s="22" t="s">
        <v>146</v>
      </c>
      <c r="G96" s="7" t="s">
        <v>151</v>
      </c>
      <c r="H96" s="56">
        <v>2.7503860000000001E-4</v>
      </c>
      <c r="I96" s="15" t="s">
        <v>150</v>
      </c>
      <c r="J96"/>
      <c r="K96"/>
      <c r="M96"/>
      <c r="N96"/>
      <c r="O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  <c r="AMK96"/>
      <c r="AML96"/>
    </row>
    <row r="97" spans="1:1026">
      <c r="A97" s="22" t="s">
        <v>145</v>
      </c>
      <c r="B97" t="s">
        <v>315</v>
      </c>
      <c r="C97" s="22" t="s">
        <v>12</v>
      </c>
      <c r="D97" s="22">
        <v>1</v>
      </c>
      <c r="E97" t="s">
        <v>264</v>
      </c>
      <c r="F97" s="22" t="s">
        <v>146</v>
      </c>
      <c r="G97" s="7" t="s">
        <v>152</v>
      </c>
      <c r="H97" s="56">
        <v>-1.0552179999999999E-6</v>
      </c>
      <c r="I97" s="15" t="s">
        <v>150</v>
      </c>
      <c r="J97"/>
      <c r="K97"/>
      <c r="M97"/>
      <c r="N97"/>
      <c r="O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  <c r="AMK97"/>
      <c r="AML97"/>
    </row>
    <row r="98" spans="1:1026">
      <c r="A98" s="22" t="s">
        <v>145</v>
      </c>
      <c r="B98" t="s">
        <v>315</v>
      </c>
      <c r="C98" s="22" t="s">
        <v>12</v>
      </c>
      <c r="D98" s="22">
        <v>1</v>
      </c>
      <c r="E98" t="s">
        <v>264</v>
      </c>
      <c r="F98" s="22" t="s">
        <v>146</v>
      </c>
      <c r="G98" s="7" t="s">
        <v>153</v>
      </c>
      <c r="H98" s="56">
        <v>1.775094E-7</v>
      </c>
      <c r="I98" s="15" t="s">
        <v>150</v>
      </c>
      <c r="J98"/>
      <c r="K98"/>
      <c r="M98"/>
      <c r="N98"/>
      <c r="O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  <c r="AMK98"/>
      <c r="AML98"/>
    </row>
    <row r="99" spans="1:1026">
      <c r="A99" s="22" t="s">
        <v>145</v>
      </c>
      <c r="B99" t="s">
        <v>315</v>
      </c>
      <c r="C99" s="22" t="s">
        <v>12</v>
      </c>
      <c r="D99" s="22">
        <v>1</v>
      </c>
      <c r="E99" t="s">
        <v>264</v>
      </c>
      <c r="F99" s="22" t="s">
        <v>146</v>
      </c>
      <c r="G99" s="7" t="s">
        <v>154</v>
      </c>
      <c r="H99" s="56">
        <v>-59.321890000000003</v>
      </c>
      <c r="I99" s="15" t="s">
        <v>150</v>
      </c>
      <c r="J99"/>
      <c r="K99"/>
      <c r="M99"/>
      <c r="N99"/>
      <c r="O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  <c r="AMK99"/>
      <c r="AML99"/>
    </row>
    <row r="100" spans="1:1026">
      <c r="A100" s="22" t="s">
        <v>145</v>
      </c>
      <c r="B100" t="s">
        <v>315</v>
      </c>
      <c r="C100" s="22" t="s">
        <v>12</v>
      </c>
      <c r="D100" s="22">
        <v>1</v>
      </c>
      <c r="E100" t="s">
        <v>264</v>
      </c>
      <c r="F100" s="22" t="s">
        <v>146</v>
      </c>
      <c r="G100" s="7" t="s">
        <v>155</v>
      </c>
      <c r="H100" s="56">
        <v>54.503689999999999</v>
      </c>
      <c r="I100" s="15" t="s">
        <v>150</v>
      </c>
      <c r="J100"/>
      <c r="K100"/>
      <c r="M100"/>
      <c r="N100"/>
      <c r="O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  <c r="AMK100"/>
      <c r="AML100"/>
    </row>
    <row r="101" spans="1:1026">
      <c r="A101" s="22" t="s">
        <v>145</v>
      </c>
      <c r="B101" t="s">
        <v>315</v>
      </c>
      <c r="C101" s="22" t="s">
        <v>12</v>
      </c>
      <c r="D101" s="22">
        <v>1</v>
      </c>
      <c r="E101" t="s">
        <v>264</v>
      </c>
      <c r="F101" s="22" t="s">
        <v>146</v>
      </c>
      <c r="G101" s="7" t="s">
        <v>156</v>
      </c>
      <c r="H101" s="56">
        <v>-0.52212389999999997</v>
      </c>
      <c r="I101" s="15" t="s">
        <v>150</v>
      </c>
      <c r="J101"/>
      <c r="K101"/>
      <c r="M101"/>
      <c r="N101"/>
      <c r="O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  <c r="AMK101"/>
      <c r="AML101"/>
    </row>
    <row r="102" spans="1:1026">
      <c r="A102" s="22" t="s">
        <v>145</v>
      </c>
      <c r="B102" t="s">
        <v>315</v>
      </c>
      <c r="C102" s="22" t="s">
        <v>12</v>
      </c>
      <c r="D102" s="22">
        <v>1</v>
      </c>
      <c r="E102" t="s">
        <v>264</v>
      </c>
      <c r="F102" s="22" t="s">
        <v>146</v>
      </c>
      <c r="G102" s="7" t="s">
        <v>157</v>
      </c>
      <c r="H102" s="56">
        <v>525353.19999999995</v>
      </c>
      <c r="I102" s="15" t="s">
        <v>150</v>
      </c>
      <c r="J102"/>
      <c r="K102"/>
      <c r="M102"/>
      <c r="N102"/>
      <c r="O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  <c r="AMK102"/>
      <c r="AML102"/>
    </row>
    <row r="103" spans="1:1026">
      <c r="A103" s="22" t="s">
        <v>145</v>
      </c>
      <c r="B103" t="s">
        <v>315</v>
      </c>
      <c r="C103" s="22" t="s">
        <v>12</v>
      </c>
      <c r="D103" s="22">
        <v>1</v>
      </c>
      <c r="E103" t="s">
        <v>264</v>
      </c>
      <c r="F103" s="22" t="s">
        <v>146</v>
      </c>
      <c r="G103" s="7" t="s">
        <v>158</v>
      </c>
      <c r="H103" s="56">
        <v>4.123545</v>
      </c>
      <c r="I103" s="15" t="s">
        <v>150</v>
      </c>
      <c r="J103"/>
      <c r="K103"/>
      <c r="M103"/>
      <c r="N103"/>
      <c r="O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  <c r="AMK103"/>
      <c r="AML103"/>
    </row>
    <row r="104" spans="1:1026">
      <c r="A104" s="22" t="s">
        <v>145</v>
      </c>
      <c r="B104" t="s">
        <v>315</v>
      </c>
      <c r="C104" s="22" t="s">
        <v>12</v>
      </c>
      <c r="D104" s="22">
        <v>1</v>
      </c>
      <c r="E104" t="s">
        <v>264</v>
      </c>
      <c r="F104" s="22" t="s">
        <v>146</v>
      </c>
      <c r="G104" s="7" t="s">
        <v>159</v>
      </c>
      <c r="H104" s="56">
        <v>-0.1812588</v>
      </c>
      <c r="I104" s="15" t="s">
        <v>150</v>
      </c>
      <c r="J104"/>
      <c r="K104"/>
      <c r="M104"/>
      <c r="N104"/>
      <c r="O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  <c r="AMK104"/>
      <c r="AML104"/>
    </row>
    <row r="105" spans="1:1026">
      <c r="A105" s="22" t="s">
        <v>145</v>
      </c>
      <c r="B105" t="s">
        <v>315</v>
      </c>
      <c r="C105" s="22" t="s">
        <v>12</v>
      </c>
      <c r="D105" s="22">
        <v>1</v>
      </c>
      <c r="E105" t="s">
        <v>264</v>
      </c>
      <c r="F105" s="22" t="s">
        <v>146</v>
      </c>
      <c r="G105" s="7" t="s">
        <v>160</v>
      </c>
      <c r="H105" s="56">
        <v>25.133130000000001</v>
      </c>
      <c r="I105" s="15" t="s">
        <v>150</v>
      </c>
      <c r="J105"/>
      <c r="K105"/>
      <c r="M105"/>
      <c r="N105"/>
      <c r="O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  <c r="AMK105"/>
      <c r="AML105"/>
    </row>
    <row r="106" spans="1:1026">
      <c r="A106" s="22" t="s">
        <v>145</v>
      </c>
      <c r="B106" t="s">
        <v>315</v>
      </c>
      <c r="C106" s="22" t="s">
        <v>12</v>
      </c>
      <c r="D106" s="22">
        <v>1</v>
      </c>
      <c r="E106" t="s">
        <v>264</v>
      </c>
      <c r="F106" s="22" t="s">
        <v>146</v>
      </c>
      <c r="G106" s="7" t="s">
        <v>161</v>
      </c>
      <c r="H106" s="56">
        <v>2.5000000000000001E-5</v>
      </c>
      <c r="I106" s="15" t="s">
        <v>150</v>
      </c>
      <c r="J106"/>
      <c r="K106"/>
      <c r="M106"/>
      <c r="N106"/>
      <c r="O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  <c r="AMK106"/>
      <c r="AML106"/>
    </row>
    <row r="107" spans="1:1026">
      <c r="A107" s="22" t="s">
        <v>145</v>
      </c>
      <c r="B107" t="s">
        <v>315</v>
      </c>
      <c r="C107" s="22" t="s">
        <v>12</v>
      </c>
      <c r="D107" s="22">
        <v>1</v>
      </c>
      <c r="E107" t="s">
        <v>264</v>
      </c>
      <c r="F107" s="22" t="s">
        <v>146</v>
      </c>
      <c r="G107" s="7" t="s">
        <v>162</v>
      </c>
      <c r="H107" s="56">
        <v>0</v>
      </c>
      <c r="I107" s="15" t="s">
        <v>150</v>
      </c>
      <c r="J107"/>
      <c r="K107"/>
      <c r="M107"/>
      <c r="N107"/>
      <c r="O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  <c r="AMK107"/>
      <c r="AML107"/>
    </row>
    <row r="108" spans="1:1026">
      <c r="A108" s="22" t="s">
        <v>145</v>
      </c>
      <c r="B108" t="s">
        <v>315</v>
      </c>
      <c r="C108" s="22" t="s">
        <v>12</v>
      </c>
      <c r="D108" s="22">
        <v>1</v>
      </c>
      <c r="E108" t="s">
        <v>264</v>
      </c>
      <c r="F108" s="22" t="s">
        <v>146</v>
      </c>
      <c r="G108" s="7" t="s">
        <v>163</v>
      </c>
      <c r="H108" s="56">
        <v>2.8982130000000002E-3</v>
      </c>
      <c r="I108" s="15" t="s">
        <v>150</v>
      </c>
      <c r="J108"/>
      <c r="K108"/>
      <c r="M108"/>
      <c r="N108"/>
      <c r="O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  <c r="AMK108"/>
      <c r="AML108"/>
    </row>
    <row r="109" spans="1:1026">
      <c r="A109" s="22" t="s">
        <v>145</v>
      </c>
      <c r="B109" t="s">
        <v>315</v>
      </c>
      <c r="C109" s="22" t="s">
        <v>12</v>
      </c>
      <c r="D109" s="22">
        <v>1</v>
      </c>
      <c r="E109" t="s">
        <v>264</v>
      </c>
      <c r="F109" s="22" t="s">
        <v>146</v>
      </c>
      <c r="G109" s="7" t="s">
        <v>164</v>
      </c>
      <c r="H109" s="56">
        <v>4.8893570000000004E-4</v>
      </c>
      <c r="I109" s="15" t="s">
        <v>150</v>
      </c>
      <c r="J109"/>
      <c r="K109"/>
      <c r="M109"/>
      <c r="N109"/>
      <c r="O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  <c r="AMK109"/>
      <c r="AML109"/>
    </row>
    <row r="110" spans="1:1026">
      <c r="A110" s="22" t="s">
        <v>145</v>
      </c>
      <c r="B110" t="s">
        <v>315</v>
      </c>
      <c r="C110" s="22" t="s">
        <v>12</v>
      </c>
      <c r="D110" s="22">
        <v>1</v>
      </c>
      <c r="E110" t="s">
        <v>264</v>
      </c>
      <c r="F110" s="22" t="s">
        <v>146</v>
      </c>
      <c r="G110" s="7" t="s">
        <v>165</v>
      </c>
      <c r="H110" s="56">
        <v>-1.0792180000000001E-11</v>
      </c>
      <c r="I110" s="15" t="s">
        <v>150</v>
      </c>
      <c r="J110"/>
      <c r="K110"/>
      <c r="M110"/>
      <c r="N110"/>
      <c r="O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  <c r="AMK110"/>
      <c r="AML110"/>
    </row>
    <row r="111" spans="1:1026">
      <c r="A111" s="22" t="s">
        <v>145</v>
      </c>
      <c r="B111" t="s">
        <v>315</v>
      </c>
      <c r="C111" s="22" t="s">
        <v>12</v>
      </c>
      <c r="D111" s="22">
        <v>1</v>
      </c>
      <c r="E111" t="s">
        <v>264</v>
      </c>
      <c r="F111" s="22" t="s">
        <v>146</v>
      </c>
      <c r="G111" s="7" t="s">
        <v>166</v>
      </c>
      <c r="H111" s="56">
        <v>-0.98478790000000005</v>
      </c>
      <c r="I111" s="15" t="s">
        <v>150</v>
      </c>
      <c r="J111"/>
      <c r="K111"/>
      <c r="M111"/>
      <c r="N111"/>
      <c r="O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  <c r="AMK111"/>
      <c r="AML111"/>
    </row>
    <row r="112" spans="1:1026">
      <c r="A112" s="22" t="s">
        <v>145</v>
      </c>
      <c r="B112" t="s">
        <v>315</v>
      </c>
      <c r="C112" s="22" t="s">
        <v>12</v>
      </c>
      <c r="D112" s="22">
        <v>1</v>
      </c>
      <c r="E112" t="s">
        <v>264</v>
      </c>
      <c r="F112" s="22" t="s">
        <v>146</v>
      </c>
      <c r="G112" s="7" t="s">
        <v>167</v>
      </c>
      <c r="H112" s="56">
        <v>0.13707320000000001</v>
      </c>
      <c r="I112" s="15" t="s">
        <v>150</v>
      </c>
      <c r="J112"/>
      <c r="K112"/>
      <c r="M112"/>
      <c r="N112"/>
      <c r="O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  <c r="AMK112"/>
      <c r="AML112"/>
    </row>
    <row r="113" spans="1:1026">
      <c r="A113" s="22" t="s">
        <v>145</v>
      </c>
      <c r="B113" t="s">
        <v>315</v>
      </c>
      <c r="C113" s="22" t="s">
        <v>12</v>
      </c>
      <c r="D113" s="22">
        <v>1</v>
      </c>
      <c r="E113" t="s">
        <v>264</v>
      </c>
      <c r="F113" s="22" t="s">
        <v>146</v>
      </c>
      <c r="G113" s="7" t="s">
        <v>168</v>
      </c>
      <c r="H113" s="56">
        <v>-2.0798710000000001E-4</v>
      </c>
      <c r="I113" s="15" t="s">
        <v>150</v>
      </c>
      <c r="J113"/>
      <c r="K113"/>
      <c r="M113"/>
      <c r="N113"/>
      <c r="O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  <c r="AMK113"/>
      <c r="AML113"/>
    </row>
    <row r="114" spans="1:1026">
      <c r="A114" s="22" t="s">
        <v>145</v>
      </c>
      <c r="B114" t="s">
        <v>315</v>
      </c>
      <c r="C114" s="22" t="s">
        <v>12</v>
      </c>
      <c r="D114" s="22">
        <v>1</v>
      </c>
      <c r="E114" t="s">
        <v>264</v>
      </c>
      <c r="F114" s="22" t="s">
        <v>146</v>
      </c>
      <c r="G114" s="7" t="s">
        <v>169</v>
      </c>
      <c r="H114" s="56">
        <v>3.3379040000000003E-5</v>
      </c>
      <c r="I114" s="15" t="s">
        <v>150</v>
      </c>
      <c r="J114"/>
      <c r="K114"/>
      <c r="M114"/>
      <c r="N114"/>
      <c r="O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  <c r="AMK114"/>
      <c r="AML114"/>
    </row>
    <row r="115" spans="1:1026">
      <c r="A115" s="22" t="s">
        <v>145</v>
      </c>
      <c r="B115" t="s">
        <v>315</v>
      </c>
      <c r="C115" s="22" t="s">
        <v>12</v>
      </c>
      <c r="D115" s="22">
        <v>1</v>
      </c>
      <c r="E115" t="s">
        <v>264</v>
      </c>
      <c r="F115" s="22" t="s">
        <v>146</v>
      </c>
      <c r="G115" s="7" t="s">
        <v>170</v>
      </c>
      <c r="H115" s="56">
        <v>-9.5700000000000003E-8</v>
      </c>
      <c r="I115" s="15" t="s">
        <v>150</v>
      </c>
      <c r="J115"/>
      <c r="K115"/>
      <c r="M115"/>
      <c r="N115"/>
      <c r="O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  <c r="AMK115"/>
      <c r="AML115"/>
    </row>
    <row r="116" spans="1:1026">
      <c r="A116" s="22" t="s">
        <v>145</v>
      </c>
      <c r="B116" t="s">
        <v>315</v>
      </c>
      <c r="C116" s="22" t="s">
        <v>12</v>
      </c>
      <c r="D116" s="22">
        <v>1</v>
      </c>
      <c r="E116" t="s">
        <v>264</v>
      </c>
      <c r="F116" s="22" t="s">
        <v>146</v>
      </c>
      <c r="G116" s="7" t="s">
        <v>171</v>
      </c>
      <c r="H116" s="56">
        <v>3.2499999999999998E-6</v>
      </c>
      <c r="I116" s="15" t="s">
        <v>150</v>
      </c>
      <c r="J116"/>
      <c r="K116"/>
      <c r="M116"/>
      <c r="N116"/>
      <c r="O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  <c r="AMK116"/>
      <c r="AML116"/>
    </row>
    <row r="117" spans="1:1026">
      <c r="Q117"/>
      <c r="R117"/>
      <c r="S117"/>
    </row>
    <row r="118" spans="1:1026">
      <c r="A118" s="21" t="s">
        <v>172</v>
      </c>
      <c r="B118" t="s">
        <v>315</v>
      </c>
      <c r="C118" s="7" t="s">
        <v>12</v>
      </c>
      <c r="D118" s="7">
        <v>1</v>
      </c>
      <c r="E118" t="s">
        <v>266</v>
      </c>
      <c r="F118" s="7" t="s">
        <v>265</v>
      </c>
      <c r="G118" s="7" t="s">
        <v>23</v>
      </c>
      <c r="H118" s="1">
        <v>59.933733333333301</v>
      </c>
      <c r="I118" s="36" t="s">
        <v>24</v>
      </c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  <c r="AMK118"/>
      <c r="AML118"/>
    </row>
    <row r="119" spans="1:1026">
      <c r="A119" s="22" t="s">
        <v>172</v>
      </c>
      <c r="B119" t="s">
        <v>315</v>
      </c>
      <c r="C119" s="22" t="s">
        <v>12</v>
      </c>
      <c r="D119" s="22">
        <v>1</v>
      </c>
      <c r="E119" t="s">
        <v>266</v>
      </c>
      <c r="F119" s="22" t="s">
        <v>265</v>
      </c>
      <c r="G119" s="7" t="s">
        <v>25</v>
      </c>
      <c r="H119" s="1">
        <v>-39.473833333333303</v>
      </c>
      <c r="I119" s="36" t="s">
        <v>26</v>
      </c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  <c r="AMK119"/>
      <c r="AML119"/>
    </row>
    <row r="121" spans="1:1026">
      <c r="A121" s="21" t="s">
        <v>173</v>
      </c>
      <c r="B121" t="s">
        <v>315</v>
      </c>
      <c r="C121" s="7" t="s">
        <v>12</v>
      </c>
      <c r="D121" s="7">
        <v>1</v>
      </c>
      <c r="E121" t="s">
        <v>267</v>
      </c>
      <c r="F121" s="7" t="s">
        <v>174</v>
      </c>
      <c r="G121" s="57" t="s">
        <v>175</v>
      </c>
      <c r="H121" s="30">
        <v>-4.5900000000000003E-2</v>
      </c>
      <c r="I121" s="57" t="s">
        <v>176</v>
      </c>
      <c r="J121" s="25"/>
      <c r="K121"/>
      <c r="M121"/>
      <c r="N121"/>
      <c r="O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  <c r="AMK121"/>
      <c r="AML121"/>
    </row>
    <row r="122" spans="1:1026">
      <c r="A122" s="22" t="s">
        <v>173</v>
      </c>
      <c r="B122" t="s">
        <v>315</v>
      </c>
      <c r="C122" s="22" t="s">
        <v>12</v>
      </c>
      <c r="D122" s="22">
        <v>1</v>
      </c>
      <c r="E122" t="s">
        <v>267</v>
      </c>
      <c r="F122" s="22" t="s">
        <v>174</v>
      </c>
      <c r="G122" s="57" t="s">
        <v>177</v>
      </c>
      <c r="H122" s="30">
        <v>1.0761000000000001</v>
      </c>
      <c r="I122" s="57" t="s">
        <v>176</v>
      </c>
      <c r="J122" s="25"/>
    </row>
    <row r="123" spans="1:1026">
      <c r="A123" s="22" t="s">
        <v>173</v>
      </c>
      <c r="B123" t="s">
        <v>315</v>
      </c>
      <c r="C123" s="22" t="s">
        <v>12</v>
      </c>
      <c r="D123" s="22">
        <v>1</v>
      </c>
      <c r="E123" t="s">
        <v>267</v>
      </c>
      <c r="F123" s="22" t="s">
        <v>174</v>
      </c>
      <c r="G123" s="57" t="s">
        <v>178</v>
      </c>
      <c r="H123" s="30">
        <v>-2.1137999999999999</v>
      </c>
      <c r="I123" s="57" t="s">
        <v>176</v>
      </c>
      <c r="J123" s="25"/>
    </row>
    <row r="124" spans="1:1026">
      <c r="A124" s="22" t="s">
        <v>173</v>
      </c>
      <c r="B124" t="s">
        <v>315</v>
      </c>
      <c r="C124" s="22" t="s">
        <v>12</v>
      </c>
      <c r="D124" s="22">
        <v>1</v>
      </c>
      <c r="E124" t="s">
        <v>267</v>
      </c>
      <c r="F124" s="22" t="s">
        <v>174</v>
      </c>
      <c r="G124" s="57" t="s">
        <v>179</v>
      </c>
      <c r="H124" s="30">
        <v>14.2</v>
      </c>
      <c r="I124" s="57" t="s">
        <v>180</v>
      </c>
      <c r="J124" s="25"/>
    </row>
    <row r="125" spans="1:1026">
      <c r="A125" s="22" t="s">
        <v>173</v>
      </c>
      <c r="B125" t="s">
        <v>315</v>
      </c>
      <c r="C125" s="22" t="s">
        <v>12</v>
      </c>
      <c r="D125" s="22">
        <v>1</v>
      </c>
      <c r="E125" t="s">
        <v>267</v>
      </c>
      <c r="F125" s="22" t="s">
        <v>174</v>
      </c>
      <c r="G125" s="57" t="s">
        <v>181</v>
      </c>
      <c r="H125" s="30">
        <v>19706</v>
      </c>
      <c r="I125" s="57" t="s">
        <v>182</v>
      </c>
      <c r="J125" s="25"/>
    </row>
    <row r="126" spans="1:1026">
      <c r="A126" s="22" t="s">
        <v>173</v>
      </c>
      <c r="B126" t="s">
        <v>315</v>
      </c>
      <c r="C126" s="22" t="s">
        <v>12</v>
      </c>
      <c r="D126" s="22">
        <v>1</v>
      </c>
      <c r="E126" t="s">
        <v>267</v>
      </c>
      <c r="F126" s="22" t="s">
        <v>174</v>
      </c>
      <c r="G126" s="57" t="s">
        <v>183</v>
      </c>
      <c r="H126" s="30">
        <v>34</v>
      </c>
      <c r="I126" s="57" t="s">
        <v>182</v>
      </c>
      <c r="J126" s="25"/>
    </row>
    <row r="127" spans="1:1026">
      <c r="A127" s="22" t="s">
        <v>173</v>
      </c>
      <c r="B127" t="s">
        <v>315</v>
      </c>
      <c r="C127" s="22" t="s">
        <v>12</v>
      </c>
      <c r="D127" s="22">
        <v>1</v>
      </c>
      <c r="E127" t="s">
        <v>267</v>
      </c>
      <c r="F127" s="22" t="s">
        <v>174</v>
      </c>
      <c r="G127" s="57" t="s">
        <v>184</v>
      </c>
      <c r="H127" s="30">
        <v>3073</v>
      </c>
      <c r="I127" s="57" t="s">
        <v>182</v>
      </c>
      <c r="J127" s="25"/>
    </row>
    <row r="128" spans="1:1026">
      <c r="A128" s="22" t="s">
        <v>173</v>
      </c>
      <c r="B128" t="s">
        <v>315</v>
      </c>
      <c r="C128" s="22" t="s">
        <v>12</v>
      </c>
      <c r="D128" s="22">
        <v>1</v>
      </c>
      <c r="E128" t="s">
        <v>267</v>
      </c>
      <c r="F128" s="22" t="s">
        <v>174</v>
      </c>
      <c r="G128" s="57" t="s">
        <v>185</v>
      </c>
      <c r="H128" s="30">
        <v>44327</v>
      </c>
      <c r="I128" s="57" t="s">
        <v>182</v>
      </c>
      <c r="J128" s="25"/>
    </row>
    <row r="129" spans="1:1026">
      <c r="A129"/>
      <c r="B129"/>
      <c r="D129"/>
      <c r="E129"/>
      <c r="F129"/>
      <c r="G129"/>
      <c r="H129"/>
      <c r="J129"/>
      <c r="K129"/>
      <c r="M129"/>
      <c r="N129"/>
      <c r="O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  <c r="AMK129"/>
      <c r="AML129"/>
    </row>
    <row r="130" spans="1:1026">
      <c r="A130" s="21" t="s">
        <v>229</v>
      </c>
      <c r="B130" t="s">
        <v>315</v>
      </c>
      <c r="C130" s="7" t="s">
        <v>12</v>
      </c>
      <c r="D130" s="7">
        <v>1</v>
      </c>
      <c r="E130" t="s">
        <v>268</v>
      </c>
      <c r="F130" s="7">
        <v>212</v>
      </c>
      <c r="G130" s="24" t="s">
        <v>23</v>
      </c>
      <c r="H130" s="1">
        <v>59.933733333333301</v>
      </c>
      <c r="I130" s="24" t="s">
        <v>24</v>
      </c>
      <c r="J130" s="25"/>
      <c r="K130"/>
      <c r="M130"/>
      <c r="N130"/>
      <c r="O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  <c r="AMK130"/>
      <c r="AML130"/>
    </row>
    <row r="131" spans="1:1026">
      <c r="A131" s="21" t="s">
        <v>229</v>
      </c>
      <c r="B131" t="s">
        <v>315</v>
      </c>
      <c r="C131" s="22" t="s">
        <v>12</v>
      </c>
      <c r="D131" s="22">
        <v>1</v>
      </c>
      <c r="E131" t="s">
        <v>268</v>
      </c>
      <c r="F131" s="22">
        <v>212</v>
      </c>
      <c r="G131" s="24" t="s">
        <v>25</v>
      </c>
      <c r="H131" s="1">
        <v>-39.473833333333303</v>
      </c>
      <c r="I131" s="24" t="s">
        <v>26</v>
      </c>
      <c r="J131" s="25"/>
    </row>
    <row r="132" spans="1:1026">
      <c r="A132" s="21" t="s">
        <v>229</v>
      </c>
      <c r="B132" t="s">
        <v>315</v>
      </c>
      <c r="C132" s="22" t="s">
        <v>12</v>
      </c>
      <c r="D132" s="22">
        <v>1</v>
      </c>
      <c r="E132" t="s">
        <v>268</v>
      </c>
      <c r="F132" s="22">
        <v>212</v>
      </c>
      <c r="G132" s="26" t="s">
        <v>46</v>
      </c>
      <c r="H132" s="27" t="s">
        <v>50</v>
      </c>
      <c r="I132" s="26" t="s">
        <v>48</v>
      </c>
      <c r="J132" s="25"/>
      <c r="K132"/>
      <c r="M132"/>
      <c r="N132"/>
      <c r="O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  <c r="AMK132"/>
      <c r="AML132"/>
    </row>
    <row r="133" spans="1:1026">
      <c r="A133" s="21" t="s">
        <v>229</v>
      </c>
      <c r="B133" t="s">
        <v>315</v>
      </c>
      <c r="C133" s="22" t="s">
        <v>12</v>
      </c>
      <c r="D133" s="22">
        <v>1</v>
      </c>
      <c r="E133" t="s">
        <v>268</v>
      </c>
      <c r="F133" s="22">
        <v>212</v>
      </c>
      <c r="G133" s="26" t="s">
        <v>312</v>
      </c>
      <c r="H133" s="27">
        <v>12</v>
      </c>
      <c r="I133" s="25" t="s">
        <v>51</v>
      </c>
      <c r="J133" s="25"/>
      <c r="K133"/>
      <c r="M133"/>
      <c r="N133"/>
      <c r="O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  <c r="AMK133"/>
      <c r="AML133"/>
    </row>
    <row r="134" spans="1:1026">
      <c r="A134" s="22"/>
      <c r="B134" s="22"/>
      <c r="C134" s="22"/>
      <c r="D134" s="22"/>
      <c r="E134" s="22"/>
      <c r="F134" s="22"/>
      <c r="G134" s="33"/>
      <c r="H134" s="34"/>
      <c r="I134" s="35"/>
      <c r="J134" s="25"/>
    </row>
    <row r="135" spans="1:1026">
      <c r="A135" s="21" t="s">
        <v>83</v>
      </c>
      <c r="B135" t="s">
        <v>315</v>
      </c>
      <c r="C135" s="7" t="s">
        <v>12</v>
      </c>
      <c r="D135" s="7">
        <v>1</v>
      </c>
      <c r="E135" t="s">
        <v>269</v>
      </c>
      <c r="F135" s="7">
        <v>262</v>
      </c>
      <c r="G135" s="33" t="s">
        <v>65</v>
      </c>
      <c r="H135" s="34">
        <v>217</v>
      </c>
      <c r="I135" s="35" t="s">
        <v>66</v>
      </c>
      <c r="J135" s="25"/>
      <c r="M135"/>
      <c r="N135"/>
      <c r="O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  <c r="AMK135"/>
      <c r="AML135"/>
    </row>
    <row r="136" spans="1:1026">
      <c r="A136" s="22" t="s">
        <v>83</v>
      </c>
      <c r="B136" t="s">
        <v>315</v>
      </c>
      <c r="C136" s="22" t="s">
        <v>12</v>
      </c>
      <c r="D136" s="22">
        <v>1</v>
      </c>
      <c r="E136" t="s">
        <v>269</v>
      </c>
      <c r="F136" s="22">
        <v>262</v>
      </c>
      <c r="G136" s="33" t="s">
        <v>67</v>
      </c>
      <c r="H136" s="34">
        <v>240</v>
      </c>
      <c r="I136" s="35" t="s">
        <v>68</v>
      </c>
      <c r="J136" s="25"/>
    </row>
    <row r="137" spans="1:1026">
      <c r="A137" s="22" t="s">
        <v>83</v>
      </c>
      <c r="B137" t="s">
        <v>315</v>
      </c>
      <c r="C137" s="22" t="s">
        <v>12</v>
      </c>
      <c r="D137" s="22">
        <v>1</v>
      </c>
      <c r="E137" t="s">
        <v>269</v>
      </c>
      <c r="F137" s="22">
        <v>262</v>
      </c>
      <c r="G137" s="33" t="s">
        <v>69</v>
      </c>
      <c r="H137" s="34">
        <v>20.07</v>
      </c>
      <c r="I137" s="35" t="s">
        <v>70</v>
      </c>
      <c r="J137" s="25"/>
    </row>
    <row r="138" spans="1:1026">
      <c r="A138" s="22" t="s">
        <v>83</v>
      </c>
      <c r="B138" t="s">
        <v>315</v>
      </c>
      <c r="C138" s="22" t="s">
        <v>12</v>
      </c>
      <c r="D138" s="22">
        <v>1</v>
      </c>
      <c r="E138" t="s">
        <v>269</v>
      </c>
      <c r="F138" s="22">
        <v>262</v>
      </c>
      <c r="G138" s="33" t="s">
        <v>71</v>
      </c>
      <c r="H138" s="34" t="s">
        <v>84</v>
      </c>
      <c r="I138" s="35" t="s">
        <v>73</v>
      </c>
      <c r="J138" s="25"/>
    </row>
    <row r="139" spans="1:1026">
      <c r="A139" s="22" t="s">
        <v>83</v>
      </c>
      <c r="B139" t="s">
        <v>315</v>
      </c>
      <c r="C139" s="22" t="s">
        <v>12</v>
      </c>
      <c r="D139" s="22">
        <v>1</v>
      </c>
      <c r="E139" t="s">
        <v>269</v>
      </c>
      <c r="F139" s="22">
        <v>262</v>
      </c>
      <c r="G139" s="33" t="s">
        <v>74</v>
      </c>
      <c r="H139" s="34" t="s">
        <v>85</v>
      </c>
      <c r="I139" s="35" t="s">
        <v>76</v>
      </c>
      <c r="J139" s="25"/>
    </row>
    <row r="140" spans="1:1026">
      <c r="A140" s="22" t="s">
        <v>83</v>
      </c>
      <c r="B140" t="s">
        <v>315</v>
      </c>
      <c r="C140" s="22" t="s">
        <v>12</v>
      </c>
      <c r="D140" s="22">
        <v>1</v>
      </c>
      <c r="E140" t="s">
        <v>269</v>
      </c>
      <c r="F140" s="22">
        <v>262</v>
      </c>
      <c r="G140" s="33" t="s">
        <v>77</v>
      </c>
      <c r="H140" s="34" t="s">
        <v>86</v>
      </c>
      <c r="I140" s="35" t="s">
        <v>79</v>
      </c>
      <c r="J140" s="25"/>
    </row>
    <row r="141" spans="1:1026">
      <c r="A141" s="22" t="s">
        <v>83</v>
      </c>
      <c r="B141" t="s">
        <v>315</v>
      </c>
      <c r="C141" s="22" t="s">
        <v>12</v>
      </c>
      <c r="D141" s="22">
        <v>1</v>
      </c>
      <c r="E141" t="s">
        <v>269</v>
      </c>
      <c r="F141" s="22">
        <v>262</v>
      </c>
      <c r="G141" s="33" t="s">
        <v>80</v>
      </c>
      <c r="H141" s="34" t="s">
        <v>87</v>
      </c>
      <c r="I141" s="35" t="s">
        <v>82</v>
      </c>
      <c r="J141" s="25"/>
    </row>
    <row r="142" spans="1:1026">
      <c r="A142"/>
      <c r="B142"/>
      <c r="F142"/>
      <c r="G142"/>
      <c r="H142"/>
      <c r="J142"/>
      <c r="K142"/>
      <c r="M142"/>
      <c r="N142"/>
      <c r="O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  <c r="AMK142"/>
      <c r="AML142"/>
    </row>
    <row r="143" spans="1:1026">
      <c r="A143" s="21" t="s">
        <v>60</v>
      </c>
      <c r="B143" t="s">
        <v>315</v>
      </c>
      <c r="C143" s="7" t="s">
        <v>12</v>
      </c>
      <c r="D143" s="7">
        <v>1</v>
      </c>
      <c r="E143" t="s">
        <v>270</v>
      </c>
      <c r="F143" s="15">
        <v>240</v>
      </c>
      <c r="G143" s="29" t="s">
        <v>53</v>
      </c>
      <c r="H143" s="30" t="s">
        <v>61</v>
      </c>
      <c r="I143" s="29" t="s">
        <v>55</v>
      </c>
      <c r="J143" s="31"/>
      <c r="K143" s="31"/>
      <c r="M143" s="32"/>
      <c r="N143" s="32"/>
      <c r="O143" s="32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  <c r="AMK143"/>
      <c r="AML143"/>
    </row>
    <row r="144" spans="1:1026">
      <c r="A144" s="22" t="s">
        <v>60</v>
      </c>
      <c r="B144" t="s">
        <v>315</v>
      </c>
      <c r="C144" s="22" t="s">
        <v>12</v>
      </c>
      <c r="D144" s="22">
        <v>1</v>
      </c>
      <c r="E144" t="s">
        <v>270</v>
      </c>
      <c r="F144" s="22">
        <v>240</v>
      </c>
      <c r="G144" s="29" t="s">
        <v>56</v>
      </c>
      <c r="H144" s="30" t="s">
        <v>62</v>
      </c>
      <c r="I144" s="29" t="s">
        <v>55</v>
      </c>
      <c r="J144" s="31"/>
      <c r="K144" s="31"/>
      <c r="M144" s="32"/>
      <c r="N144" s="32"/>
      <c r="O144" s="32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  <c r="AMK144"/>
      <c r="AML144"/>
    </row>
    <row r="145" spans="1:1026">
      <c r="A145" s="22" t="s">
        <v>60</v>
      </c>
      <c r="B145" t="s">
        <v>315</v>
      </c>
      <c r="C145" s="22" t="s">
        <v>12</v>
      </c>
      <c r="D145" s="22">
        <v>1</v>
      </c>
      <c r="E145" t="s">
        <v>270</v>
      </c>
      <c r="F145" s="22">
        <v>240</v>
      </c>
      <c r="G145" s="29" t="s">
        <v>58</v>
      </c>
      <c r="H145" s="30" t="s">
        <v>63</v>
      </c>
      <c r="I145" s="29" t="s">
        <v>55</v>
      </c>
      <c r="J145" s="31"/>
      <c r="K145" s="31"/>
      <c r="M145" s="32"/>
      <c r="N145" s="32"/>
      <c r="O145" s="32"/>
    </row>
    <row r="146" spans="1:1026">
      <c r="A146"/>
      <c r="B146"/>
      <c r="C146"/>
      <c r="D146"/>
      <c r="E146"/>
      <c r="F146"/>
      <c r="G146"/>
      <c r="H146"/>
      <c r="J146"/>
      <c r="K146"/>
      <c r="M146"/>
      <c r="N146"/>
      <c r="O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  <c r="AMK146"/>
      <c r="AML146"/>
    </row>
    <row r="147" spans="1:1026">
      <c r="A147" s="21" t="s">
        <v>242</v>
      </c>
      <c r="B147" t="s">
        <v>315</v>
      </c>
      <c r="C147" s="7" t="s">
        <v>12</v>
      </c>
      <c r="D147" s="7">
        <v>1</v>
      </c>
      <c r="E147" t="s">
        <v>271</v>
      </c>
      <c r="F147" s="7">
        <v>21717</v>
      </c>
      <c r="G147" s="63" t="s">
        <v>209</v>
      </c>
      <c r="H147" s="1">
        <v>59.933733333333301</v>
      </c>
      <c r="I147" s="15" t="s">
        <v>210</v>
      </c>
    </row>
    <row r="148" spans="1:1026">
      <c r="A148" s="22" t="s">
        <v>243</v>
      </c>
      <c r="B148" t="s">
        <v>315</v>
      </c>
      <c r="C148" s="22" t="s">
        <v>12</v>
      </c>
      <c r="D148" s="22">
        <v>1</v>
      </c>
      <c r="E148" t="s">
        <v>271</v>
      </c>
      <c r="F148" s="22">
        <v>21717</v>
      </c>
      <c r="G148" s="63" t="s">
        <v>211</v>
      </c>
      <c r="H148" s="1">
        <v>-39.473833333333303</v>
      </c>
      <c r="I148"/>
    </row>
    <row r="149" spans="1:1026">
      <c r="A149" s="22" t="s">
        <v>243</v>
      </c>
      <c r="B149" t="s">
        <v>315</v>
      </c>
      <c r="C149" s="22" t="s">
        <v>12</v>
      </c>
      <c r="D149" s="22">
        <v>1</v>
      </c>
      <c r="E149" t="s">
        <v>271</v>
      </c>
      <c r="F149" s="22">
        <v>21717</v>
      </c>
      <c r="G149" s="60" t="s">
        <v>212</v>
      </c>
      <c r="H149" s="7">
        <v>500000</v>
      </c>
      <c r="I149" s="64" t="s">
        <v>314</v>
      </c>
    </row>
    <row r="150" spans="1:1026">
      <c r="A150" s="22" t="s">
        <v>243</v>
      </c>
      <c r="B150" t="s">
        <v>315</v>
      </c>
      <c r="C150" s="22" t="s">
        <v>12</v>
      </c>
      <c r="D150" s="22">
        <v>1</v>
      </c>
      <c r="E150" t="s">
        <v>271</v>
      </c>
      <c r="F150" s="22">
        <v>21717</v>
      </c>
      <c r="G150" s="60" t="s">
        <v>213</v>
      </c>
      <c r="H150" s="15">
        <v>0.45</v>
      </c>
      <c r="I150" s="15" t="s">
        <v>214</v>
      </c>
    </row>
    <row r="151" spans="1:1026">
      <c r="A151" s="22" t="s">
        <v>243</v>
      </c>
      <c r="B151" t="s">
        <v>315</v>
      </c>
      <c r="C151" s="22" t="s">
        <v>12</v>
      </c>
      <c r="D151" s="22">
        <v>1</v>
      </c>
      <c r="E151" t="s">
        <v>271</v>
      </c>
      <c r="F151" s="22">
        <v>21717</v>
      </c>
      <c r="G151" s="60" t="s">
        <v>215</v>
      </c>
      <c r="H151" s="15">
        <v>0.45</v>
      </c>
      <c r="I151" s="15" t="s">
        <v>214</v>
      </c>
    </row>
    <row r="152" spans="1:1026">
      <c r="A152" s="22" t="s">
        <v>243</v>
      </c>
      <c r="B152" t="s">
        <v>315</v>
      </c>
      <c r="C152" s="22" t="s">
        <v>12</v>
      </c>
      <c r="D152" s="22">
        <v>1</v>
      </c>
      <c r="E152" t="s">
        <v>271</v>
      </c>
      <c r="F152" s="22">
        <v>21717</v>
      </c>
      <c r="G152" s="60" t="s">
        <v>216</v>
      </c>
      <c r="H152" s="15">
        <v>0.45</v>
      </c>
      <c r="I152" s="15" t="s">
        <v>214</v>
      </c>
    </row>
    <row r="153" spans="1:1026">
      <c r="A153" s="22" t="s">
        <v>243</v>
      </c>
      <c r="B153" t="s">
        <v>315</v>
      </c>
      <c r="C153" s="22" t="s">
        <v>12</v>
      </c>
      <c r="D153" s="22">
        <v>1</v>
      </c>
      <c r="E153" t="s">
        <v>271</v>
      </c>
      <c r="F153" s="22">
        <v>21717</v>
      </c>
      <c r="G153" s="60" t="s">
        <v>217</v>
      </c>
      <c r="H153" s="15">
        <v>0.45</v>
      </c>
      <c r="I153" s="15" t="s">
        <v>214</v>
      </c>
    </row>
    <row r="154" spans="1:1026">
      <c r="A154"/>
      <c r="B154"/>
      <c r="C154" s="22"/>
      <c r="D154" s="22"/>
      <c r="E154" s="22"/>
      <c r="F154"/>
      <c r="G154"/>
      <c r="H154"/>
      <c r="I154"/>
    </row>
    <row r="155" spans="1:1026">
      <c r="A155" s="22"/>
      <c r="B155" s="22"/>
      <c r="C155" s="22"/>
      <c r="D155" s="22"/>
      <c r="E155" s="22"/>
      <c r="F155" s="22"/>
      <c r="G155" s="33"/>
      <c r="H155" s="34"/>
      <c r="I155" s="66" t="s">
        <v>230</v>
      </c>
      <c r="J155" t="s">
        <v>233</v>
      </c>
    </row>
    <row r="156" spans="1:1026">
      <c r="A156" s="22"/>
      <c r="B156" s="22"/>
      <c r="C156" s="22"/>
      <c r="D156" s="22"/>
      <c r="E156" s="22"/>
      <c r="F156" s="22"/>
      <c r="G156" s="33"/>
      <c r="H156" s="34"/>
      <c r="I156" s="66" t="s">
        <v>231</v>
      </c>
      <c r="J156" t="s">
        <v>233</v>
      </c>
    </row>
    <row r="157" spans="1:1026">
      <c r="A157" s="22"/>
      <c r="B157" s="22"/>
      <c r="C157" s="22"/>
      <c r="D157" s="22"/>
      <c r="E157" s="22"/>
      <c r="F157" s="22"/>
      <c r="G157" s="33"/>
      <c r="H157" s="34"/>
      <c r="I157" s="66" t="s">
        <v>232</v>
      </c>
      <c r="J157" t="s">
        <v>233</v>
      </c>
    </row>
    <row r="158" spans="1:1026">
      <c r="A158" s="22"/>
      <c r="B158" s="22"/>
      <c r="C158" s="22"/>
      <c r="D158" s="22"/>
      <c r="E158" s="22"/>
      <c r="F158" s="22"/>
      <c r="G158" s="33"/>
      <c r="H158" s="34"/>
      <c r="I158" s="66" t="s">
        <v>234</v>
      </c>
      <c r="J158" t="s">
        <v>233</v>
      </c>
    </row>
    <row r="159" spans="1:1026">
      <c r="A159" s="22"/>
      <c r="B159" s="22"/>
      <c r="C159" s="22"/>
      <c r="D159" s="22"/>
      <c r="E159" s="22"/>
      <c r="F159" s="22"/>
      <c r="G159" s="33"/>
      <c r="H159" s="34"/>
      <c r="I159" s="66" t="s">
        <v>235</v>
      </c>
      <c r="J159" t="s">
        <v>233</v>
      </c>
    </row>
    <row r="160" spans="1:1026">
      <c r="A160" s="22"/>
      <c r="B160" s="22"/>
      <c r="C160" s="22"/>
      <c r="D160" s="22"/>
      <c r="E160" s="22"/>
      <c r="F160" s="22"/>
      <c r="G160" s="33"/>
      <c r="H160" s="34"/>
      <c r="I160" s="66" t="s">
        <v>236</v>
      </c>
      <c r="J160" t="s">
        <v>233</v>
      </c>
    </row>
    <row r="161" spans="1:1026">
      <c r="A161" s="22"/>
      <c r="B161" s="22"/>
      <c r="C161" s="22"/>
      <c r="D161" s="22"/>
      <c r="E161" s="22"/>
      <c r="F161" s="22"/>
      <c r="G161" s="33"/>
      <c r="H161" s="34"/>
      <c r="I161" s="66" t="s">
        <v>237</v>
      </c>
      <c r="J161" t="s">
        <v>233</v>
      </c>
    </row>
    <row r="162" spans="1:1026">
      <c r="A162" s="22"/>
      <c r="B162" s="22"/>
      <c r="C162" s="22"/>
      <c r="D162" s="22"/>
      <c r="E162" s="22"/>
      <c r="F162" s="22"/>
      <c r="G162" s="33"/>
      <c r="H162" s="34"/>
      <c r="I162" s="66" t="s">
        <v>238</v>
      </c>
      <c r="J162" t="s">
        <v>233</v>
      </c>
    </row>
    <row r="163" spans="1:1026">
      <c r="A163" s="22"/>
      <c r="B163" s="22"/>
      <c r="C163" s="22"/>
      <c r="D163" s="22"/>
      <c r="E163" s="22"/>
      <c r="F163" s="22"/>
      <c r="G163" s="33"/>
      <c r="H163" s="34"/>
      <c r="I163" s="66" t="s">
        <v>239</v>
      </c>
      <c r="J163" t="s">
        <v>233</v>
      </c>
    </row>
    <row r="164" spans="1:1026">
      <c r="A164" s="22"/>
      <c r="B164" s="22"/>
      <c r="C164" s="22"/>
      <c r="D164" s="22"/>
      <c r="E164" s="22"/>
      <c r="F164" s="22"/>
      <c r="G164" s="33"/>
      <c r="H164" s="34"/>
      <c r="I164" s="66" t="s">
        <v>300</v>
      </c>
      <c r="J164" t="s">
        <v>233</v>
      </c>
    </row>
    <row r="165" spans="1:1026">
      <c r="A165" s="22"/>
      <c r="B165" s="22"/>
      <c r="C165" s="22"/>
      <c r="D165" s="22"/>
      <c r="E165" s="22"/>
      <c r="F165" s="22"/>
      <c r="G165" s="33"/>
      <c r="H165" s="34"/>
      <c r="I165" s="66" t="s">
        <v>302</v>
      </c>
      <c r="J165" t="s">
        <v>233</v>
      </c>
    </row>
    <row r="166" spans="1:1026">
      <c r="A166" s="22"/>
      <c r="B166" s="22"/>
      <c r="C166" s="22"/>
      <c r="D166" s="22"/>
      <c r="E166" s="22"/>
      <c r="F166" s="22"/>
      <c r="G166" s="33"/>
      <c r="H166" s="34"/>
      <c r="I166" s="66" t="s">
        <v>304</v>
      </c>
      <c r="J166" t="s">
        <v>233</v>
      </c>
    </row>
    <row r="167" spans="1:1026">
      <c r="A167" s="22"/>
      <c r="B167" s="22"/>
      <c r="C167" s="22"/>
      <c r="D167" s="22"/>
      <c r="E167" s="22"/>
      <c r="F167" s="22"/>
      <c r="G167" s="33"/>
      <c r="H167" s="34"/>
      <c r="I167" s="35"/>
      <c r="J167" s="25"/>
    </row>
    <row r="168" spans="1:1026">
      <c r="A168" s="21" t="s">
        <v>244</v>
      </c>
      <c r="B168" t="s">
        <v>315</v>
      </c>
      <c r="C168" s="7" t="s">
        <v>12</v>
      </c>
      <c r="D168" s="7">
        <v>1</v>
      </c>
      <c r="E168" t="s">
        <v>272</v>
      </c>
      <c r="F168" s="7" t="s">
        <v>186</v>
      </c>
      <c r="G168" s="7" t="s">
        <v>316</v>
      </c>
      <c r="H168" s="7">
        <v>11</v>
      </c>
      <c r="I168" s="15" t="s">
        <v>317</v>
      </c>
      <c r="J168">
        <v>20</v>
      </c>
      <c r="K168"/>
      <c r="M168" s="15"/>
      <c r="N168"/>
      <c r="O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  <c r="AMK168"/>
      <c r="AML168"/>
    </row>
    <row r="169" spans="1:1026">
      <c r="A169" s="22" t="s">
        <v>244</v>
      </c>
      <c r="B169" s="22" t="s">
        <v>315</v>
      </c>
      <c r="C169" s="22" t="s">
        <v>12</v>
      </c>
      <c r="D169" s="22">
        <v>1</v>
      </c>
      <c r="E169" s="22" t="s">
        <v>272</v>
      </c>
      <c r="F169" s="22" t="s">
        <v>186</v>
      </c>
      <c r="G169" s="91" t="s">
        <v>23</v>
      </c>
      <c r="H169" s="87">
        <v>59.933700000000002</v>
      </c>
      <c r="I169" s="58"/>
      <c r="M169" s="15"/>
    </row>
    <row r="170" spans="1:1026">
      <c r="A170" s="22" t="s">
        <v>244</v>
      </c>
      <c r="B170" s="22" t="s">
        <v>315</v>
      </c>
      <c r="C170" s="22" t="s">
        <v>12</v>
      </c>
      <c r="D170" s="22">
        <v>1</v>
      </c>
      <c r="E170" s="22" t="s">
        <v>272</v>
      </c>
      <c r="F170" s="22" t="s">
        <v>186</v>
      </c>
      <c r="G170" s="91" t="s">
        <v>25</v>
      </c>
      <c r="H170" s="87">
        <v>-39.473799999999997</v>
      </c>
      <c r="I170" s="58"/>
      <c r="J170" s="1"/>
      <c r="K170"/>
      <c r="M170"/>
      <c r="N170"/>
      <c r="O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  <c r="AMK170"/>
      <c r="AML170"/>
    </row>
    <row r="171" spans="1:1026">
      <c r="A171" s="22" t="s">
        <v>244</v>
      </c>
      <c r="B171" s="22" t="s">
        <v>315</v>
      </c>
      <c r="C171" s="22" t="s">
        <v>12</v>
      </c>
      <c r="D171" s="22">
        <v>1</v>
      </c>
      <c r="E171" s="22" t="s">
        <v>272</v>
      </c>
      <c r="F171" s="22" t="s">
        <v>186</v>
      </c>
      <c r="G171" s="91" t="s">
        <v>187</v>
      </c>
      <c r="H171" s="95">
        <v>1450</v>
      </c>
      <c r="I171" s="59"/>
      <c r="J171" s="1"/>
      <c r="K171"/>
      <c r="M171"/>
      <c r="N171"/>
      <c r="O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  <c r="AAQ171"/>
      <c r="AAR171"/>
      <c r="AAS171"/>
      <c r="AAT171"/>
      <c r="AAU171"/>
      <c r="AAV171"/>
      <c r="AAW171"/>
      <c r="AAX171"/>
      <c r="AAY171"/>
      <c r="AAZ171"/>
      <c r="ABA171"/>
      <c r="ABB171"/>
      <c r="ABC171"/>
      <c r="ABD171"/>
      <c r="ABE171"/>
      <c r="ABF171"/>
      <c r="ABG171"/>
      <c r="ABH171"/>
      <c r="ABI171"/>
      <c r="ABJ171"/>
      <c r="ABK171"/>
      <c r="ABL171"/>
      <c r="ABM171"/>
      <c r="ABN171"/>
      <c r="ABO171"/>
      <c r="ABP171"/>
      <c r="ABQ171"/>
      <c r="ABR171"/>
      <c r="ABS171"/>
      <c r="ABT171"/>
      <c r="ABU171"/>
      <c r="ABV171"/>
      <c r="ABW171"/>
      <c r="ABX171"/>
      <c r="ABY171"/>
      <c r="ABZ171"/>
      <c r="ACA171"/>
      <c r="ACB171"/>
      <c r="ACC171"/>
      <c r="ACD171"/>
      <c r="ACE171"/>
      <c r="ACF171"/>
      <c r="ACG171"/>
      <c r="ACH171"/>
      <c r="ACI171"/>
      <c r="ACJ171"/>
      <c r="ACK171"/>
      <c r="ACL171"/>
      <c r="ACM171"/>
      <c r="ACN171"/>
      <c r="ACO171"/>
      <c r="ACP171"/>
      <c r="ACQ171"/>
      <c r="ACR171"/>
      <c r="ACS171"/>
      <c r="ACT171"/>
      <c r="ACU171"/>
      <c r="ACV171"/>
      <c r="ACW171"/>
      <c r="ACX171"/>
      <c r="ACY171"/>
      <c r="ACZ171"/>
      <c r="ADA171"/>
      <c r="ADB171"/>
      <c r="ADC171"/>
      <c r="ADD171"/>
      <c r="ADE171"/>
      <c r="ADF171"/>
      <c r="ADG171"/>
      <c r="ADH171"/>
      <c r="ADI171"/>
      <c r="ADJ171"/>
      <c r="ADK171"/>
      <c r="ADL171"/>
      <c r="ADM171"/>
      <c r="ADN171"/>
      <c r="ADO171"/>
      <c r="ADP171"/>
      <c r="ADQ171"/>
      <c r="ADR171"/>
      <c r="ADS171"/>
      <c r="ADT171"/>
      <c r="ADU171"/>
      <c r="ADV171"/>
      <c r="ADW171"/>
      <c r="ADX171"/>
      <c r="ADY171"/>
      <c r="ADZ171"/>
      <c r="AEA171"/>
      <c r="AEB171"/>
      <c r="AEC171"/>
      <c r="AED171"/>
      <c r="AEE171"/>
      <c r="AEF171"/>
      <c r="AEG171"/>
      <c r="AEH171"/>
      <c r="AEI171"/>
      <c r="AEJ171"/>
      <c r="AEK171"/>
      <c r="AEL171"/>
      <c r="AEM171"/>
      <c r="AEN171"/>
      <c r="AEO171"/>
      <c r="AEP171"/>
      <c r="AEQ171"/>
      <c r="AER171"/>
      <c r="AES171"/>
      <c r="AET171"/>
      <c r="AEU171"/>
      <c r="AEV171"/>
      <c r="AEW171"/>
      <c r="AEX171"/>
      <c r="AEY171"/>
      <c r="AEZ171"/>
      <c r="AFA171"/>
      <c r="AFB171"/>
      <c r="AFC171"/>
      <c r="AFD171"/>
      <c r="AFE171"/>
      <c r="AFF171"/>
      <c r="AFG171"/>
      <c r="AFH171"/>
      <c r="AFI171"/>
      <c r="AFJ171"/>
      <c r="AFK171"/>
      <c r="AFL171"/>
      <c r="AFM171"/>
      <c r="AFN171"/>
      <c r="AFO171"/>
      <c r="AFP171"/>
      <c r="AFQ171"/>
      <c r="AFR171"/>
      <c r="AFS171"/>
      <c r="AFT171"/>
      <c r="AFU171"/>
      <c r="AFV171"/>
      <c r="AFW171"/>
      <c r="AFX171"/>
      <c r="AFY171"/>
      <c r="AFZ171"/>
      <c r="AGA171"/>
      <c r="AGB171"/>
      <c r="AGC171"/>
      <c r="AGD171"/>
      <c r="AGE171"/>
      <c r="AGF171"/>
      <c r="AGG171"/>
      <c r="AGH171"/>
      <c r="AGI171"/>
      <c r="AGJ171"/>
      <c r="AGK171"/>
      <c r="AGL171"/>
      <c r="AGM171"/>
      <c r="AGN171"/>
      <c r="AGO171"/>
      <c r="AGP171"/>
      <c r="AGQ171"/>
      <c r="AGR171"/>
      <c r="AGS171"/>
      <c r="AGT171"/>
      <c r="AGU171"/>
      <c r="AGV171"/>
      <c r="AGW171"/>
      <c r="AGX171"/>
      <c r="AGY171"/>
      <c r="AGZ171"/>
      <c r="AHA171"/>
      <c r="AHB171"/>
      <c r="AHC171"/>
      <c r="AHD171"/>
      <c r="AHE171"/>
      <c r="AHF171"/>
      <c r="AHG171"/>
      <c r="AHH171"/>
      <c r="AHI171"/>
      <c r="AHJ171"/>
      <c r="AHK171"/>
      <c r="AHL171"/>
      <c r="AHM171"/>
      <c r="AHN171"/>
      <c r="AHO171"/>
      <c r="AHP171"/>
      <c r="AHQ171"/>
      <c r="AHR171"/>
      <c r="AHS171"/>
      <c r="AHT171"/>
      <c r="AHU171"/>
      <c r="AHV171"/>
      <c r="AHW171"/>
      <c r="AHX171"/>
      <c r="AHY171"/>
      <c r="AHZ171"/>
      <c r="AIA171"/>
      <c r="AIB171"/>
      <c r="AIC171"/>
      <c r="AID171"/>
      <c r="AIE171"/>
      <c r="AIF171"/>
      <c r="AIG171"/>
      <c r="AIH171"/>
      <c r="AII171"/>
      <c r="AIJ171"/>
      <c r="AIK171"/>
      <c r="AIL171"/>
      <c r="AIM171"/>
      <c r="AIN171"/>
      <c r="AIO171"/>
      <c r="AIP171"/>
      <c r="AIQ171"/>
      <c r="AIR171"/>
      <c r="AIS171"/>
      <c r="AIT171"/>
      <c r="AIU171"/>
      <c r="AIV171"/>
      <c r="AIW171"/>
      <c r="AIX171"/>
      <c r="AIY171"/>
      <c r="AIZ171"/>
      <c r="AJA171"/>
      <c r="AJB171"/>
      <c r="AJC171"/>
      <c r="AJD171"/>
      <c r="AJE171"/>
      <c r="AJF171"/>
      <c r="AJG171"/>
      <c r="AJH171"/>
      <c r="AJI171"/>
      <c r="AJJ171"/>
      <c r="AJK171"/>
      <c r="AJL171"/>
      <c r="AJM171"/>
      <c r="AJN171"/>
      <c r="AJO171"/>
      <c r="AJP171"/>
      <c r="AJQ171"/>
      <c r="AJR171"/>
      <c r="AJS171"/>
      <c r="AJT171"/>
      <c r="AJU171"/>
      <c r="AJV171"/>
      <c r="AJW171"/>
      <c r="AJX171"/>
      <c r="AJY171"/>
      <c r="AJZ171"/>
      <c r="AKA171"/>
      <c r="AKB171"/>
      <c r="AKC171"/>
      <c r="AKD171"/>
      <c r="AKE171"/>
      <c r="AKF171"/>
      <c r="AKG171"/>
      <c r="AKH171"/>
      <c r="AKI171"/>
      <c r="AKJ171"/>
      <c r="AKK171"/>
      <c r="AKL171"/>
      <c r="AKM171"/>
      <c r="AKN171"/>
      <c r="AKO171"/>
      <c r="AKP171"/>
      <c r="AKQ171"/>
      <c r="AKR171"/>
      <c r="AKS171"/>
      <c r="AKT171"/>
      <c r="AKU171"/>
      <c r="AKV171"/>
      <c r="AKW171"/>
      <c r="AKX171"/>
      <c r="AKY171"/>
      <c r="AKZ171"/>
      <c r="ALA171"/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  <c r="AMI171"/>
      <c r="AMJ171"/>
      <c r="AMK171"/>
      <c r="AML171"/>
    </row>
    <row r="172" spans="1:1026">
      <c r="A172" s="22" t="s">
        <v>244</v>
      </c>
      <c r="B172" s="22" t="s">
        <v>315</v>
      </c>
      <c r="C172" s="22" t="s">
        <v>12</v>
      </c>
      <c r="D172" s="22">
        <v>1</v>
      </c>
      <c r="E172" s="22" t="s">
        <v>272</v>
      </c>
      <c r="F172" s="22" t="s">
        <v>186</v>
      </c>
      <c r="G172" s="92" t="s">
        <v>318</v>
      </c>
      <c r="H172" s="86">
        <v>3.1496000000000001E-7</v>
      </c>
      <c r="I172"/>
      <c r="J172"/>
      <c r="K172"/>
      <c r="M172"/>
      <c r="N172"/>
      <c r="O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  <c r="AMK172"/>
      <c r="AML172"/>
    </row>
    <row r="173" spans="1:1026">
      <c r="A173" s="22" t="s">
        <v>244</v>
      </c>
      <c r="B173" s="22" t="s">
        <v>315</v>
      </c>
      <c r="C173" s="22" t="s">
        <v>12</v>
      </c>
      <c r="D173" s="22">
        <v>1</v>
      </c>
      <c r="E173" s="22" t="s">
        <v>272</v>
      </c>
      <c r="F173" s="22" t="s">
        <v>186</v>
      </c>
      <c r="G173" s="85" t="s">
        <v>149</v>
      </c>
      <c r="H173" s="84">
        <v>-9.0607049999999998E-5</v>
      </c>
      <c r="I173"/>
      <c r="J173"/>
      <c r="K173"/>
      <c r="M173"/>
      <c r="N173"/>
      <c r="O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  <c r="AMK173"/>
      <c r="AML173"/>
    </row>
    <row r="174" spans="1:1026">
      <c r="A174" s="22" t="s">
        <v>244</v>
      </c>
      <c r="B174" s="22" t="s">
        <v>315</v>
      </c>
      <c r="C174" s="22" t="s">
        <v>12</v>
      </c>
      <c r="D174" s="22">
        <v>1</v>
      </c>
      <c r="E174" s="22" t="s">
        <v>272</v>
      </c>
      <c r="F174" s="22" t="s">
        <v>186</v>
      </c>
      <c r="G174" s="85" t="s">
        <v>151</v>
      </c>
      <c r="H174" s="84">
        <v>3.04832E-4</v>
      </c>
      <c r="I174"/>
      <c r="J174"/>
      <c r="K174"/>
      <c r="M174"/>
      <c r="N174"/>
      <c r="O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  <c r="XP174"/>
      <c r="XQ174"/>
      <c r="XR174"/>
      <c r="XS174"/>
      <c r="XT174"/>
      <c r="XU174"/>
      <c r="XV174"/>
      <c r="XW174"/>
      <c r="XX174"/>
      <c r="XY174"/>
      <c r="XZ174"/>
      <c r="YA174"/>
      <c r="YB174"/>
      <c r="YC174"/>
      <c r="YD174"/>
      <c r="YE174"/>
      <c r="YF174"/>
      <c r="YG174"/>
      <c r="YH174"/>
      <c r="YI174"/>
      <c r="YJ174"/>
      <c r="YK174"/>
      <c r="YL174"/>
      <c r="YM174"/>
      <c r="YN174"/>
      <c r="YO174"/>
      <c r="YP174"/>
      <c r="YQ174"/>
      <c r="YR174"/>
      <c r="YS174"/>
      <c r="YT174"/>
      <c r="YU174"/>
      <c r="YV174"/>
      <c r="YW174"/>
      <c r="YX174"/>
      <c r="YY174"/>
      <c r="YZ174"/>
      <c r="ZA174"/>
      <c r="ZB174"/>
      <c r="ZC174"/>
      <c r="ZD174"/>
      <c r="ZE174"/>
      <c r="ZF174"/>
      <c r="ZG174"/>
      <c r="ZH174"/>
      <c r="ZI174"/>
      <c r="ZJ174"/>
      <c r="ZK174"/>
      <c r="ZL174"/>
      <c r="ZM174"/>
      <c r="ZN174"/>
      <c r="ZO174"/>
      <c r="ZP174"/>
      <c r="ZQ174"/>
      <c r="ZR174"/>
      <c r="ZS174"/>
      <c r="ZT174"/>
      <c r="ZU174"/>
      <c r="ZV174"/>
      <c r="ZW174"/>
      <c r="ZX174"/>
      <c r="ZY174"/>
      <c r="ZZ174"/>
      <c r="AAA174"/>
      <c r="AAB174"/>
      <c r="AAC174"/>
      <c r="AAD174"/>
      <c r="AAE174"/>
      <c r="AAF174"/>
      <c r="AAG174"/>
      <c r="AAH174"/>
      <c r="AAI174"/>
      <c r="AAJ174"/>
      <c r="AAK174"/>
      <c r="AAL174"/>
      <c r="AAM174"/>
      <c r="AAN174"/>
      <c r="AAO174"/>
      <c r="AAP174"/>
      <c r="AAQ174"/>
      <c r="AAR174"/>
      <c r="AAS174"/>
      <c r="AAT174"/>
      <c r="AAU174"/>
      <c r="AAV174"/>
      <c r="AAW174"/>
      <c r="AAX174"/>
      <c r="AAY174"/>
      <c r="AAZ174"/>
      <c r="ABA174"/>
      <c r="ABB174"/>
      <c r="ABC174"/>
      <c r="ABD174"/>
      <c r="ABE174"/>
      <c r="ABF174"/>
      <c r="ABG174"/>
      <c r="ABH174"/>
      <c r="ABI174"/>
      <c r="ABJ174"/>
      <c r="ABK174"/>
      <c r="ABL174"/>
      <c r="ABM174"/>
      <c r="ABN174"/>
      <c r="ABO174"/>
      <c r="ABP174"/>
      <c r="ABQ174"/>
      <c r="ABR174"/>
      <c r="ABS174"/>
      <c r="ABT174"/>
      <c r="ABU174"/>
      <c r="ABV174"/>
      <c r="ABW174"/>
      <c r="ABX174"/>
      <c r="ABY174"/>
      <c r="ABZ174"/>
      <c r="ACA174"/>
      <c r="ACB174"/>
      <c r="ACC174"/>
      <c r="ACD174"/>
      <c r="ACE174"/>
      <c r="ACF174"/>
      <c r="ACG174"/>
      <c r="ACH174"/>
      <c r="ACI174"/>
      <c r="ACJ174"/>
      <c r="ACK174"/>
      <c r="ACL174"/>
      <c r="ACM174"/>
      <c r="ACN174"/>
      <c r="ACO174"/>
      <c r="ACP174"/>
      <c r="ACQ174"/>
      <c r="ACR174"/>
      <c r="ACS174"/>
      <c r="ACT174"/>
      <c r="ACU174"/>
      <c r="ACV174"/>
      <c r="ACW174"/>
      <c r="ACX174"/>
      <c r="ACY174"/>
      <c r="ACZ174"/>
      <c r="ADA174"/>
      <c r="ADB174"/>
      <c r="ADC174"/>
      <c r="ADD174"/>
      <c r="ADE174"/>
      <c r="ADF174"/>
      <c r="ADG174"/>
      <c r="ADH174"/>
      <c r="ADI174"/>
      <c r="ADJ174"/>
      <c r="ADK174"/>
      <c r="ADL174"/>
      <c r="ADM174"/>
      <c r="ADN174"/>
      <c r="ADO174"/>
      <c r="ADP174"/>
      <c r="ADQ174"/>
      <c r="ADR174"/>
      <c r="ADS174"/>
      <c r="ADT174"/>
      <c r="ADU174"/>
      <c r="ADV174"/>
      <c r="ADW174"/>
      <c r="ADX174"/>
      <c r="ADY174"/>
      <c r="ADZ174"/>
      <c r="AEA174"/>
      <c r="AEB174"/>
      <c r="AEC174"/>
      <c r="AED174"/>
      <c r="AEE174"/>
      <c r="AEF174"/>
      <c r="AEG174"/>
      <c r="AEH174"/>
      <c r="AEI174"/>
      <c r="AEJ174"/>
      <c r="AEK174"/>
      <c r="AEL174"/>
      <c r="AEM174"/>
      <c r="AEN174"/>
      <c r="AEO174"/>
      <c r="AEP174"/>
      <c r="AEQ174"/>
      <c r="AER174"/>
      <c r="AES174"/>
      <c r="AET174"/>
      <c r="AEU174"/>
      <c r="AEV174"/>
      <c r="AEW174"/>
      <c r="AEX174"/>
      <c r="AEY174"/>
      <c r="AEZ174"/>
      <c r="AFA174"/>
      <c r="AFB174"/>
      <c r="AFC174"/>
      <c r="AFD174"/>
      <c r="AFE174"/>
      <c r="AFF174"/>
      <c r="AFG174"/>
      <c r="AFH174"/>
      <c r="AFI174"/>
      <c r="AFJ174"/>
      <c r="AFK174"/>
      <c r="AFL174"/>
      <c r="AFM174"/>
      <c r="AFN174"/>
      <c r="AFO174"/>
      <c r="AFP174"/>
      <c r="AFQ174"/>
      <c r="AFR174"/>
      <c r="AFS174"/>
      <c r="AFT174"/>
      <c r="AFU174"/>
      <c r="AFV174"/>
      <c r="AFW174"/>
      <c r="AFX174"/>
      <c r="AFY174"/>
      <c r="AFZ174"/>
      <c r="AGA174"/>
      <c r="AGB174"/>
      <c r="AGC174"/>
      <c r="AGD174"/>
      <c r="AGE174"/>
      <c r="AGF174"/>
      <c r="AGG174"/>
      <c r="AGH174"/>
      <c r="AGI174"/>
      <c r="AGJ174"/>
      <c r="AGK174"/>
      <c r="AGL174"/>
      <c r="AGM174"/>
      <c r="AGN174"/>
      <c r="AGO174"/>
      <c r="AGP174"/>
      <c r="AGQ174"/>
      <c r="AGR174"/>
      <c r="AGS174"/>
      <c r="AGT174"/>
      <c r="AGU174"/>
      <c r="AGV174"/>
      <c r="AGW174"/>
      <c r="AGX174"/>
      <c r="AGY174"/>
      <c r="AGZ174"/>
      <c r="AHA174"/>
      <c r="AHB174"/>
      <c r="AHC174"/>
      <c r="AHD174"/>
      <c r="AHE174"/>
      <c r="AHF174"/>
      <c r="AHG174"/>
      <c r="AHH174"/>
      <c r="AHI174"/>
      <c r="AHJ174"/>
      <c r="AHK174"/>
      <c r="AHL174"/>
      <c r="AHM174"/>
      <c r="AHN174"/>
      <c r="AHO174"/>
      <c r="AHP174"/>
      <c r="AHQ174"/>
      <c r="AHR174"/>
      <c r="AHS174"/>
      <c r="AHT174"/>
      <c r="AHU174"/>
      <c r="AHV174"/>
      <c r="AHW174"/>
      <c r="AHX174"/>
      <c r="AHY174"/>
      <c r="AHZ174"/>
      <c r="AIA174"/>
      <c r="AIB174"/>
      <c r="AIC174"/>
      <c r="AID174"/>
      <c r="AIE174"/>
      <c r="AIF174"/>
      <c r="AIG174"/>
      <c r="AIH174"/>
      <c r="AII174"/>
      <c r="AIJ174"/>
      <c r="AIK174"/>
      <c r="AIL174"/>
      <c r="AIM174"/>
      <c r="AIN174"/>
      <c r="AIO174"/>
      <c r="AIP174"/>
      <c r="AIQ174"/>
      <c r="AIR174"/>
      <c r="AIS174"/>
      <c r="AIT174"/>
      <c r="AIU174"/>
      <c r="AIV174"/>
      <c r="AIW174"/>
      <c r="AIX174"/>
      <c r="AIY174"/>
      <c r="AIZ174"/>
      <c r="AJA174"/>
      <c r="AJB174"/>
      <c r="AJC174"/>
      <c r="AJD174"/>
      <c r="AJE174"/>
      <c r="AJF174"/>
      <c r="AJG174"/>
      <c r="AJH174"/>
      <c r="AJI174"/>
      <c r="AJJ174"/>
      <c r="AJK174"/>
      <c r="AJL174"/>
      <c r="AJM174"/>
      <c r="AJN174"/>
      <c r="AJO174"/>
      <c r="AJP174"/>
      <c r="AJQ174"/>
      <c r="AJR174"/>
      <c r="AJS174"/>
      <c r="AJT174"/>
      <c r="AJU174"/>
      <c r="AJV174"/>
      <c r="AJW174"/>
      <c r="AJX174"/>
      <c r="AJY174"/>
      <c r="AJZ174"/>
      <c r="AKA174"/>
      <c r="AKB174"/>
      <c r="AKC174"/>
      <c r="AKD174"/>
      <c r="AKE174"/>
      <c r="AKF174"/>
      <c r="AKG174"/>
      <c r="AKH174"/>
      <c r="AKI174"/>
      <c r="AKJ174"/>
      <c r="AKK174"/>
      <c r="AKL174"/>
      <c r="AKM174"/>
      <c r="AKN174"/>
      <c r="AKO174"/>
      <c r="AKP174"/>
      <c r="AKQ174"/>
      <c r="AKR174"/>
      <c r="AKS174"/>
      <c r="AKT174"/>
      <c r="AKU174"/>
      <c r="AKV174"/>
      <c r="AKW174"/>
      <c r="AKX174"/>
      <c r="AKY174"/>
      <c r="AKZ174"/>
      <c r="ALA174"/>
      <c r="ALB174"/>
      <c r="ALC174"/>
      <c r="ALD174"/>
      <c r="ALE174"/>
      <c r="ALF174"/>
      <c r="ALG174"/>
      <c r="ALH174"/>
      <c r="ALI174"/>
      <c r="ALJ174"/>
      <c r="ALK174"/>
      <c r="ALL174"/>
      <c r="ALM174"/>
      <c r="ALN174"/>
      <c r="ALO174"/>
      <c r="ALP174"/>
      <c r="ALQ174"/>
      <c r="ALR174"/>
      <c r="ALS174"/>
      <c r="ALT174"/>
      <c r="ALU174"/>
      <c r="ALV174"/>
      <c r="ALW174"/>
      <c r="ALX174"/>
      <c r="ALY174"/>
      <c r="ALZ174"/>
      <c r="AMA174"/>
      <c r="AMB174"/>
      <c r="AMC174"/>
      <c r="AMD174"/>
      <c r="AME174"/>
      <c r="AMF174"/>
      <c r="AMG174"/>
      <c r="AMH174"/>
      <c r="AMI174"/>
      <c r="AMJ174"/>
      <c r="AMK174"/>
      <c r="AML174"/>
    </row>
    <row r="175" spans="1:1026">
      <c r="A175" s="22" t="s">
        <v>244</v>
      </c>
      <c r="B175" s="22" t="s">
        <v>315</v>
      </c>
      <c r="C175" s="22" t="s">
        <v>12</v>
      </c>
      <c r="D175" s="22">
        <v>1</v>
      </c>
      <c r="E175" s="22" t="s">
        <v>272</v>
      </c>
      <c r="F175" s="22" t="s">
        <v>186</v>
      </c>
      <c r="G175" s="85" t="s">
        <v>152</v>
      </c>
      <c r="H175" s="84">
        <v>-4.4358510000000003E-6</v>
      </c>
      <c r="I175"/>
      <c r="J175"/>
      <c r="K175"/>
      <c r="M175"/>
      <c r="N175"/>
      <c r="O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  <c r="AMK175"/>
      <c r="AML175"/>
    </row>
    <row r="176" spans="1:1026">
      <c r="A176" s="22" t="s">
        <v>244</v>
      </c>
      <c r="B176" s="22" t="s">
        <v>315</v>
      </c>
      <c r="C176" s="22" t="s">
        <v>12</v>
      </c>
      <c r="D176" s="22">
        <v>1</v>
      </c>
      <c r="E176" s="22" t="s">
        <v>272</v>
      </c>
      <c r="F176" s="22" t="s">
        <v>186</v>
      </c>
      <c r="G176" s="85" t="s">
        <v>153</v>
      </c>
      <c r="H176" s="84">
        <v>2.0239349999999999E-7</v>
      </c>
      <c r="I176"/>
      <c r="J176"/>
      <c r="K176"/>
      <c r="M176"/>
      <c r="N176"/>
      <c r="O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  <c r="AMK176"/>
      <c r="AML176"/>
    </row>
    <row r="177" spans="1:1026">
      <c r="A177" s="22" t="s">
        <v>244</v>
      </c>
      <c r="B177" s="22" t="s">
        <v>315</v>
      </c>
      <c r="C177" s="22" t="s">
        <v>12</v>
      </c>
      <c r="D177" s="22">
        <v>1</v>
      </c>
      <c r="E177" s="22" t="s">
        <v>272</v>
      </c>
      <c r="F177" s="22" t="s">
        <v>186</v>
      </c>
      <c r="G177" s="85" t="s">
        <v>154</v>
      </c>
      <c r="H177" s="86">
        <v>-70.778030000000001</v>
      </c>
      <c r="I177"/>
      <c r="J177"/>
      <c r="K177"/>
      <c r="M177"/>
      <c r="N177"/>
      <c r="O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  <c r="AMK177"/>
      <c r="AML177"/>
    </row>
    <row r="178" spans="1:1026">
      <c r="A178" s="22" t="s">
        <v>244</v>
      </c>
      <c r="B178" s="22" t="s">
        <v>315</v>
      </c>
      <c r="C178" s="22" t="s">
        <v>12</v>
      </c>
      <c r="D178" s="22">
        <v>1</v>
      </c>
      <c r="E178" s="22" t="s">
        <v>272</v>
      </c>
      <c r="F178" s="22" t="s">
        <v>186</v>
      </c>
      <c r="G178" s="85" t="s">
        <v>155</v>
      </c>
      <c r="H178" s="86">
        <v>5.0897949999999997E-2</v>
      </c>
      <c r="I178"/>
      <c r="J178"/>
      <c r="K178"/>
      <c r="M178"/>
      <c r="N178"/>
      <c r="O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  <c r="NJ178"/>
      <c r="NK178"/>
      <c r="NL178"/>
      <c r="NM178"/>
      <c r="NN178"/>
      <c r="NO178"/>
      <c r="NP178"/>
      <c r="NQ178"/>
      <c r="NR178"/>
      <c r="NS178"/>
      <c r="NT178"/>
      <c r="NU178"/>
      <c r="NV178"/>
      <c r="NW178"/>
      <c r="NX178"/>
      <c r="NY178"/>
      <c r="NZ178"/>
      <c r="OA178"/>
      <c r="OB178"/>
      <c r="OC178"/>
      <c r="OD178"/>
      <c r="OE178"/>
      <c r="OF178"/>
      <c r="OG178"/>
      <c r="OH178"/>
      <c r="OI178"/>
      <c r="OJ178"/>
      <c r="OK178"/>
      <c r="OL178"/>
      <c r="OM178"/>
      <c r="ON178"/>
      <c r="OO178"/>
      <c r="OP178"/>
      <c r="OQ178"/>
      <c r="OR178"/>
      <c r="OS178"/>
      <c r="OT178"/>
      <c r="OU178"/>
      <c r="OV178"/>
      <c r="OW178"/>
      <c r="OX178"/>
      <c r="OY178"/>
      <c r="OZ178"/>
      <c r="PA178"/>
      <c r="PB178"/>
      <c r="PC178"/>
      <c r="PD178"/>
      <c r="PE178"/>
      <c r="PF178"/>
      <c r="PG178"/>
      <c r="PH178"/>
      <c r="PI178"/>
      <c r="PJ178"/>
      <c r="PK178"/>
      <c r="PL178"/>
      <c r="PM178"/>
      <c r="PN178"/>
      <c r="PO178"/>
      <c r="PP178"/>
      <c r="PQ178"/>
      <c r="PR178"/>
      <c r="PS178"/>
      <c r="PT178"/>
      <c r="PU178"/>
      <c r="PV178"/>
      <c r="PW178"/>
      <c r="PX178"/>
      <c r="PY178"/>
      <c r="PZ178"/>
      <c r="QA178"/>
      <c r="QB178"/>
      <c r="QC178"/>
      <c r="QD178"/>
      <c r="QE178"/>
      <c r="QF178"/>
      <c r="QG178"/>
      <c r="QH178"/>
      <c r="QI178"/>
      <c r="QJ178"/>
      <c r="QK178"/>
      <c r="QL178"/>
      <c r="QM178"/>
      <c r="QN178"/>
      <c r="QO178"/>
      <c r="QP178"/>
      <c r="QQ178"/>
      <c r="QR178"/>
      <c r="QS178"/>
      <c r="QT178"/>
      <c r="QU178"/>
      <c r="QV178"/>
      <c r="QW178"/>
      <c r="QX178"/>
      <c r="QY178"/>
      <c r="QZ178"/>
      <c r="RA178"/>
      <c r="RB178"/>
      <c r="RC178"/>
      <c r="RD178"/>
      <c r="RE178"/>
      <c r="RF178"/>
      <c r="RG178"/>
      <c r="RH178"/>
      <c r="RI178"/>
      <c r="RJ178"/>
      <c r="RK178"/>
      <c r="RL178"/>
      <c r="RM178"/>
      <c r="RN178"/>
      <c r="RO178"/>
      <c r="RP178"/>
      <c r="RQ178"/>
      <c r="RR178"/>
      <c r="RS178"/>
      <c r="RT178"/>
      <c r="RU178"/>
      <c r="RV178"/>
      <c r="RW178"/>
      <c r="RX178"/>
      <c r="RY178"/>
      <c r="RZ178"/>
      <c r="SA178"/>
      <c r="SB178"/>
      <c r="SC178"/>
      <c r="SD178"/>
      <c r="SE178"/>
      <c r="SF178"/>
      <c r="SG178"/>
      <c r="SH178"/>
      <c r="SI178"/>
      <c r="SJ178"/>
      <c r="SK178"/>
      <c r="SL178"/>
      <c r="SM178"/>
      <c r="SN178"/>
      <c r="SO178"/>
      <c r="SP178"/>
      <c r="SQ178"/>
      <c r="SR178"/>
      <c r="SS178"/>
      <c r="ST178"/>
      <c r="SU178"/>
      <c r="SV178"/>
      <c r="SW178"/>
      <c r="SX178"/>
      <c r="SY178"/>
      <c r="SZ178"/>
      <c r="TA178"/>
      <c r="TB178"/>
      <c r="TC178"/>
      <c r="TD178"/>
      <c r="TE178"/>
      <c r="TF178"/>
      <c r="TG178"/>
      <c r="TH178"/>
      <c r="TI178"/>
      <c r="TJ178"/>
      <c r="TK178"/>
      <c r="TL178"/>
      <c r="TM178"/>
      <c r="TN178"/>
      <c r="TO178"/>
      <c r="TP178"/>
      <c r="TQ178"/>
      <c r="TR178"/>
      <c r="TS178"/>
      <c r="TT178"/>
      <c r="TU178"/>
      <c r="TV178"/>
      <c r="TW178"/>
      <c r="TX178"/>
      <c r="TY178"/>
      <c r="TZ178"/>
      <c r="UA178"/>
      <c r="UB178"/>
      <c r="UC178"/>
      <c r="UD178"/>
      <c r="UE178"/>
      <c r="UF178"/>
      <c r="UG178"/>
      <c r="UH178"/>
      <c r="UI178"/>
      <c r="UJ178"/>
      <c r="UK178"/>
      <c r="UL178"/>
      <c r="UM178"/>
      <c r="UN178"/>
      <c r="UO178"/>
      <c r="UP178"/>
      <c r="UQ178"/>
      <c r="UR178"/>
      <c r="US178"/>
      <c r="UT178"/>
      <c r="UU178"/>
      <c r="UV178"/>
      <c r="UW178"/>
      <c r="UX178"/>
      <c r="UY178"/>
      <c r="UZ178"/>
      <c r="VA178"/>
      <c r="VB178"/>
      <c r="VC178"/>
      <c r="VD178"/>
      <c r="VE178"/>
      <c r="VF178"/>
      <c r="VG178"/>
      <c r="VH178"/>
      <c r="VI178"/>
      <c r="VJ178"/>
      <c r="VK178"/>
      <c r="VL178"/>
      <c r="VM178"/>
      <c r="VN178"/>
      <c r="VO178"/>
      <c r="VP178"/>
      <c r="VQ178"/>
      <c r="VR178"/>
      <c r="VS178"/>
      <c r="VT178"/>
      <c r="VU178"/>
      <c r="VV178"/>
      <c r="VW178"/>
      <c r="VX178"/>
      <c r="VY178"/>
      <c r="VZ178"/>
      <c r="WA178"/>
      <c r="WB178"/>
      <c r="WC178"/>
      <c r="WD178"/>
      <c r="WE178"/>
      <c r="WF178"/>
      <c r="WG178"/>
      <c r="WH178"/>
      <c r="WI178"/>
      <c r="WJ178"/>
      <c r="WK178"/>
      <c r="WL178"/>
      <c r="WM178"/>
      <c r="WN178"/>
      <c r="WO178"/>
      <c r="WP178"/>
      <c r="WQ178"/>
      <c r="WR178"/>
      <c r="WS178"/>
      <c r="WT178"/>
      <c r="WU178"/>
      <c r="WV178"/>
      <c r="WW178"/>
      <c r="WX178"/>
      <c r="WY178"/>
      <c r="WZ178"/>
      <c r="XA178"/>
      <c r="XB178"/>
      <c r="XC178"/>
      <c r="XD178"/>
      <c r="XE178"/>
      <c r="XF178"/>
      <c r="XG178"/>
      <c r="XH178"/>
      <c r="XI178"/>
      <c r="XJ178"/>
      <c r="XK178"/>
      <c r="XL178"/>
      <c r="XM178"/>
      <c r="XN178"/>
      <c r="XO178"/>
      <c r="XP178"/>
      <c r="XQ178"/>
      <c r="XR178"/>
      <c r="XS178"/>
      <c r="XT178"/>
      <c r="XU178"/>
      <c r="XV178"/>
      <c r="XW178"/>
      <c r="XX178"/>
      <c r="XY178"/>
      <c r="XZ178"/>
      <c r="YA178"/>
      <c r="YB178"/>
      <c r="YC178"/>
      <c r="YD178"/>
      <c r="YE178"/>
      <c r="YF178"/>
      <c r="YG178"/>
      <c r="YH178"/>
      <c r="YI178"/>
      <c r="YJ178"/>
      <c r="YK178"/>
      <c r="YL178"/>
      <c r="YM178"/>
      <c r="YN178"/>
      <c r="YO178"/>
      <c r="YP178"/>
      <c r="YQ178"/>
      <c r="YR178"/>
      <c r="YS178"/>
      <c r="YT178"/>
      <c r="YU178"/>
      <c r="YV178"/>
      <c r="YW178"/>
      <c r="YX178"/>
      <c r="YY178"/>
      <c r="YZ178"/>
      <c r="ZA178"/>
      <c r="ZB178"/>
      <c r="ZC178"/>
      <c r="ZD178"/>
      <c r="ZE178"/>
      <c r="ZF178"/>
      <c r="ZG178"/>
      <c r="ZH178"/>
      <c r="ZI178"/>
      <c r="ZJ178"/>
      <c r="ZK178"/>
      <c r="ZL178"/>
      <c r="ZM178"/>
      <c r="ZN178"/>
      <c r="ZO178"/>
      <c r="ZP178"/>
      <c r="ZQ178"/>
      <c r="ZR178"/>
      <c r="ZS178"/>
      <c r="ZT178"/>
      <c r="ZU178"/>
      <c r="ZV178"/>
      <c r="ZW178"/>
      <c r="ZX178"/>
      <c r="ZY178"/>
      <c r="ZZ178"/>
      <c r="AAA178"/>
      <c r="AAB178"/>
      <c r="AAC178"/>
      <c r="AAD178"/>
      <c r="AAE178"/>
      <c r="AAF178"/>
      <c r="AAG178"/>
      <c r="AAH178"/>
      <c r="AAI178"/>
      <c r="AAJ178"/>
      <c r="AAK178"/>
      <c r="AAL178"/>
      <c r="AAM178"/>
      <c r="AAN178"/>
      <c r="AAO178"/>
      <c r="AAP178"/>
      <c r="AAQ178"/>
      <c r="AAR178"/>
      <c r="AAS178"/>
      <c r="AAT178"/>
      <c r="AAU178"/>
      <c r="AAV178"/>
      <c r="AAW178"/>
      <c r="AAX178"/>
      <c r="AAY178"/>
      <c r="AAZ178"/>
      <c r="ABA178"/>
      <c r="ABB178"/>
      <c r="ABC178"/>
      <c r="ABD178"/>
      <c r="ABE178"/>
      <c r="ABF178"/>
      <c r="ABG178"/>
      <c r="ABH178"/>
      <c r="ABI178"/>
      <c r="ABJ178"/>
      <c r="ABK178"/>
      <c r="ABL178"/>
      <c r="ABM178"/>
      <c r="ABN178"/>
      <c r="ABO178"/>
      <c r="ABP178"/>
      <c r="ABQ178"/>
      <c r="ABR178"/>
      <c r="ABS178"/>
      <c r="ABT178"/>
      <c r="ABU178"/>
      <c r="ABV178"/>
      <c r="ABW178"/>
      <c r="ABX178"/>
      <c r="ABY178"/>
      <c r="ABZ178"/>
      <c r="ACA178"/>
      <c r="ACB178"/>
      <c r="ACC178"/>
      <c r="ACD178"/>
      <c r="ACE178"/>
      <c r="ACF178"/>
      <c r="ACG178"/>
      <c r="ACH178"/>
      <c r="ACI178"/>
      <c r="ACJ178"/>
      <c r="ACK178"/>
      <c r="ACL178"/>
      <c r="ACM178"/>
      <c r="ACN178"/>
      <c r="ACO178"/>
      <c r="ACP178"/>
      <c r="ACQ178"/>
      <c r="ACR178"/>
      <c r="ACS178"/>
      <c r="ACT178"/>
      <c r="ACU178"/>
      <c r="ACV178"/>
      <c r="ACW178"/>
      <c r="ACX178"/>
      <c r="ACY178"/>
      <c r="ACZ178"/>
      <c r="ADA178"/>
      <c r="ADB178"/>
      <c r="ADC178"/>
      <c r="ADD178"/>
      <c r="ADE178"/>
      <c r="ADF178"/>
      <c r="ADG178"/>
      <c r="ADH178"/>
      <c r="ADI178"/>
      <c r="ADJ178"/>
      <c r="ADK178"/>
      <c r="ADL178"/>
      <c r="ADM178"/>
      <c r="ADN178"/>
      <c r="ADO178"/>
      <c r="ADP178"/>
      <c r="ADQ178"/>
      <c r="ADR178"/>
      <c r="ADS178"/>
      <c r="ADT178"/>
      <c r="ADU178"/>
      <c r="ADV178"/>
      <c r="ADW178"/>
      <c r="ADX178"/>
      <c r="ADY178"/>
      <c r="ADZ178"/>
      <c r="AEA178"/>
      <c r="AEB178"/>
      <c r="AEC178"/>
      <c r="AED178"/>
      <c r="AEE178"/>
      <c r="AEF178"/>
      <c r="AEG178"/>
      <c r="AEH178"/>
      <c r="AEI178"/>
      <c r="AEJ178"/>
      <c r="AEK178"/>
      <c r="AEL178"/>
      <c r="AEM178"/>
      <c r="AEN178"/>
      <c r="AEO178"/>
      <c r="AEP178"/>
      <c r="AEQ178"/>
      <c r="AER178"/>
      <c r="AES178"/>
      <c r="AET178"/>
      <c r="AEU178"/>
      <c r="AEV178"/>
      <c r="AEW178"/>
      <c r="AEX178"/>
      <c r="AEY178"/>
      <c r="AEZ178"/>
      <c r="AFA178"/>
      <c r="AFB178"/>
      <c r="AFC178"/>
      <c r="AFD178"/>
      <c r="AFE178"/>
      <c r="AFF178"/>
      <c r="AFG178"/>
      <c r="AFH178"/>
      <c r="AFI178"/>
      <c r="AFJ178"/>
      <c r="AFK178"/>
      <c r="AFL178"/>
      <c r="AFM178"/>
      <c r="AFN178"/>
      <c r="AFO178"/>
      <c r="AFP178"/>
      <c r="AFQ178"/>
      <c r="AFR178"/>
      <c r="AFS178"/>
      <c r="AFT178"/>
      <c r="AFU178"/>
      <c r="AFV178"/>
      <c r="AFW178"/>
      <c r="AFX178"/>
      <c r="AFY178"/>
      <c r="AFZ178"/>
      <c r="AGA178"/>
      <c r="AGB178"/>
      <c r="AGC178"/>
      <c r="AGD178"/>
      <c r="AGE178"/>
      <c r="AGF178"/>
      <c r="AGG178"/>
      <c r="AGH178"/>
      <c r="AGI178"/>
      <c r="AGJ178"/>
      <c r="AGK178"/>
      <c r="AGL178"/>
      <c r="AGM178"/>
      <c r="AGN178"/>
      <c r="AGO178"/>
      <c r="AGP178"/>
      <c r="AGQ178"/>
      <c r="AGR178"/>
      <c r="AGS178"/>
      <c r="AGT178"/>
      <c r="AGU178"/>
      <c r="AGV178"/>
      <c r="AGW178"/>
      <c r="AGX178"/>
      <c r="AGY178"/>
      <c r="AGZ178"/>
      <c r="AHA178"/>
      <c r="AHB178"/>
      <c r="AHC178"/>
      <c r="AHD178"/>
      <c r="AHE178"/>
      <c r="AHF178"/>
      <c r="AHG178"/>
      <c r="AHH178"/>
      <c r="AHI178"/>
      <c r="AHJ178"/>
      <c r="AHK178"/>
      <c r="AHL178"/>
      <c r="AHM178"/>
      <c r="AHN178"/>
      <c r="AHO178"/>
      <c r="AHP178"/>
      <c r="AHQ178"/>
      <c r="AHR178"/>
      <c r="AHS178"/>
      <c r="AHT178"/>
      <c r="AHU178"/>
      <c r="AHV178"/>
      <c r="AHW178"/>
      <c r="AHX178"/>
      <c r="AHY178"/>
      <c r="AHZ178"/>
      <c r="AIA178"/>
      <c r="AIB178"/>
      <c r="AIC178"/>
      <c r="AID178"/>
      <c r="AIE178"/>
      <c r="AIF178"/>
      <c r="AIG178"/>
      <c r="AIH178"/>
      <c r="AII178"/>
      <c r="AIJ178"/>
      <c r="AIK178"/>
      <c r="AIL178"/>
      <c r="AIM178"/>
      <c r="AIN178"/>
      <c r="AIO178"/>
      <c r="AIP178"/>
      <c r="AIQ178"/>
      <c r="AIR178"/>
      <c r="AIS178"/>
      <c r="AIT178"/>
      <c r="AIU178"/>
      <c r="AIV178"/>
      <c r="AIW178"/>
      <c r="AIX178"/>
      <c r="AIY178"/>
      <c r="AIZ178"/>
      <c r="AJA178"/>
      <c r="AJB178"/>
      <c r="AJC178"/>
      <c r="AJD178"/>
      <c r="AJE178"/>
      <c r="AJF178"/>
      <c r="AJG178"/>
      <c r="AJH178"/>
      <c r="AJI178"/>
      <c r="AJJ178"/>
      <c r="AJK178"/>
      <c r="AJL178"/>
      <c r="AJM178"/>
      <c r="AJN178"/>
      <c r="AJO178"/>
      <c r="AJP178"/>
      <c r="AJQ178"/>
      <c r="AJR178"/>
      <c r="AJS178"/>
      <c r="AJT178"/>
      <c r="AJU178"/>
      <c r="AJV178"/>
      <c r="AJW178"/>
      <c r="AJX178"/>
      <c r="AJY178"/>
      <c r="AJZ178"/>
      <c r="AKA178"/>
      <c r="AKB178"/>
      <c r="AKC178"/>
      <c r="AKD178"/>
      <c r="AKE178"/>
      <c r="AKF178"/>
      <c r="AKG178"/>
      <c r="AKH178"/>
      <c r="AKI178"/>
      <c r="AKJ178"/>
      <c r="AKK178"/>
      <c r="AKL178"/>
      <c r="AKM178"/>
      <c r="AKN178"/>
      <c r="AKO178"/>
      <c r="AKP178"/>
      <c r="AKQ178"/>
      <c r="AKR178"/>
      <c r="AKS178"/>
      <c r="AKT178"/>
      <c r="AKU178"/>
      <c r="AKV178"/>
      <c r="AKW178"/>
      <c r="AKX178"/>
      <c r="AKY178"/>
      <c r="AKZ178"/>
      <c r="ALA178"/>
      <c r="ALB178"/>
      <c r="ALC178"/>
      <c r="ALD178"/>
      <c r="ALE178"/>
      <c r="ALF178"/>
      <c r="ALG178"/>
      <c r="ALH178"/>
      <c r="ALI178"/>
      <c r="ALJ178"/>
      <c r="ALK178"/>
      <c r="ALL178"/>
      <c r="ALM178"/>
      <c r="ALN178"/>
      <c r="ALO178"/>
      <c r="ALP178"/>
      <c r="ALQ178"/>
      <c r="ALR178"/>
      <c r="ALS178"/>
      <c r="ALT178"/>
      <c r="ALU178"/>
      <c r="ALV178"/>
      <c r="ALW178"/>
      <c r="ALX178"/>
      <c r="ALY178"/>
      <c r="ALZ178"/>
      <c r="AMA178"/>
      <c r="AMB178"/>
      <c r="AMC178"/>
      <c r="AMD178"/>
      <c r="AME178"/>
      <c r="AMF178"/>
      <c r="AMG178"/>
      <c r="AMH178"/>
      <c r="AMI178"/>
      <c r="AMJ178"/>
      <c r="AMK178"/>
      <c r="AML178"/>
    </row>
    <row r="179" spans="1:1026">
      <c r="A179" s="22" t="s">
        <v>244</v>
      </c>
      <c r="B179" s="22" t="s">
        <v>315</v>
      </c>
      <c r="C179" s="22" t="s">
        <v>12</v>
      </c>
      <c r="D179" s="22">
        <v>1</v>
      </c>
      <c r="E179" s="22" t="s">
        <v>272</v>
      </c>
      <c r="F179" s="22" t="s">
        <v>186</v>
      </c>
      <c r="G179" s="85" t="s">
        <v>156</v>
      </c>
      <c r="H179" s="86">
        <v>-4.9475360000000004E-7</v>
      </c>
      <c r="I179"/>
      <c r="J179"/>
      <c r="K179"/>
      <c r="M179"/>
      <c r="N179"/>
      <c r="O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  <c r="AAQ179"/>
      <c r="AAR179"/>
      <c r="AAS179"/>
      <c r="AAT179"/>
      <c r="AAU179"/>
      <c r="AAV179"/>
      <c r="AAW179"/>
      <c r="AAX179"/>
      <c r="AAY179"/>
      <c r="AAZ179"/>
      <c r="ABA179"/>
      <c r="ABB179"/>
      <c r="ABC179"/>
      <c r="ABD179"/>
      <c r="ABE179"/>
      <c r="ABF179"/>
      <c r="ABG179"/>
      <c r="ABH179"/>
      <c r="ABI179"/>
      <c r="ABJ179"/>
      <c r="ABK179"/>
      <c r="ABL179"/>
      <c r="ABM179"/>
      <c r="ABN179"/>
      <c r="ABO179"/>
      <c r="ABP179"/>
      <c r="ABQ179"/>
      <c r="ABR179"/>
      <c r="ABS179"/>
      <c r="ABT179"/>
      <c r="ABU179"/>
      <c r="ABV179"/>
      <c r="ABW179"/>
      <c r="ABX179"/>
      <c r="ABY179"/>
      <c r="ABZ179"/>
      <c r="ACA179"/>
      <c r="ACB179"/>
      <c r="ACC179"/>
      <c r="ACD179"/>
      <c r="ACE179"/>
      <c r="ACF179"/>
      <c r="ACG179"/>
      <c r="ACH179"/>
      <c r="ACI179"/>
      <c r="ACJ179"/>
      <c r="ACK179"/>
      <c r="ACL179"/>
      <c r="ACM179"/>
      <c r="ACN179"/>
      <c r="ACO179"/>
      <c r="ACP179"/>
      <c r="ACQ179"/>
      <c r="ACR179"/>
      <c r="ACS179"/>
      <c r="ACT179"/>
      <c r="ACU179"/>
      <c r="ACV179"/>
      <c r="ACW179"/>
      <c r="ACX179"/>
      <c r="ACY179"/>
      <c r="ACZ179"/>
      <c r="ADA179"/>
      <c r="ADB179"/>
      <c r="ADC179"/>
      <c r="ADD179"/>
      <c r="ADE179"/>
      <c r="ADF179"/>
      <c r="ADG179"/>
      <c r="ADH179"/>
      <c r="ADI179"/>
      <c r="ADJ179"/>
      <c r="ADK179"/>
      <c r="ADL179"/>
      <c r="ADM179"/>
      <c r="ADN179"/>
      <c r="ADO179"/>
      <c r="ADP179"/>
      <c r="ADQ179"/>
      <c r="ADR179"/>
      <c r="ADS179"/>
      <c r="ADT179"/>
      <c r="ADU179"/>
      <c r="ADV179"/>
      <c r="ADW179"/>
      <c r="ADX179"/>
      <c r="ADY179"/>
      <c r="ADZ179"/>
      <c r="AEA179"/>
      <c r="AEB179"/>
      <c r="AEC179"/>
      <c r="AED179"/>
      <c r="AEE179"/>
      <c r="AEF179"/>
      <c r="AEG179"/>
      <c r="AEH179"/>
      <c r="AEI179"/>
      <c r="AEJ179"/>
      <c r="AEK179"/>
      <c r="AEL179"/>
      <c r="AEM179"/>
      <c r="AEN179"/>
      <c r="AEO179"/>
      <c r="AEP179"/>
      <c r="AEQ179"/>
      <c r="AER179"/>
      <c r="AES179"/>
      <c r="AET179"/>
      <c r="AEU179"/>
      <c r="AEV179"/>
      <c r="AEW179"/>
      <c r="AEX179"/>
      <c r="AEY179"/>
      <c r="AEZ179"/>
      <c r="AFA179"/>
      <c r="AFB179"/>
      <c r="AFC179"/>
      <c r="AFD179"/>
      <c r="AFE179"/>
      <c r="AFF179"/>
      <c r="AFG179"/>
      <c r="AFH179"/>
      <c r="AFI179"/>
      <c r="AFJ179"/>
      <c r="AFK179"/>
      <c r="AFL179"/>
      <c r="AFM179"/>
      <c r="AFN179"/>
      <c r="AFO179"/>
      <c r="AFP179"/>
      <c r="AFQ179"/>
      <c r="AFR179"/>
      <c r="AFS179"/>
      <c r="AFT179"/>
      <c r="AFU179"/>
      <c r="AFV179"/>
      <c r="AFW179"/>
      <c r="AFX179"/>
      <c r="AFY179"/>
      <c r="AFZ179"/>
      <c r="AGA179"/>
      <c r="AGB179"/>
      <c r="AGC179"/>
      <c r="AGD179"/>
      <c r="AGE179"/>
      <c r="AGF179"/>
      <c r="AGG179"/>
      <c r="AGH179"/>
      <c r="AGI179"/>
      <c r="AGJ179"/>
      <c r="AGK179"/>
      <c r="AGL179"/>
      <c r="AGM179"/>
      <c r="AGN179"/>
      <c r="AGO179"/>
      <c r="AGP179"/>
      <c r="AGQ179"/>
      <c r="AGR179"/>
      <c r="AGS179"/>
      <c r="AGT179"/>
      <c r="AGU179"/>
      <c r="AGV179"/>
      <c r="AGW179"/>
      <c r="AGX179"/>
      <c r="AGY179"/>
      <c r="AGZ179"/>
      <c r="AHA179"/>
      <c r="AHB179"/>
      <c r="AHC179"/>
      <c r="AHD179"/>
      <c r="AHE179"/>
      <c r="AHF179"/>
      <c r="AHG179"/>
      <c r="AHH179"/>
      <c r="AHI179"/>
      <c r="AHJ179"/>
      <c r="AHK179"/>
      <c r="AHL179"/>
      <c r="AHM179"/>
      <c r="AHN179"/>
      <c r="AHO179"/>
      <c r="AHP179"/>
      <c r="AHQ179"/>
      <c r="AHR179"/>
      <c r="AHS179"/>
      <c r="AHT179"/>
      <c r="AHU179"/>
      <c r="AHV179"/>
      <c r="AHW179"/>
      <c r="AHX179"/>
      <c r="AHY179"/>
      <c r="AHZ179"/>
      <c r="AIA179"/>
      <c r="AIB179"/>
      <c r="AIC179"/>
      <c r="AID179"/>
      <c r="AIE179"/>
      <c r="AIF179"/>
      <c r="AIG179"/>
      <c r="AIH179"/>
      <c r="AII179"/>
      <c r="AIJ179"/>
      <c r="AIK179"/>
      <c r="AIL179"/>
      <c r="AIM179"/>
      <c r="AIN179"/>
      <c r="AIO179"/>
      <c r="AIP179"/>
      <c r="AIQ179"/>
      <c r="AIR179"/>
      <c r="AIS179"/>
      <c r="AIT179"/>
      <c r="AIU179"/>
      <c r="AIV179"/>
      <c r="AIW179"/>
      <c r="AIX179"/>
      <c r="AIY179"/>
      <c r="AIZ179"/>
      <c r="AJA179"/>
      <c r="AJB179"/>
      <c r="AJC179"/>
      <c r="AJD179"/>
      <c r="AJE179"/>
      <c r="AJF179"/>
      <c r="AJG179"/>
      <c r="AJH179"/>
      <c r="AJI179"/>
      <c r="AJJ179"/>
      <c r="AJK179"/>
      <c r="AJL179"/>
      <c r="AJM179"/>
      <c r="AJN179"/>
      <c r="AJO179"/>
      <c r="AJP179"/>
      <c r="AJQ179"/>
      <c r="AJR179"/>
      <c r="AJS179"/>
      <c r="AJT179"/>
      <c r="AJU179"/>
      <c r="AJV179"/>
      <c r="AJW179"/>
      <c r="AJX179"/>
      <c r="AJY179"/>
      <c r="AJZ179"/>
      <c r="AKA179"/>
      <c r="AKB179"/>
      <c r="AKC179"/>
      <c r="AKD179"/>
      <c r="AKE179"/>
      <c r="AKF179"/>
      <c r="AKG179"/>
      <c r="AKH179"/>
      <c r="AKI179"/>
      <c r="AKJ179"/>
      <c r="AKK179"/>
      <c r="AKL179"/>
      <c r="AKM179"/>
      <c r="AKN179"/>
      <c r="AKO179"/>
      <c r="AKP179"/>
      <c r="AKQ179"/>
      <c r="AKR179"/>
      <c r="AKS179"/>
      <c r="AKT179"/>
      <c r="AKU179"/>
      <c r="AKV179"/>
      <c r="AKW179"/>
      <c r="AKX179"/>
      <c r="AKY179"/>
      <c r="AKZ179"/>
      <c r="ALA179"/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  <c r="AMI179"/>
      <c r="AMJ179"/>
      <c r="AMK179"/>
      <c r="AML179"/>
    </row>
    <row r="180" spans="1:1026">
      <c r="A180" s="22" t="s">
        <v>244</v>
      </c>
      <c r="B180" s="22" t="s">
        <v>315</v>
      </c>
      <c r="C180" s="22" t="s">
        <v>12</v>
      </c>
      <c r="D180" s="22">
        <v>1</v>
      </c>
      <c r="E180" s="22" t="s">
        <v>272</v>
      </c>
      <c r="F180" s="22" t="s">
        <v>186</v>
      </c>
      <c r="G180" s="85" t="s">
        <v>157</v>
      </c>
      <c r="H180" s="86">
        <v>524818.19999999995</v>
      </c>
      <c r="I180"/>
      <c r="J180"/>
      <c r="K180"/>
      <c r="M180"/>
      <c r="N180"/>
      <c r="O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  <c r="AAQ180"/>
      <c r="AAR180"/>
      <c r="AAS180"/>
      <c r="AAT180"/>
      <c r="AAU180"/>
      <c r="AAV180"/>
      <c r="AAW180"/>
      <c r="AAX180"/>
      <c r="AAY180"/>
      <c r="AAZ180"/>
      <c r="ABA180"/>
      <c r="ABB180"/>
      <c r="ABC180"/>
      <c r="ABD180"/>
      <c r="ABE180"/>
      <c r="ABF180"/>
      <c r="ABG180"/>
      <c r="ABH180"/>
      <c r="ABI180"/>
      <c r="ABJ180"/>
      <c r="ABK180"/>
      <c r="ABL180"/>
      <c r="ABM180"/>
      <c r="ABN180"/>
      <c r="ABO180"/>
      <c r="ABP180"/>
      <c r="ABQ180"/>
      <c r="ABR180"/>
      <c r="ABS180"/>
      <c r="ABT180"/>
      <c r="ABU180"/>
      <c r="ABV180"/>
      <c r="ABW180"/>
      <c r="ABX180"/>
      <c r="ABY180"/>
      <c r="ABZ180"/>
      <c r="ACA180"/>
      <c r="ACB180"/>
      <c r="ACC180"/>
      <c r="ACD180"/>
      <c r="ACE180"/>
      <c r="ACF180"/>
      <c r="ACG180"/>
      <c r="ACH180"/>
      <c r="ACI180"/>
      <c r="ACJ180"/>
      <c r="ACK180"/>
      <c r="ACL180"/>
      <c r="ACM180"/>
      <c r="ACN180"/>
      <c r="ACO180"/>
      <c r="ACP180"/>
      <c r="ACQ180"/>
      <c r="ACR180"/>
      <c r="ACS180"/>
      <c r="ACT180"/>
      <c r="ACU180"/>
      <c r="ACV180"/>
      <c r="ACW180"/>
      <c r="ACX180"/>
      <c r="ACY180"/>
      <c r="ACZ180"/>
      <c r="ADA180"/>
      <c r="ADB180"/>
      <c r="ADC180"/>
      <c r="ADD180"/>
      <c r="ADE180"/>
      <c r="ADF180"/>
      <c r="ADG180"/>
      <c r="ADH180"/>
      <c r="ADI180"/>
      <c r="ADJ180"/>
      <c r="ADK180"/>
      <c r="ADL180"/>
      <c r="ADM180"/>
      <c r="ADN180"/>
      <c r="ADO180"/>
      <c r="ADP180"/>
      <c r="ADQ180"/>
      <c r="ADR180"/>
      <c r="ADS180"/>
      <c r="ADT180"/>
      <c r="ADU180"/>
      <c r="ADV180"/>
      <c r="ADW180"/>
      <c r="ADX180"/>
      <c r="ADY180"/>
      <c r="ADZ180"/>
      <c r="AEA180"/>
      <c r="AEB180"/>
      <c r="AEC180"/>
      <c r="AED180"/>
      <c r="AEE180"/>
      <c r="AEF180"/>
      <c r="AEG180"/>
      <c r="AEH180"/>
      <c r="AEI180"/>
      <c r="AEJ180"/>
      <c r="AEK180"/>
      <c r="AEL180"/>
      <c r="AEM180"/>
      <c r="AEN180"/>
      <c r="AEO180"/>
      <c r="AEP180"/>
      <c r="AEQ180"/>
      <c r="AER180"/>
      <c r="AES180"/>
      <c r="AET180"/>
      <c r="AEU180"/>
      <c r="AEV180"/>
      <c r="AEW180"/>
      <c r="AEX180"/>
      <c r="AEY180"/>
      <c r="AEZ180"/>
      <c r="AFA180"/>
      <c r="AFB180"/>
      <c r="AFC180"/>
      <c r="AFD180"/>
      <c r="AFE180"/>
      <c r="AFF180"/>
      <c r="AFG180"/>
      <c r="AFH180"/>
      <c r="AFI180"/>
      <c r="AFJ180"/>
      <c r="AFK180"/>
      <c r="AFL180"/>
      <c r="AFM180"/>
      <c r="AFN180"/>
      <c r="AFO180"/>
      <c r="AFP180"/>
      <c r="AFQ180"/>
      <c r="AFR180"/>
      <c r="AFS180"/>
      <c r="AFT180"/>
      <c r="AFU180"/>
      <c r="AFV180"/>
      <c r="AFW180"/>
      <c r="AFX180"/>
      <c r="AFY180"/>
      <c r="AFZ180"/>
      <c r="AGA180"/>
      <c r="AGB180"/>
      <c r="AGC180"/>
      <c r="AGD180"/>
      <c r="AGE180"/>
      <c r="AGF180"/>
      <c r="AGG180"/>
      <c r="AGH180"/>
      <c r="AGI180"/>
      <c r="AGJ180"/>
      <c r="AGK180"/>
      <c r="AGL180"/>
      <c r="AGM180"/>
      <c r="AGN180"/>
      <c r="AGO180"/>
      <c r="AGP180"/>
      <c r="AGQ180"/>
      <c r="AGR180"/>
      <c r="AGS180"/>
      <c r="AGT180"/>
      <c r="AGU180"/>
      <c r="AGV180"/>
      <c r="AGW180"/>
      <c r="AGX180"/>
      <c r="AGY180"/>
      <c r="AGZ180"/>
      <c r="AHA180"/>
      <c r="AHB180"/>
      <c r="AHC180"/>
      <c r="AHD180"/>
      <c r="AHE180"/>
      <c r="AHF180"/>
      <c r="AHG180"/>
      <c r="AHH180"/>
      <c r="AHI180"/>
      <c r="AHJ180"/>
      <c r="AHK180"/>
      <c r="AHL180"/>
      <c r="AHM180"/>
      <c r="AHN180"/>
      <c r="AHO180"/>
      <c r="AHP180"/>
      <c r="AHQ180"/>
      <c r="AHR180"/>
      <c r="AHS180"/>
      <c r="AHT180"/>
      <c r="AHU180"/>
      <c r="AHV180"/>
      <c r="AHW180"/>
      <c r="AHX180"/>
      <c r="AHY180"/>
      <c r="AHZ180"/>
      <c r="AIA180"/>
      <c r="AIB180"/>
      <c r="AIC180"/>
      <c r="AID180"/>
      <c r="AIE180"/>
      <c r="AIF180"/>
      <c r="AIG180"/>
      <c r="AIH180"/>
      <c r="AII180"/>
      <c r="AIJ180"/>
      <c r="AIK180"/>
      <c r="AIL180"/>
      <c r="AIM180"/>
      <c r="AIN180"/>
      <c r="AIO180"/>
      <c r="AIP180"/>
      <c r="AIQ180"/>
      <c r="AIR180"/>
      <c r="AIS180"/>
      <c r="AIT180"/>
      <c r="AIU180"/>
      <c r="AIV180"/>
      <c r="AIW180"/>
      <c r="AIX180"/>
      <c r="AIY180"/>
      <c r="AIZ180"/>
      <c r="AJA180"/>
      <c r="AJB180"/>
      <c r="AJC180"/>
      <c r="AJD180"/>
      <c r="AJE180"/>
      <c r="AJF180"/>
      <c r="AJG180"/>
      <c r="AJH180"/>
      <c r="AJI180"/>
      <c r="AJJ180"/>
      <c r="AJK180"/>
      <c r="AJL180"/>
      <c r="AJM180"/>
      <c r="AJN180"/>
      <c r="AJO180"/>
      <c r="AJP180"/>
      <c r="AJQ180"/>
      <c r="AJR180"/>
      <c r="AJS180"/>
      <c r="AJT180"/>
      <c r="AJU180"/>
      <c r="AJV180"/>
      <c r="AJW180"/>
      <c r="AJX180"/>
      <c r="AJY180"/>
      <c r="AJZ180"/>
      <c r="AKA180"/>
      <c r="AKB180"/>
      <c r="AKC180"/>
      <c r="AKD180"/>
      <c r="AKE180"/>
      <c r="AKF180"/>
      <c r="AKG180"/>
      <c r="AKH180"/>
      <c r="AKI180"/>
      <c r="AKJ180"/>
      <c r="AKK180"/>
      <c r="AKL180"/>
      <c r="AKM180"/>
      <c r="AKN180"/>
      <c r="AKO180"/>
      <c r="AKP180"/>
      <c r="AKQ180"/>
      <c r="AKR180"/>
      <c r="AKS180"/>
      <c r="AKT180"/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  <c r="AMI180"/>
      <c r="AMJ180"/>
      <c r="AMK180"/>
      <c r="AML180"/>
    </row>
    <row r="181" spans="1:1026">
      <c r="A181" s="22" t="s">
        <v>244</v>
      </c>
      <c r="B181" s="22" t="s">
        <v>315</v>
      </c>
      <c r="C181" s="22" t="s">
        <v>12</v>
      </c>
      <c r="D181" s="22">
        <v>1</v>
      </c>
      <c r="E181" s="22" t="s">
        <v>272</v>
      </c>
      <c r="F181" s="22" t="s">
        <v>186</v>
      </c>
      <c r="G181" s="85" t="s">
        <v>158</v>
      </c>
      <c r="H181" s="86">
        <v>1.184898</v>
      </c>
      <c r="I181"/>
      <c r="J181"/>
      <c r="K181"/>
      <c r="M181"/>
      <c r="N181"/>
      <c r="O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  <c r="NS181"/>
      <c r="NT181"/>
      <c r="NU181"/>
      <c r="NV181"/>
      <c r="NW181"/>
      <c r="NX181"/>
      <c r="NY181"/>
      <c r="NZ181"/>
      <c r="OA181"/>
      <c r="OB181"/>
      <c r="OC181"/>
      <c r="OD181"/>
      <c r="OE181"/>
      <c r="OF181"/>
      <c r="OG181"/>
      <c r="OH181"/>
      <c r="OI181"/>
      <c r="OJ181"/>
      <c r="OK181"/>
      <c r="OL181"/>
      <c r="OM181"/>
      <c r="ON181"/>
      <c r="OO181"/>
      <c r="OP181"/>
      <c r="OQ181"/>
      <c r="OR181"/>
      <c r="OS181"/>
      <c r="OT181"/>
      <c r="OU181"/>
      <c r="OV181"/>
      <c r="OW181"/>
      <c r="OX181"/>
      <c r="OY181"/>
      <c r="OZ181"/>
      <c r="PA181"/>
      <c r="PB181"/>
      <c r="PC181"/>
      <c r="PD181"/>
      <c r="PE181"/>
      <c r="PF181"/>
      <c r="PG181"/>
      <c r="PH181"/>
      <c r="PI181"/>
      <c r="PJ181"/>
      <c r="PK181"/>
      <c r="PL181"/>
      <c r="PM181"/>
      <c r="PN181"/>
      <c r="PO181"/>
      <c r="PP181"/>
      <c r="PQ181"/>
      <c r="PR181"/>
      <c r="PS181"/>
      <c r="PT181"/>
      <c r="PU181"/>
      <c r="PV181"/>
      <c r="PW181"/>
      <c r="PX181"/>
      <c r="PY181"/>
      <c r="PZ181"/>
      <c r="QA181"/>
      <c r="QB181"/>
      <c r="QC181"/>
      <c r="QD181"/>
      <c r="QE181"/>
      <c r="QF181"/>
      <c r="QG181"/>
      <c r="QH181"/>
      <c r="QI181"/>
      <c r="QJ181"/>
      <c r="QK181"/>
      <c r="QL181"/>
      <c r="QM181"/>
      <c r="QN181"/>
      <c r="QO181"/>
      <c r="QP181"/>
      <c r="QQ181"/>
      <c r="QR181"/>
      <c r="QS181"/>
      <c r="QT181"/>
      <c r="QU181"/>
      <c r="QV181"/>
      <c r="QW181"/>
      <c r="QX181"/>
      <c r="QY181"/>
      <c r="QZ181"/>
      <c r="RA181"/>
      <c r="RB181"/>
      <c r="RC181"/>
      <c r="RD181"/>
      <c r="RE181"/>
      <c r="RF181"/>
      <c r="RG181"/>
      <c r="RH181"/>
      <c r="RI181"/>
      <c r="RJ181"/>
      <c r="RK181"/>
      <c r="RL181"/>
      <c r="RM181"/>
      <c r="RN181"/>
      <c r="RO181"/>
      <c r="RP181"/>
      <c r="RQ181"/>
      <c r="RR181"/>
      <c r="RS181"/>
      <c r="RT181"/>
      <c r="RU181"/>
      <c r="RV181"/>
      <c r="RW181"/>
      <c r="RX181"/>
      <c r="RY181"/>
      <c r="RZ181"/>
      <c r="SA181"/>
      <c r="SB181"/>
      <c r="SC181"/>
      <c r="SD181"/>
      <c r="SE181"/>
      <c r="SF181"/>
      <c r="SG181"/>
      <c r="SH181"/>
      <c r="SI181"/>
      <c r="SJ181"/>
      <c r="SK181"/>
      <c r="SL181"/>
      <c r="SM181"/>
      <c r="SN181"/>
      <c r="SO181"/>
      <c r="SP181"/>
      <c r="SQ181"/>
      <c r="SR181"/>
      <c r="SS181"/>
      <c r="ST181"/>
      <c r="SU181"/>
      <c r="SV181"/>
      <c r="SW181"/>
      <c r="SX181"/>
      <c r="SY181"/>
      <c r="SZ181"/>
      <c r="TA181"/>
      <c r="TB181"/>
      <c r="TC181"/>
      <c r="TD181"/>
      <c r="TE181"/>
      <c r="TF181"/>
      <c r="TG181"/>
      <c r="TH181"/>
      <c r="TI181"/>
      <c r="TJ181"/>
      <c r="TK181"/>
      <c r="TL181"/>
      <c r="TM181"/>
      <c r="TN181"/>
      <c r="TO181"/>
      <c r="TP181"/>
      <c r="TQ181"/>
      <c r="TR181"/>
      <c r="TS181"/>
      <c r="TT181"/>
      <c r="TU181"/>
      <c r="TV181"/>
      <c r="TW181"/>
      <c r="TX181"/>
      <c r="TY181"/>
      <c r="TZ181"/>
      <c r="UA181"/>
      <c r="UB181"/>
      <c r="UC181"/>
      <c r="UD181"/>
      <c r="UE181"/>
      <c r="UF181"/>
      <c r="UG181"/>
      <c r="UH181"/>
      <c r="UI181"/>
      <c r="UJ181"/>
      <c r="UK181"/>
      <c r="UL181"/>
      <c r="UM181"/>
      <c r="UN181"/>
      <c r="UO181"/>
      <c r="UP181"/>
      <c r="UQ181"/>
      <c r="UR181"/>
      <c r="US181"/>
      <c r="UT181"/>
      <c r="UU181"/>
      <c r="UV181"/>
      <c r="UW181"/>
      <c r="UX181"/>
      <c r="UY181"/>
      <c r="UZ181"/>
      <c r="VA181"/>
      <c r="VB181"/>
      <c r="VC181"/>
      <c r="VD181"/>
      <c r="VE181"/>
      <c r="VF181"/>
      <c r="VG181"/>
      <c r="VH181"/>
      <c r="VI181"/>
      <c r="VJ181"/>
      <c r="VK181"/>
      <c r="VL181"/>
      <c r="VM181"/>
      <c r="VN181"/>
      <c r="VO181"/>
      <c r="VP181"/>
      <c r="VQ181"/>
      <c r="VR181"/>
      <c r="VS181"/>
      <c r="VT181"/>
      <c r="VU181"/>
      <c r="VV181"/>
      <c r="VW181"/>
      <c r="VX181"/>
      <c r="VY181"/>
      <c r="VZ181"/>
      <c r="WA181"/>
      <c r="WB181"/>
      <c r="WC181"/>
      <c r="WD181"/>
      <c r="WE181"/>
      <c r="WF181"/>
      <c r="WG181"/>
      <c r="WH181"/>
      <c r="WI181"/>
      <c r="WJ181"/>
      <c r="WK181"/>
      <c r="WL181"/>
      <c r="WM181"/>
      <c r="WN181"/>
      <c r="WO181"/>
      <c r="WP181"/>
      <c r="WQ181"/>
      <c r="WR181"/>
      <c r="WS181"/>
      <c r="WT181"/>
      <c r="WU181"/>
      <c r="WV181"/>
      <c r="WW181"/>
      <c r="WX181"/>
      <c r="WY181"/>
      <c r="WZ181"/>
      <c r="XA181"/>
      <c r="XB181"/>
      <c r="XC181"/>
      <c r="XD181"/>
      <c r="XE181"/>
      <c r="XF181"/>
      <c r="XG181"/>
      <c r="XH181"/>
      <c r="XI181"/>
      <c r="XJ181"/>
      <c r="XK181"/>
      <c r="XL181"/>
      <c r="XM181"/>
      <c r="XN181"/>
      <c r="XO181"/>
      <c r="XP181"/>
      <c r="XQ181"/>
      <c r="XR181"/>
      <c r="XS181"/>
      <c r="XT181"/>
      <c r="XU181"/>
      <c r="XV181"/>
      <c r="XW181"/>
      <c r="XX181"/>
      <c r="XY181"/>
      <c r="XZ181"/>
      <c r="YA181"/>
      <c r="YB181"/>
      <c r="YC181"/>
      <c r="YD181"/>
      <c r="YE181"/>
      <c r="YF181"/>
      <c r="YG181"/>
      <c r="YH181"/>
      <c r="YI181"/>
      <c r="YJ181"/>
      <c r="YK181"/>
      <c r="YL181"/>
      <c r="YM181"/>
      <c r="YN181"/>
      <c r="YO181"/>
      <c r="YP181"/>
      <c r="YQ181"/>
      <c r="YR181"/>
      <c r="YS181"/>
      <c r="YT181"/>
      <c r="YU181"/>
      <c r="YV181"/>
      <c r="YW181"/>
      <c r="YX181"/>
      <c r="YY181"/>
      <c r="YZ181"/>
      <c r="ZA181"/>
      <c r="ZB181"/>
      <c r="ZC181"/>
      <c r="ZD181"/>
      <c r="ZE181"/>
      <c r="ZF181"/>
      <c r="ZG181"/>
      <c r="ZH181"/>
      <c r="ZI181"/>
      <c r="ZJ181"/>
      <c r="ZK181"/>
      <c r="ZL181"/>
      <c r="ZM181"/>
      <c r="ZN181"/>
      <c r="ZO181"/>
      <c r="ZP181"/>
      <c r="ZQ181"/>
      <c r="ZR181"/>
      <c r="ZS181"/>
      <c r="ZT181"/>
      <c r="ZU181"/>
      <c r="ZV181"/>
      <c r="ZW181"/>
      <c r="ZX181"/>
      <c r="ZY181"/>
      <c r="ZZ181"/>
      <c r="AAA181"/>
      <c r="AAB181"/>
      <c r="AAC181"/>
      <c r="AAD181"/>
      <c r="AAE181"/>
      <c r="AAF181"/>
      <c r="AAG181"/>
      <c r="AAH181"/>
      <c r="AAI181"/>
      <c r="AAJ181"/>
      <c r="AAK181"/>
      <c r="AAL181"/>
      <c r="AAM181"/>
      <c r="AAN181"/>
      <c r="AAO181"/>
      <c r="AAP181"/>
      <c r="AAQ181"/>
      <c r="AAR181"/>
      <c r="AAS181"/>
      <c r="AAT181"/>
      <c r="AAU181"/>
      <c r="AAV181"/>
      <c r="AAW181"/>
      <c r="AAX181"/>
      <c r="AAY181"/>
      <c r="AAZ181"/>
      <c r="ABA181"/>
      <c r="ABB181"/>
      <c r="ABC181"/>
      <c r="ABD181"/>
      <c r="ABE181"/>
      <c r="ABF181"/>
      <c r="ABG181"/>
      <c r="ABH181"/>
      <c r="ABI181"/>
      <c r="ABJ181"/>
      <c r="ABK181"/>
      <c r="ABL181"/>
      <c r="ABM181"/>
      <c r="ABN181"/>
      <c r="ABO181"/>
      <c r="ABP181"/>
      <c r="ABQ181"/>
      <c r="ABR181"/>
      <c r="ABS181"/>
      <c r="ABT181"/>
      <c r="ABU181"/>
      <c r="ABV181"/>
      <c r="ABW181"/>
      <c r="ABX181"/>
      <c r="ABY181"/>
      <c r="ABZ181"/>
      <c r="ACA181"/>
      <c r="ACB181"/>
      <c r="ACC181"/>
      <c r="ACD181"/>
      <c r="ACE181"/>
      <c r="ACF181"/>
      <c r="ACG181"/>
      <c r="ACH181"/>
      <c r="ACI181"/>
      <c r="ACJ181"/>
      <c r="ACK181"/>
      <c r="ACL181"/>
      <c r="ACM181"/>
      <c r="ACN181"/>
      <c r="ACO181"/>
      <c r="ACP181"/>
      <c r="ACQ181"/>
      <c r="ACR181"/>
      <c r="ACS181"/>
      <c r="ACT181"/>
      <c r="ACU181"/>
      <c r="ACV181"/>
      <c r="ACW181"/>
      <c r="ACX181"/>
      <c r="ACY181"/>
      <c r="ACZ181"/>
      <c r="ADA181"/>
      <c r="ADB181"/>
      <c r="ADC181"/>
      <c r="ADD181"/>
      <c r="ADE181"/>
      <c r="ADF181"/>
      <c r="ADG181"/>
      <c r="ADH181"/>
      <c r="ADI181"/>
      <c r="ADJ181"/>
      <c r="ADK181"/>
      <c r="ADL181"/>
      <c r="ADM181"/>
      <c r="ADN181"/>
      <c r="ADO181"/>
      <c r="ADP181"/>
      <c r="ADQ181"/>
      <c r="ADR181"/>
      <c r="ADS181"/>
      <c r="ADT181"/>
      <c r="ADU181"/>
      <c r="ADV181"/>
      <c r="ADW181"/>
      <c r="ADX181"/>
      <c r="ADY181"/>
      <c r="ADZ181"/>
      <c r="AEA181"/>
      <c r="AEB181"/>
      <c r="AEC181"/>
      <c r="AED181"/>
      <c r="AEE181"/>
      <c r="AEF181"/>
      <c r="AEG181"/>
      <c r="AEH181"/>
      <c r="AEI181"/>
      <c r="AEJ181"/>
      <c r="AEK181"/>
      <c r="AEL181"/>
      <c r="AEM181"/>
      <c r="AEN181"/>
      <c r="AEO181"/>
      <c r="AEP181"/>
      <c r="AEQ181"/>
      <c r="AER181"/>
      <c r="AES181"/>
      <c r="AET181"/>
      <c r="AEU181"/>
      <c r="AEV181"/>
      <c r="AEW181"/>
      <c r="AEX181"/>
      <c r="AEY181"/>
      <c r="AEZ181"/>
      <c r="AFA181"/>
      <c r="AFB181"/>
      <c r="AFC181"/>
      <c r="AFD181"/>
      <c r="AFE181"/>
      <c r="AFF181"/>
      <c r="AFG181"/>
      <c r="AFH181"/>
      <c r="AFI181"/>
      <c r="AFJ181"/>
      <c r="AFK181"/>
      <c r="AFL181"/>
      <c r="AFM181"/>
      <c r="AFN181"/>
      <c r="AFO181"/>
      <c r="AFP181"/>
      <c r="AFQ181"/>
      <c r="AFR181"/>
      <c r="AFS181"/>
      <c r="AFT181"/>
      <c r="AFU181"/>
      <c r="AFV181"/>
      <c r="AFW181"/>
      <c r="AFX181"/>
      <c r="AFY181"/>
      <c r="AFZ181"/>
      <c r="AGA181"/>
      <c r="AGB181"/>
      <c r="AGC181"/>
      <c r="AGD181"/>
      <c r="AGE181"/>
      <c r="AGF181"/>
      <c r="AGG181"/>
      <c r="AGH181"/>
      <c r="AGI181"/>
      <c r="AGJ181"/>
      <c r="AGK181"/>
      <c r="AGL181"/>
      <c r="AGM181"/>
      <c r="AGN181"/>
      <c r="AGO181"/>
      <c r="AGP181"/>
      <c r="AGQ181"/>
      <c r="AGR181"/>
      <c r="AGS181"/>
      <c r="AGT181"/>
      <c r="AGU181"/>
      <c r="AGV181"/>
      <c r="AGW181"/>
      <c r="AGX181"/>
      <c r="AGY181"/>
      <c r="AGZ181"/>
      <c r="AHA181"/>
      <c r="AHB181"/>
      <c r="AHC181"/>
      <c r="AHD181"/>
      <c r="AHE181"/>
      <c r="AHF181"/>
      <c r="AHG181"/>
      <c r="AHH181"/>
      <c r="AHI181"/>
      <c r="AHJ181"/>
      <c r="AHK181"/>
      <c r="AHL181"/>
      <c r="AHM181"/>
      <c r="AHN181"/>
      <c r="AHO181"/>
      <c r="AHP181"/>
      <c r="AHQ181"/>
      <c r="AHR181"/>
      <c r="AHS181"/>
      <c r="AHT181"/>
      <c r="AHU181"/>
      <c r="AHV181"/>
      <c r="AHW181"/>
      <c r="AHX181"/>
      <c r="AHY181"/>
      <c r="AHZ181"/>
      <c r="AIA181"/>
      <c r="AIB181"/>
      <c r="AIC181"/>
      <c r="AID181"/>
      <c r="AIE181"/>
      <c r="AIF181"/>
      <c r="AIG181"/>
      <c r="AIH181"/>
      <c r="AII181"/>
      <c r="AIJ181"/>
      <c r="AIK181"/>
      <c r="AIL181"/>
      <c r="AIM181"/>
      <c r="AIN181"/>
      <c r="AIO181"/>
      <c r="AIP181"/>
      <c r="AIQ181"/>
      <c r="AIR181"/>
      <c r="AIS181"/>
      <c r="AIT181"/>
      <c r="AIU181"/>
      <c r="AIV181"/>
      <c r="AIW181"/>
      <c r="AIX181"/>
      <c r="AIY181"/>
      <c r="AIZ181"/>
      <c r="AJA181"/>
      <c r="AJB181"/>
      <c r="AJC181"/>
      <c r="AJD181"/>
      <c r="AJE181"/>
      <c r="AJF181"/>
      <c r="AJG181"/>
      <c r="AJH181"/>
      <c r="AJI181"/>
      <c r="AJJ181"/>
      <c r="AJK181"/>
      <c r="AJL181"/>
      <c r="AJM181"/>
      <c r="AJN181"/>
      <c r="AJO181"/>
      <c r="AJP181"/>
      <c r="AJQ181"/>
      <c r="AJR181"/>
      <c r="AJS181"/>
      <c r="AJT181"/>
      <c r="AJU181"/>
      <c r="AJV181"/>
      <c r="AJW181"/>
      <c r="AJX181"/>
      <c r="AJY181"/>
      <c r="AJZ181"/>
      <c r="AKA181"/>
      <c r="AKB181"/>
      <c r="AKC181"/>
      <c r="AKD181"/>
      <c r="AKE181"/>
      <c r="AKF181"/>
      <c r="AKG181"/>
      <c r="AKH181"/>
      <c r="AKI181"/>
      <c r="AKJ181"/>
      <c r="AKK181"/>
      <c r="AKL181"/>
      <c r="AKM181"/>
      <c r="AKN181"/>
      <c r="AKO181"/>
      <c r="AKP181"/>
      <c r="AKQ181"/>
      <c r="AKR181"/>
      <c r="AKS181"/>
      <c r="AKT181"/>
      <c r="AKU181"/>
      <c r="AKV181"/>
      <c r="AKW181"/>
      <c r="AKX181"/>
      <c r="AKY181"/>
      <c r="AKZ181"/>
      <c r="ALA181"/>
      <c r="ALB181"/>
      <c r="ALC181"/>
      <c r="ALD181"/>
      <c r="ALE181"/>
      <c r="ALF181"/>
      <c r="ALG181"/>
      <c r="ALH181"/>
      <c r="ALI181"/>
      <c r="ALJ181"/>
      <c r="ALK181"/>
      <c r="ALL181"/>
      <c r="ALM181"/>
      <c r="ALN181"/>
      <c r="ALO181"/>
      <c r="ALP181"/>
      <c r="ALQ181"/>
      <c r="ALR181"/>
      <c r="ALS181"/>
      <c r="ALT181"/>
      <c r="ALU181"/>
      <c r="ALV181"/>
      <c r="ALW181"/>
      <c r="ALX181"/>
      <c r="ALY181"/>
      <c r="ALZ181"/>
      <c r="AMA181"/>
      <c r="AMB181"/>
      <c r="AMC181"/>
      <c r="AMD181"/>
      <c r="AME181"/>
      <c r="AMF181"/>
      <c r="AMG181"/>
      <c r="AMH181"/>
      <c r="AMI181"/>
      <c r="AMJ181"/>
      <c r="AMK181"/>
      <c r="AML181"/>
    </row>
    <row r="182" spans="1:1026">
      <c r="A182" s="22" t="s">
        <v>244</v>
      </c>
      <c r="B182" s="22" t="s">
        <v>315</v>
      </c>
      <c r="C182" s="22" t="s">
        <v>12</v>
      </c>
      <c r="D182" s="22">
        <v>1</v>
      </c>
      <c r="E182" s="22" t="s">
        <v>272</v>
      </c>
      <c r="F182" s="22" t="s">
        <v>186</v>
      </c>
      <c r="G182" s="85" t="s">
        <v>159</v>
      </c>
      <c r="H182" s="86">
        <v>-2.0080110000000001E-3</v>
      </c>
      <c r="I182"/>
      <c r="J182"/>
      <c r="K182"/>
      <c r="M182"/>
      <c r="N182"/>
      <c r="O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  <c r="IY182"/>
      <c r="IZ182"/>
      <c r="JA182"/>
      <c r="JB182"/>
      <c r="JC182"/>
      <c r="JD182"/>
      <c r="JE182"/>
      <c r="JF182"/>
      <c r="JG182"/>
      <c r="JH182"/>
      <c r="JI182"/>
      <c r="JJ182"/>
      <c r="JK182"/>
      <c r="JL182"/>
      <c r="JM182"/>
      <c r="JN182"/>
      <c r="JO182"/>
      <c r="JP182"/>
      <c r="JQ182"/>
      <c r="JR182"/>
      <c r="JS182"/>
      <c r="JT182"/>
      <c r="JU182"/>
      <c r="JV182"/>
      <c r="JW182"/>
      <c r="JX182"/>
      <c r="JY182"/>
      <c r="JZ182"/>
      <c r="KA182"/>
      <c r="KB182"/>
      <c r="KC182"/>
      <c r="KD182"/>
      <c r="KE182"/>
      <c r="KF182"/>
      <c r="KG182"/>
      <c r="KH182"/>
      <c r="KI182"/>
      <c r="KJ182"/>
      <c r="KK182"/>
      <c r="KL182"/>
      <c r="KM182"/>
      <c r="KN182"/>
      <c r="KO182"/>
      <c r="KP182"/>
      <c r="KQ182"/>
      <c r="KR182"/>
      <c r="KS182"/>
      <c r="KT182"/>
      <c r="KU182"/>
      <c r="KV182"/>
      <c r="KW182"/>
      <c r="KX182"/>
      <c r="KY182"/>
      <c r="KZ182"/>
      <c r="LA182"/>
      <c r="LB182"/>
      <c r="LC182"/>
      <c r="LD182"/>
      <c r="LE182"/>
      <c r="LF182"/>
      <c r="LG182"/>
      <c r="LH182"/>
      <c r="LI182"/>
      <c r="LJ182"/>
      <c r="LK182"/>
      <c r="LL182"/>
      <c r="LM182"/>
      <c r="LN182"/>
      <c r="LO182"/>
      <c r="LP182"/>
      <c r="LQ182"/>
      <c r="LR182"/>
      <c r="LS182"/>
      <c r="LT182"/>
      <c r="LU182"/>
      <c r="LV182"/>
      <c r="LW182"/>
      <c r="LX182"/>
      <c r="LY182"/>
      <c r="LZ182"/>
      <c r="MA182"/>
      <c r="MB182"/>
      <c r="MC182"/>
      <c r="MD182"/>
      <c r="ME182"/>
      <c r="MF182"/>
      <c r="MG182"/>
      <c r="MH182"/>
      <c r="MI182"/>
      <c r="MJ182"/>
      <c r="MK182"/>
      <c r="ML182"/>
      <c r="MM182"/>
      <c r="MN182"/>
      <c r="MO182"/>
      <c r="MP182"/>
      <c r="MQ182"/>
      <c r="MR182"/>
      <c r="MS182"/>
      <c r="MT182"/>
      <c r="MU182"/>
      <c r="MV182"/>
      <c r="MW182"/>
      <c r="MX182"/>
      <c r="MY182"/>
      <c r="MZ182"/>
      <c r="NA182"/>
      <c r="NB182"/>
      <c r="NC182"/>
      <c r="ND182"/>
      <c r="NE182"/>
      <c r="NF182"/>
      <c r="NG182"/>
      <c r="NH182"/>
      <c r="NI182"/>
      <c r="NJ182"/>
      <c r="NK182"/>
      <c r="NL182"/>
      <c r="NM182"/>
      <c r="NN182"/>
      <c r="NO182"/>
      <c r="NP182"/>
      <c r="NQ182"/>
      <c r="NR182"/>
      <c r="NS182"/>
      <c r="NT182"/>
      <c r="NU182"/>
      <c r="NV182"/>
      <c r="NW182"/>
      <c r="NX182"/>
      <c r="NY182"/>
      <c r="NZ182"/>
      <c r="OA182"/>
      <c r="OB182"/>
      <c r="OC182"/>
      <c r="OD182"/>
      <c r="OE182"/>
      <c r="OF182"/>
      <c r="OG182"/>
      <c r="OH182"/>
      <c r="OI182"/>
      <c r="OJ182"/>
      <c r="OK182"/>
      <c r="OL182"/>
      <c r="OM182"/>
      <c r="ON182"/>
      <c r="OO182"/>
      <c r="OP182"/>
      <c r="OQ182"/>
      <c r="OR182"/>
      <c r="OS182"/>
      <c r="OT182"/>
      <c r="OU182"/>
      <c r="OV182"/>
      <c r="OW182"/>
      <c r="OX182"/>
      <c r="OY182"/>
      <c r="OZ182"/>
      <c r="PA182"/>
      <c r="PB182"/>
      <c r="PC182"/>
      <c r="PD182"/>
      <c r="PE182"/>
      <c r="PF182"/>
      <c r="PG182"/>
      <c r="PH182"/>
      <c r="PI182"/>
      <c r="PJ182"/>
      <c r="PK182"/>
      <c r="PL182"/>
      <c r="PM182"/>
      <c r="PN182"/>
      <c r="PO182"/>
      <c r="PP182"/>
      <c r="PQ182"/>
      <c r="PR182"/>
      <c r="PS182"/>
      <c r="PT182"/>
      <c r="PU182"/>
      <c r="PV182"/>
      <c r="PW182"/>
      <c r="PX182"/>
      <c r="PY182"/>
      <c r="PZ182"/>
      <c r="QA182"/>
      <c r="QB182"/>
      <c r="QC182"/>
      <c r="QD182"/>
      <c r="QE182"/>
      <c r="QF182"/>
      <c r="QG182"/>
      <c r="QH182"/>
      <c r="QI182"/>
      <c r="QJ182"/>
      <c r="QK182"/>
      <c r="QL182"/>
      <c r="QM182"/>
      <c r="QN182"/>
      <c r="QO182"/>
      <c r="QP182"/>
      <c r="QQ182"/>
      <c r="QR182"/>
      <c r="QS182"/>
      <c r="QT182"/>
      <c r="QU182"/>
      <c r="QV182"/>
      <c r="QW182"/>
      <c r="QX182"/>
      <c r="QY182"/>
      <c r="QZ182"/>
      <c r="RA182"/>
      <c r="RB182"/>
      <c r="RC182"/>
      <c r="RD182"/>
      <c r="RE182"/>
      <c r="RF182"/>
      <c r="RG182"/>
      <c r="RH182"/>
      <c r="RI182"/>
      <c r="RJ182"/>
      <c r="RK182"/>
      <c r="RL182"/>
      <c r="RM182"/>
      <c r="RN182"/>
      <c r="RO182"/>
      <c r="RP182"/>
      <c r="RQ182"/>
      <c r="RR182"/>
      <c r="RS182"/>
      <c r="RT182"/>
      <c r="RU182"/>
      <c r="RV182"/>
      <c r="RW182"/>
      <c r="RX182"/>
      <c r="RY182"/>
      <c r="RZ182"/>
      <c r="SA182"/>
      <c r="SB182"/>
      <c r="SC182"/>
      <c r="SD182"/>
      <c r="SE182"/>
      <c r="SF182"/>
      <c r="SG182"/>
      <c r="SH182"/>
      <c r="SI182"/>
      <c r="SJ182"/>
      <c r="SK182"/>
      <c r="SL182"/>
      <c r="SM182"/>
      <c r="SN182"/>
      <c r="SO182"/>
      <c r="SP182"/>
      <c r="SQ182"/>
      <c r="SR182"/>
      <c r="SS182"/>
      <c r="ST182"/>
      <c r="SU182"/>
      <c r="SV182"/>
      <c r="SW182"/>
      <c r="SX182"/>
      <c r="SY182"/>
      <c r="SZ182"/>
      <c r="TA182"/>
      <c r="TB182"/>
      <c r="TC182"/>
      <c r="TD182"/>
      <c r="TE182"/>
      <c r="TF182"/>
      <c r="TG182"/>
      <c r="TH182"/>
      <c r="TI182"/>
      <c r="TJ182"/>
      <c r="TK182"/>
      <c r="TL182"/>
      <c r="TM182"/>
      <c r="TN182"/>
      <c r="TO182"/>
      <c r="TP182"/>
      <c r="TQ182"/>
      <c r="TR182"/>
      <c r="TS182"/>
      <c r="TT182"/>
      <c r="TU182"/>
      <c r="TV182"/>
      <c r="TW182"/>
      <c r="TX182"/>
      <c r="TY182"/>
      <c r="TZ182"/>
      <c r="UA182"/>
      <c r="UB182"/>
      <c r="UC182"/>
      <c r="UD182"/>
      <c r="UE182"/>
      <c r="UF182"/>
      <c r="UG182"/>
      <c r="UH182"/>
      <c r="UI182"/>
      <c r="UJ182"/>
      <c r="UK182"/>
      <c r="UL182"/>
      <c r="UM182"/>
      <c r="UN182"/>
      <c r="UO182"/>
      <c r="UP182"/>
      <c r="UQ182"/>
      <c r="UR182"/>
      <c r="US182"/>
      <c r="UT182"/>
      <c r="UU182"/>
      <c r="UV182"/>
      <c r="UW182"/>
      <c r="UX182"/>
      <c r="UY182"/>
      <c r="UZ182"/>
      <c r="VA182"/>
      <c r="VB182"/>
      <c r="VC182"/>
      <c r="VD182"/>
      <c r="VE182"/>
      <c r="VF182"/>
      <c r="VG182"/>
      <c r="VH182"/>
      <c r="VI182"/>
      <c r="VJ182"/>
      <c r="VK182"/>
      <c r="VL182"/>
      <c r="VM182"/>
      <c r="VN182"/>
      <c r="VO182"/>
      <c r="VP182"/>
      <c r="VQ182"/>
      <c r="VR182"/>
      <c r="VS182"/>
      <c r="VT182"/>
      <c r="VU182"/>
      <c r="VV182"/>
      <c r="VW182"/>
      <c r="VX182"/>
      <c r="VY182"/>
      <c r="VZ182"/>
      <c r="WA182"/>
      <c r="WB182"/>
      <c r="WC182"/>
      <c r="WD182"/>
      <c r="WE182"/>
      <c r="WF182"/>
      <c r="WG182"/>
      <c r="WH182"/>
      <c r="WI182"/>
      <c r="WJ182"/>
      <c r="WK182"/>
      <c r="WL182"/>
      <c r="WM182"/>
      <c r="WN182"/>
      <c r="WO182"/>
      <c r="WP182"/>
      <c r="WQ182"/>
      <c r="WR182"/>
      <c r="WS182"/>
      <c r="WT182"/>
      <c r="WU182"/>
      <c r="WV182"/>
      <c r="WW182"/>
      <c r="WX182"/>
      <c r="WY182"/>
      <c r="WZ182"/>
      <c r="XA182"/>
      <c r="XB182"/>
      <c r="XC182"/>
      <c r="XD182"/>
      <c r="XE182"/>
      <c r="XF182"/>
      <c r="XG182"/>
      <c r="XH182"/>
      <c r="XI182"/>
      <c r="XJ182"/>
      <c r="XK182"/>
      <c r="XL182"/>
      <c r="XM182"/>
      <c r="XN182"/>
      <c r="XO182"/>
      <c r="XP182"/>
      <c r="XQ182"/>
      <c r="XR182"/>
      <c r="XS182"/>
      <c r="XT182"/>
      <c r="XU182"/>
      <c r="XV182"/>
      <c r="XW182"/>
      <c r="XX182"/>
      <c r="XY182"/>
      <c r="XZ182"/>
      <c r="YA182"/>
      <c r="YB182"/>
      <c r="YC182"/>
      <c r="YD182"/>
      <c r="YE182"/>
      <c r="YF182"/>
      <c r="YG182"/>
      <c r="YH182"/>
      <c r="YI182"/>
      <c r="YJ182"/>
      <c r="YK182"/>
      <c r="YL182"/>
      <c r="YM182"/>
      <c r="YN182"/>
      <c r="YO182"/>
      <c r="YP182"/>
      <c r="YQ182"/>
      <c r="YR182"/>
      <c r="YS182"/>
      <c r="YT182"/>
      <c r="YU182"/>
      <c r="YV182"/>
      <c r="YW182"/>
      <c r="YX182"/>
      <c r="YY182"/>
      <c r="YZ182"/>
      <c r="ZA182"/>
      <c r="ZB182"/>
      <c r="ZC182"/>
      <c r="ZD182"/>
      <c r="ZE182"/>
      <c r="ZF182"/>
      <c r="ZG182"/>
      <c r="ZH182"/>
      <c r="ZI182"/>
      <c r="ZJ182"/>
      <c r="ZK182"/>
      <c r="ZL182"/>
      <c r="ZM182"/>
      <c r="ZN182"/>
      <c r="ZO182"/>
      <c r="ZP182"/>
      <c r="ZQ182"/>
      <c r="ZR182"/>
      <c r="ZS182"/>
      <c r="ZT182"/>
      <c r="ZU182"/>
      <c r="ZV182"/>
      <c r="ZW182"/>
      <c r="ZX182"/>
      <c r="ZY182"/>
      <c r="ZZ182"/>
      <c r="AAA182"/>
      <c r="AAB182"/>
      <c r="AAC182"/>
      <c r="AAD182"/>
      <c r="AAE182"/>
      <c r="AAF182"/>
      <c r="AAG182"/>
      <c r="AAH182"/>
      <c r="AAI182"/>
      <c r="AAJ182"/>
      <c r="AAK182"/>
      <c r="AAL182"/>
      <c r="AAM182"/>
      <c r="AAN182"/>
      <c r="AAO182"/>
      <c r="AAP182"/>
      <c r="AAQ182"/>
      <c r="AAR182"/>
      <c r="AAS182"/>
      <c r="AAT182"/>
      <c r="AAU182"/>
      <c r="AAV182"/>
      <c r="AAW182"/>
      <c r="AAX182"/>
      <c r="AAY182"/>
      <c r="AAZ182"/>
      <c r="ABA182"/>
      <c r="ABB182"/>
      <c r="ABC182"/>
      <c r="ABD182"/>
      <c r="ABE182"/>
      <c r="ABF182"/>
      <c r="ABG182"/>
      <c r="ABH182"/>
      <c r="ABI182"/>
      <c r="ABJ182"/>
      <c r="ABK182"/>
      <c r="ABL182"/>
      <c r="ABM182"/>
      <c r="ABN182"/>
      <c r="ABO182"/>
      <c r="ABP182"/>
      <c r="ABQ182"/>
      <c r="ABR182"/>
      <c r="ABS182"/>
      <c r="ABT182"/>
      <c r="ABU182"/>
      <c r="ABV182"/>
      <c r="ABW182"/>
      <c r="ABX182"/>
      <c r="ABY182"/>
      <c r="ABZ182"/>
      <c r="ACA182"/>
      <c r="ACB182"/>
      <c r="ACC182"/>
      <c r="ACD182"/>
      <c r="ACE182"/>
      <c r="ACF182"/>
      <c r="ACG182"/>
      <c r="ACH182"/>
      <c r="ACI182"/>
      <c r="ACJ182"/>
      <c r="ACK182"/>
      <c r="ACL182"/>
      <c r="ACM182"/>
      <c r="ACN182"/>
      <c r="ACO182"/>
      <c r="ACP182"/>
      <c r="ACQ182"/>
      <c r="ACR182"/>
      <c r="ACS182"/>
      <c r="ACT182"/>
      <c r="ACU182"/>
      <c r="ACV182"/>
      <c r="ACW182"/>
      <c r="ACX182"/>
      <c r="ACY182"/>
      <c r="ACZ182"/>
      <c r="ADA182"/>
      <c r="ADB182"/>
      <c r="ADC182"/>
      <c r="ADD182"/>
      <c r="ADE182"/>
      <c r="ADF182"/>
      <c r="ADG182"/>
      <c r="ADH182"/>
      <c r="ADI182"/>
      <c r="ADJ182"/>
      <c r="ADK182"/>
      <c r="ADL182"/>
      <c r="ADM182"/>
      <c r="ADN182"/>
      <c r="ADO182"/>
      <c r="ADP182"/>
      <c r="ADQ182"/>
      <c r="ADR182"/>
      <c r="ADS182"/>
      <c r="ADT182"/>
      <c r="ADU182"/>
      <c r="ADV182"/>
      <c r="ADW182"/>
      <c r="ADX182"/>
      <c r="ADY182"/>
      <c r="ADZ182"/>
      <c r="AEA182"/>
      <c r="AEB182"/>
      <c r="AEC182"/>
      <c r="AED182"/>
      <c r="AEE182"/>
      <c r="AEF182"/>
      <c r="AEG182"/>
      <c r="AEH182"/>
      <c r="AEI182"/>
      <c r="AEJ182"/>
      <c r="AEK182"/>
      <c r="AEL182"/>
      <c r="AEM182"/>
      <c r="AEN182"/>
      <c r="AEO182"/>
      <c r="AEP182"/>
      <c r="AEQ182"/>
      <c r="AER182"/>
      <c r="AES182"/>
      <c r="AET182"/>
      <c r="AEU182"/>
      <c r="AEV182"/>
      <c r="AEW182"/>
      <c r="AEX182"/>
      <c r="AEY182"/>
      <c r="AEZ182"/>
      <c r="AFA182"/>
      <c r="AFB182"/>
      <c r="AFC182"/>
      <c r="AFD182"/>
      <c r="AFE182"/>
      <c r="AFF182"/>
      <c r="AFG182"/>
      <c r="AFH182"/>
      <c r="AFI182"/>
      <c r="AFJ182"/>
      <c r="AFK182"/>
      <c r="AFL182"/>
      <c r="AFM182"/>
      <c r="AFN182"/>
      <c r="AFO182"/>
      <c r="AFP182"/>
      <c r="AFQ182"/>
      <c r="AFR182"/>
      <c r="AFS182"/>
      <c r="AFT182"/>
      <c r="AFU182"/>
      <c r="AFV182"/>
      <c r="AFW182"/>
      <c r="AFX182"/>
      <c r="AFY182"/>
      <c r="AFZ182"/>
      <c r="AGA182"/>
      <c r="AGB182"/>
      <c r="AGC182"/>
      <c r="AGD182"/>
      <c r="AGE182"/>
      <c r="AGF182"/>
      <c r="AGG182"/>
      <c r="AGH182"/>
      <c r="AGI182"/>
      <c r="AGJ182"/>
      <c r="AGK182"/>
      <c r="AGL182"/>
      <c r="AGM182"/>
      <c r="AGN182"/>
      <c r="AGO182"/>
      <c r="AGP182"/>
      <c r="AGQ182"/>
      <c r="AGR182"/>
      <c r="AGS182"/>
      <c r="AGT182"/>
      <c r="AGU182"/>
      <c r="AGV182"/>
      <c r="AGW182"/>
      <c r="AGX182"/>
      <c r="AGY182"/>
      <c r="AGZ182"/>
      <c r="AHA182"/>
      <c r="AHB182"/>
      <c r="AHC182"/>
      <c r="AHD182"/>
      <c r="AHE182"/>
      <c r="AHF182"/>
      <c r="AHG182"/>
      <c r="AHH182"/>
      <c r="AHI182"/>
      <c r="AHJ182"/>
      <c r="AHK182"/>
      <c r="AHL182"/>
      <c r="AHM182"/>
      <c r="AHN182"/>
      <c r="AHO182"/>
      <c r="AHP182"/>
      <c r="AHQ182"/>
      <c r="AHR182"/>
      <c r="AHS182"/>
      <c r="AHT182"/>
      <c r="AHU182"/>
      <c r="AHV182"/>
      <c r="AHW182"/>
      <c r="AHX182"/>
      <c r="AHY182"/>
      <c r="AHZ182"/>
      <c r="AIA182"/>
      <c r="AIB182"/>
      <c r="AIC182"/>
      <c r="AID182"/>
      <c r="AIE182"/>
      <c r="AIF182"/>
      <c r="AIG182"/>
      <c r="AIH182"/>
      <c r="AII182"/>
      <c r="AIJ182"/>
      <c r="AIK182"/>
      <c r="AIL182"/>
      <c r="AIM182"/>
      <c r="AIN182"/>
      <c r="AIO182"/>
      <c r="AIP182"/>
      <c r="AIQ182"/>
      <c r="AIR182"/>
      <c r="AIS182"/>
      <c r="AIT182"/>
      <c r="AIU182"/>
      <c r="AIV182"/>
      <c r="AIW182"/>
      <c r="AIX182"/>
      <c r="AIY182"/>
      <c r="AIZ182"/>
      <c r="AJA182"/>
      <c r="AJB182"/>
      <c r="AJC182"/>
      <c r="AJD182"/>
      <c r="AJE182"/>
      <c r="AJF182"/>
      <c r="AJG182"/>
      <c r="AJH182"/>
      <c r="AJI182"/>
      <c r="AJJ182"/>
      <c r="AJK182"/>
      <c r="AJL182"/>
      <c r="AJM182"/>
      <c r="AJN182"/>
      <c r="AJO182"/>
      <c r="AJP182"/>
      <c r="AJQ182"/>
      <c r="AJR182"/>
      <c r="AJS182"/>
      <c r="AJT182"/>
      <c r="AJU182"/>
      <c r="AJV182"/>
      <c r="AJW182"/>
      <c r="AJX182"/>
      <c r="AJY182"/>
      <c r="AJZ182"/>
      <c r="AKA182"/>
      <c r="AKB182"/>
      <c r="AKC182"/>
      <c r="AKD182"/>
      <c r="AKE182"/>
      <c r="AKF182"/>
      <c r="AKG182"/>
      <c r="AKH182"/>
      <c r="AKI182"/>
      <c r="AKJ182"/>
      <c r="AKK182"/>
      <c r="AKL182"/>
      <c r="AKM182"/>
      <c r="AKN182"/>
      <c r="AKO182"/>
      <c r="AKP182"/>
      <c r="AKQ182"/>
      <c r="AKR182"/>
      <c r="AKS182"/>
      <c r="AKT182"/>
      <c r="AKU182"/>
      <c r="AKV182"/>
      <c r="AKW182"/>
      <c r="AKX182"/>
      <c r="AKY182"/>
      <c r="AKZ182"/>
      <c r="ALA182"/>
      <c r="ALB182"/>
      <c r="ALC182"/>
      <c r="ALD182"/>
      <c r="ALE182"/>
      <c r="ALF182"/>
      <c r="ALG182"/>
      <c r="ALH182"/>
      <c r="ALI182"/>
      <c r="ALJ182"/>
      <c r="ALK182"/>
      <c r="ALL182"/>
      <c r="ALM182"/>
      <c r="ALN182"/>
      <c r="ALO182"/>
      <c r="ALP182"/>
      <c r="ALQ182"/>
      <c r="ALR182"/>
      <c r="ALS182"/>
      <c r="ALT182"/>
      <c r="ALU182"/>
      <c r="ALV182"/>
      <c r="ALW182"/>
      <c r="ALX182"/>
      <c r="ALY182"/>
      <c r="ALZ182"/>
      <c r="AMA182"/>
      <c r="AMB182"/>
      <c r="AMC182"/>
      <c r="AMD182"/>
      <c r="AME182"/>
      <c r="AMF182"/>
      <c r="AMG182"/>
      <c r="AMH182"/>
      <c r="AMI182"/>
      <c r="AMJ182"/>
      <c r="AMK182"/>
      <c r="AML182"/>
    </row>
    <row r="183" spans="1:1026">
      <c r="A183" s="22" t="s">
        <v>244</v>
      </c>
      <c r="B183" s="22" t="s">
        <v>315</v>
      </c>
      <c r="C183" s="22" t="s">
        <v>12</v>
      </c>
      <c r="D183" s="22">
        <v>1</v>
      </c>
      <c r="E183" s="22" t="s">
        <v>272</v>
      </c>
      <c r="F183" s="22" t="s">
        <v>186</v>
      </c>
      <c r="G183" s="85" t="s">
        <v>160</v>
      </c>
      <c r="H183" s="86">
        <v>25.433</v>
      </c>
      <c r="I183"/>
      <c r="J183"/>
      <c r="K183"/>
      <c r="M183"/>
      <c r="N183"/>
      <c r="O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  <c r="JS183"/>
      <c r="JT183"/>
      <c r="JU183"/>
      <c r="JV183"/>
      <c r="JW183"/>
      <c r="JX183"/>
      <c r="JY183"/>
      <c r="JZ183"/>
      <c r="KA183"/>
      <c r="KB183"/>
      <c r="KC183"/>
      <c r="KD183"/>
      <c r="KE183"/>
      <c r="KF183"/>
      <c r="KG183"/>
      <c r="KH183"/>
      <c r="KI183"/>
      <c r="KJ183"/>
      <c r="KK183"/>
      <c r="KL183"/>
      <c r="KM183"/>
      <c r="KN183"/>
      <c r="KO183"/>
      <c r="KP183"/>
      <c r="KQ183"/>
      <c r="KR183"/>
      <c r="KS183"/>
      <c r="KT183"/>
      <c r="KU183"/>
      <c r="KV183"/>
      <c r="KW183"/>
      <c r="KX183"/>
      <c r="KY183"/>
      <c r="KZ183"/>
      <c r="LA183"/>
      <c r="LB183"/>
      <c r="LC183"/>
      <c r="LD183"/>
      <c r="LE183"/>
      <c r="LF183"/>
      <c r="LG183"/>
      <c r="LH183"/>
      <c r="LI183"/>
      <c r="LJ183"/>
      <c r="LK183"/>
      <c r="LL183"/>
      <c r="LM183"/>
      <c r="LN183"/>
      <c r="LO183"/>
      <c r="LP183"/>
      <c r="LQ183"/>
      <c r="LR183"/>
      <c r="LS183"/>
      <c r="LT183"/>
      <c r="LU183"/>
      <c r="LV183"/>
      <c r="LW183"/>
      <c r="LX183"/>
      <c r="LY183"/>
      <c r="LZ183"/>
      <c r="MA183"/>
      <c r="MB183"/>
      <c r="MC183"/>
      <c r="MD183"/>
      <c r="ME183"/>
      <c r="MF183"/>
      <c r="MG183"/>
      <c r="MH183"/>
      <c r="MI183"/>
      <c r="MJ183"/>
      <c r="MK183"/>
      <c r="ML183"/>
      <c r="MM183"/>
      <c r="MN183"/>
      <c r="MO183"/>
      <c r="MP183"/>
      <c r="MQ183"/>
      <c r="MR183"/>
      <c r="MS183"/>
      <c r="MT183"/>
      <c r="MU183"/>
      <c r="MV183"/>
      <c r="MW183"/>
      <c r="MX183"/>
      <c r="MY183"/>
      <c r="MZ183"/>
      <c r="NA183"/>
      <c r="NB183"/>
      <c r="NC183"/>
      <c r="ND183"/>
      <c r="NE183"/>
      <c r="NF183"/>
      <c r="NG183"/>
      <c r="NH183"/>
      <c r="NI183"/>
      <c r="NJ183"/>
      <c r="NK183"/>
      <c r="NL183"/>
      <c r="NM183"/>
      <c r="NN183"/>
      <c r="NO183"/>
      <c r="NP183"/>
      <c r="NQ183"/>
      <c r="NR183"/>
      <c r="NS183"/>
      <c r="NT183"/>
      <c r="NU183"/>
      <c r="NV183"/>
      <c r="NW183"/>
      <c r="NX183"/>
      <c r="NY183"/>
      <c r="NZ183"/>
      <c r="OA183"/>
      <c r="OB183"/>
      <c r="OC183"/>
      <c r="OD183"/>
      <c r="OE183"/>
      <c r="OF183"/>
      <c r="OG183"/>
      <c r="OH183"/>
      <c r="OI183"/>
      <c r="OJ183"/>
      <c r="OK183"/>
      <c r="OL183"/>
      <c r="OM183"/>
      <c r="ON183"/>
      <c r="OO183"/>
      <c r="OP183"/>
      <c r="OQ183"/>
      <c r="OR183"/>
      <c r="OS183"/>
      <c r="OT183"/>
      <c r="OU183"/>
      <c r="OV183"/>
      <c r="OW183"/>
      <c r="OX183"/>
      <c r="OY183"/>
      <c r="OZ183"/>
      <c r="PA183"/>
      <c r="PB183"/>
      <c r="PC183"/>
      <c r="PD183"/>
      <c r="PE183"/>
      <c r="PF183"/>
      <c r="PG183"/>
      <c r="PH183"/>
      <c r="PI183"/>
      <c r="PJ183"/>
      <c r="PK183"/>
      <c r="PL183"/>
      <c r="PM183"/>
      <c r="PN183"/>
      <c r="PO183"/>
      <c r="PP183"/>
      <c r="PQ183"/>
      <c r="PR183"/>
      <c r="PS183"/>
      <c r="PT183"/>
      <c r="PU183"/>
      <c r="PV183"/>
      <c r="PW183"/>
      <c r="PX183"/>
      <c r="PY183"/>
      <c r="PZ183"/>
      <c r="QA183"/>
      <c r="QB183"/>
      <c r="QC183"/>
      <c r="QD183"/>
      <c r="QE183"/>
      <c r="QF183"/>
      <c r="QG183"/>
      <c r="QH183"/>
      <c r="QI183"/>
      <c r="QJ183"/>
      <c r="QK183"/>
      <c r="QL183"/>
      <c r="QM183"/>
      <c r="QN183"/>
      <c r="QO183"/>
      <c r="QP183"/>
      <c r="QQ183"/>
      <c r="QR183"/>
      <c r="QS183"/>
      <c r="QT183"/>
      <c r="QU183"/>
      <c r="QV183"/>
      <c r="QW183"/>
      <c r="QX183"/>
      <c r="QY183"/>
      <c r="QZ183"/>
      <c r="RA183"/>
      <c r="RB183"/>
      <c r="RC183"/>
      <c r="RD183"/>
      <c r="RE183"/>
      <c r="RF183"/>
      <c r="RG183"/>
      <c r="RH183"/>
      <c r="RI183"/>
      <c r="RJ183"/>
      <c r="RK183"/>
      <c r="RL183"/>
      <c r="RM183"/>
      <c r="RN183"/>
      <c r="RO183"/>
      <c r="RP183"/>
      <c r="RQ183"/>
      <c r="RR183"/>
      <c r="RS183"/>
      <c r="RT183"/>
      <c r="RU183"/>
      <c r="RV183"/>
      <c r="RW183"/>
      <c r="RX183"/>
      <c r="RY183"/>
      <c r="RZ183"/>
      <c r="SA183"/>
      <c r="SB183"/>
      <c r="SC183"/>
      <c r="SD183"/>
      <c r="SE183"/>
      <c r="SF183"/>
      <c r="SG183"/>
      <c r="SH183"/>
      <c r="SI183"/>
      <c r="SJ183"/>
      <c r="SK183"/>
      <c r="SL183"/>
      <c r="SM183"/>
      <c r="SN183"/>
      <c r="SO183"/>
      <c r="SP183"/>
      <c r="SQ183"/>
      <c r="SR183"/>
      <c r="SS183"/>
      <c r="ST183"/>
      <c r="SU183"/>
      <c r="SV183"/>
      <c r="SW183"/>
      <c r="SX183"/>
      <c r="SY183"/>
      <c r="SZ183"/>
      <c r="TA183"/>
      <c r="TB183"/>
      <c r="TC183"/>
      <c r="TD183"/>
      <c r="TE183"/>
      <c r="TF183"/>
      <c r="TG183"/>
      <c r="TH183"/>
      <c r="TI183"/>
      <c r="TJ183"/>
      <c r="TK183"/>
      <c r="TL183"/>
      <c r="TM183"/>
      <c r="TN183"/>
      <c r="TO183"/>
      <c r="TP183"/>
      <c r="TQ183"/>
      <c r="TR183"/>
      <c r="TS183"/>
      <c r="TT183"/>
      <c r="TU183"/>
      <c r="TV183"/>
      <c r="TW183"/>
      <c r="TX183"/>
      <c r="TY183"/>
      <c r="TZ183"/>
      <c r="UA183"/>
      <c r="UB183"/>
      <c r="UC183"/>
      <c r="UD183"/>
      <c r="UE183"/>
      <c r="UF183"/>
      <c r="UG183"/>
      <c r="UH183"/>
      <c r="UI183"/>
      <c r="UJ183"/>
      <c r="UK183"/>
      <c r="UL183"/>
      <c r="UM183"/>
      <c r="UN183"/>
      <c r="UO183"/>
      <c r="UP183"/>
      <c r="UQ183"/>
      <c r="UR183"/>
      <c r="US183"/>
      <c r="UT183"/>
      <c r="UU183"/>
      <c r="UV183"/>
      <c r="UW183"/>
      <c r="UX183"/>
      <c r="UY183"/>
      <c r="UZ183"/>
      <c r="VA183"/>
      <c r="VB183"/>
      <c r="VC183"/>
      <c r="VD183"/>
      <c r="VE183"/>
      <c r="VF183"/>
      <c r="VG183"/>
      <c r="VH183"/>
      <c r="VI183"/>
      <c r="VJ183"/>
      <c r="VK183"/>
      <c r="VL183"/>
      <c r="VM183"/>
      <c r="VN183"/>
      <c r="VO183"/>
      <c r="VP183"/>
      <c r="VQ183"/>
      <c r="VR183"/>
      <c r="VS183"/>
      <c r="VT183"/>
      <c r="VU183"/>
      <c r="VV183"/>
      <c r="VW183"/>
      <c r="VX183"/>
      <c r="VY183"/>
      <c r="VZ183"/>
      <c r="WA183"/>
      <c r="WB183"/>
      <c r="WC183"/>
      <c r="WD183"/>
      <c r="WE183"/>
      <c r="WF183"/>
      <c r="WG183"/>
      <c r="WH183"/>
      <c r="WI183"/>
      <c r="WJ183"/>
      <c r="WK183"/>
      <c r="WL183"/>
      <c r="WM183"/>
      <c r="WN183"/>
      <c r="WO183"/>
      <c r="WP183"/>
      <c r="WQ183"/>
      <c r="WR183"/>
      <c r="WS183"/>
      <c r="WT183"/>
      <c r="WU183"/>
      <c r="WV183"/>
      <c r="WW183"/>
      <c r="WX183"/>
      <c r="WY183"/>
      <c r="WZ183"/>
      <c r="XA183"/>
      <c r="XB183"/>
      <c r="XC183"/>
      <c r="XD183"/>
      <c r="XE183"/>
      <c r="XF183"/>
      <c r="XG183"/>
      <c r="XH183"/>
      <c r="XI183"/>
      <c r="XJ183"/>
      <c r="XK183"/>
      <c r="XL183"/>
      <c r="XM183"/>
      <c r="XN183"/>
      <c r="XO183"/>
      <c r="XP183"/>
      <c r="XQ183"/>
      <c r="XR183"/>
      <c r="XS183"/>
      <c r="XT183"/>
      <c r="XU183"/>
      <c r="XV183"/>
      <c r="XW183"/>
      <c r="XX183"/>
      <c r="XY183"/>
      <c r="XZ183"/>
      <c r="YA183"/>
      <c r="YB183"/>
      <c r="YC183"/>
      <c r="YD183"/>
      <c r="YE183"/>
      <c r="YF183"/>
      <c r="YG183"/>
      <c r="YH183"/>
      <c r="YI183"/>
      <c r="YJ183"/>
      <c r="YK183"/>
      <c r="YL183"/>
      <c r="YM183"/>
      <c r="YN183"/>
      <c r="YO183"/>
      <c r="YP183"/>
      <c r="YQ183"/>
      <c r="YR183"/>
      <c r="YS183"/>
      <c r="YT183"/>
      <c r="YU183"/>
      <c r="YV183"/>
      <c r="YW183"/>
      <c r="YX183"/>
      <c r="YY183"/>
      <c r="YZ183"/>
      <c r="ZA183"/>
      <c r="ZB183"/>
      <c r="ZC183"/>
      <c r="ZD183"/>
      <c r="ZE183"/>
      <c r="ZF183"/>
      <c r="ZG183"/>
      <c r="ZH183"/>
      <c r="ZI183"/>
      <c r="ZJ183"/>
      <c r="ZK183"/>
      <c r="ZL183"/>
      <c r="ZM183"/>
      <c r="ZN183"/>
      <c r="ZO183"/>
      <c r="ZP183"/>
      <c r="ZQ183"/>
      <c r="ZR183"/>
      <c r="ZS183"/>
      <c r="ZT183"/>
      <c r="ZU183"/>
      <c r="ZV183"/>
      <c r="ZW183"/>
      <c r="ZX183"/>
      <c r="ZY183"/>
      <c r="ZZ183"/>
      <c r="AAA183"/>
      <c r="AAB183"/>
      <c r="AAC183"/>
      <c r="AAD183"/>
      <c r="AAE183"/>
      <c r="AAF183"/>
      <c r="AAG183"/>
      <c r="AAH183"/>
      <c r="AAI183"/>
      <c r="AAJ183"/>
      <c r="AAK183"/>
      <c r="AAL183"/>
      <c r="AAM183"/>
      <c r="AAN183"/>
      <c r="AAO183"/>
      <c r="AAP183"/>
      <c r="AAQ183"/>
      <c r="AAR183"/>
      <c r="AAS183"/>
      <c r="AAT183"/>
      <c r="AAU183"/>
      <c r="AAV183"/>
      <c r="AAW183"/>
      <c r="AAX183"/>
      <c r="AAY183"/>
      <c r="AAZ183"/>
      <c r="ABA183"/>
      <c r="ABB183"/>
      <c r="ABC183"/>
      <c r="ABD183"/>
      <c r="ABE183"/>
      <c r="ABF183"/>
      <c r="ABG183"/>
      <c r="ABH183"/>
      <c r="ABI183"/>
      <c r="ABJ183"/>
      <c r="ABK183"/>
      <c r="ABL183"/>
      <c r="ABM183"/>
      <c r="ABN183"/>
      <c r="ABO183"/>
      <c r="ABP183"/>
      <c r="ABQ183"/>
      <c r="ABR183"/>
      <c r="ABS183"/>
      <c r="ABT183"/>
      <c r="ABU183"/>
      <c r="ABV183"/>
      <c r="ABW183"/>
      <c r="ABX183"/>
      <c r="ABY183"/>
      <c r="ABZ183"/>
      <c r="ACA183"/>
      <c r="ACB183"/>
      <c r="ACC183"/>
      <c r="ACD183"/>
      <c r="ACE183"/>
      <c r="ACF183"/>
      <c r="ACG183"/>
      <c r="ACH183"/>
      <c r="ACI183"/>
      <c r="ACJ183"/>
      <c r="ACK183"/>
      <c r="ACL183"/>
      <c r="ACM183"/>
      <c r="ACN183"/>
      <c r="ACO183"/>
      <c r="ACP183"/>
      <c r="ACQ183"/>
      <c r="ACR183"/>
      <c r="ACS183"/>
      <c r="ACT183"/>
      <c r="ACU183"/>
      <c r="ACV183"/>
      <c r="ACW183"/>
      <c r="ACX183"/>
      <c r="ACY183"/>
      <c r="ACZ183"/>
      <c r="ADA183"/>
      <c r="ADB183"/>
      <c r="ADC183"/>
      <c r="ADD183"/>
      <c r="ADE183"/>
      <c r="ADF183"/>
      <c r="ADG183"/>
      <c r="ADH183"/>
      <c r="ADI183"/>
      <c r="ADJ183"/>
      <c r="ADK183"/>
      <c r="ADL183"/>
      <c r="ADM183"/>
      <c r="ADN183"/>
      <c r="ADO183"/>
      <c r="ADP183"/>
      <c r="ADQ183"/>
      <c r="ADR183"/>
      <c r="ADS183"/>
      <c r="ADT183"/>
      <c r="ADU183"/>
      <c r="ADV183"/>
      <c r="ADW183"/>
      <c r="ADX183"/>
      <c r="ADY183"/>
      <c r="ADZ183"/>
      <c r="AEA183"/>
      <c r="AEB183"/>
      <c r="AEC183"/>
      <c r="AED183"/>
      <c r="AEE183"/>
      <c r="AEF183"/>
      <c r="AEG183"/>
      <c r="AEH183"/>
      <c r="AEI183"/>
      <c r="AEJ183"/>
      <c r="AEK183"/>
      <c r="AEL183"/>
      <c r="AEM183"/>
      <c r="AEN183"/>
      <c r="AEO183"/>
      <c r="AEP183"/>
      <c r="AEQ183"/>
      <c r="AER183"/>
      <c r="AES183"/>
      <c r="AET183"/>
      <c r="AEU183"/>
      <c r="AEV183"/>
      <c r="AEW183"/>
      <c r="AEX183"/>
      <c r="AEY183"/>
      <c r="AEZ183"/>
      <c r="AFA183"/>
      <c r="AFB183"/>
      <c r="AFC183"/>
      <c r="AFD183"/>
      <c r="AFE183"/>
      <c r="AFF183"/>
      <c r="AFG183"/>
      <c r="AFH183"/>
      <c r="AFI183"/>
      <c r="AFJ183"/>
      <c r="AFK183"/>
      <c r="AFL183"/>
      <c r="AFM183"/>
      <c r="AFN183"/>
      <c r="AFO183"/>
      <c r="AFP183"/>
      <c r="AFQ183"/>
      <c r="AFR183"/>
      <c r="AFS183"/>
      <c r="AFT183"/>
      <c r="AFU183"/>
      <c r="AFV183"/>
      <c r="AFW183"/>
      <c r="AFX183"/>
      <c r="AFY183"/>
      <c r="AFZ183"/>
      <c r="AGA183"/>
      <c r="AGB183"/>
      <c r="AGC183"/>
      <c r="AGD183"/>
      <c r="AGE183"/>
      <c r="AGF183"/>
      <c r="AGG183"/>
      <c r="AGH183"/>
      <c r="AGI183"/>
      <c r="AGJ183"/>
      <c r="AGK183"/>
      <c r="AGL183"/>
      <c r="AGM183"/>
      <c r="AGN183"/>
      <c r="AGO183"/>
      <c r="AGP183"/>
      <c r="AGQ183"/>
      <c r="AGR183"/>
      <c r="AGS183"/>
      <c r="AGT183"/>
      <c r="AGU183"/>
      <c r="AGV183"/>
      <c r="AGW183"/>
      <c r="AGX183"/>
      <c r="AGY183"/>
      <c r="AGZ183"/>
      <c r="AHA183"/>
      <c r="AHB183"/>
      <c r="AHC183"/>
      <c r="AHD183"/>
      <c r="AHE183"/>
      <c r="AHF183"/>
      <c r="AHG183"/>
      <c r="AHH183"/>
      <c r="AHI183"/>
      <c r="AHJ183"/>
      <c r="AHK183"/>
      <c r="AHL183"/>
      <c r="AHM183"/>
      <c r="AHN183"/>
      <c r="AHO183"/>
      <c r="AHP183"/>
      <c r="AHQ183"/>
      <c r="AHR183"/>
      <c r="AHS183"/>
      <c r="AHT183"/>
      <c r="AHU183"/>
      <c r="AHV183"/>
      <c r="AHW183"/>
      <c r="AHX183"/>
      <c r="AHY183"/>
      <c r="AHZ183"/>
      <c r="AIA183"/>
      <c r="AIB183"/>
      <c r="AIC183"/>
      <c r="AID183"/>
      <c r="AIE183"/>
      <c r="AIF183"/>
      <c r="AIG183"/>
      <c r="AIH183"/>
      <c r="AII183"/>
      <c r="AIJ183"/>
      <c r="AIK183"/>
      <c r="AIL183"/>
      <c r="AIM183"/>
      <c r="AIN183"/>
      <c r="AIO183"/>
      <c r="AIP183"/>
      <c r="AIQ183"/>
      <c r="AIR183"/>
      <c r="AIS183"/>
      <c r="AIT183"/>
      <c r="AIU183"/>
      <c r="AIV183"/>
      <c r="AIW183"/>
      <c r="AIX183"/>
      <c r="AIY183"/>
      <c r="AIZ183"/>
      <c r="AJA183"/>
      <c r="AJB183"/>
      <c r="AJC183"/>
      <c r="AJD183"/>
      <c r="AJE183"/>
      <c r="AJF183"/>
      <c r="AJG183"/>
      <c r="AJH183"/>
      <c r="AJI183"/>
      <c r="AJJ183"/>
      <c r="AJK183"/>
      <c r="AJL183"/>
      <c r="AJM183"/>
      <c r="AJN183"/>
      <c r="AJO183"/>
      <c r="AJP183"/>
      <c r="AJQ183"/>
      <c r="AJR183"/>
      <c r="AJS183"/>
      <c r="AJT183"/>
      <c r="AJU183"/>
      <c r="AJV183"/>
      <c r="AJW183"/>
      <c r="AJX183"/>
      <c r="AJY183"/>
      <c r="AJZ183"/>
      <c r="AKA183"/>
      <c r="AKB183"/>
      <c r="AKC183"/>
      <c r="AKD183"/>
      <c r="AKE183"/>
      <c r="AKF183"/>
      <c r="AKG183"/>
      <c r="AKH183"/>
      <c r="AKI183"/>
      <c r="AKJ183"/>
      <c r="AKK183"/>
      <c r="AKL183"/>
      <c r="AKM183"/>
      <c r="AKN183"/>
      <c r="AKO183"/>
      <c r="AKP183"/>
      <c r="AKQ183"/>
      <c r="AKR183"/>
      <c r="AKS183"/>
      <c r="AKT183"/>
      <c r="AKU183"/>
      <c r="AKV183"/>
      <c r="AKW183"/>
      <c r="AKX183"/>
      <c r="AKY183"/>
      <c r="AKZ183"/>
      <c r="ALA183"/>
      <c r="ALB183"/>
      <c r="ALC183"/>
      <c r="ALD183"/>
      <c r="ALE183"/>
      <c r="ALF183"/>
      <c r="ALG183"/>
      <c r="ALH183"/>
      <c r="ALI183"/>
      <c r="ALJ183"/>
      <c r="ALK183"/>
      <c r="ALL183"/>
      <c r="ALM183"/>
      <c r="ALN183"/>
      <c r="ALO183"/>
      <c r="ALP183"/>
      <c r="ALQ183"/>
      <c r="ALR183"/>
      <c r="ALS183"/>
      <c r="ALT183"/>
      <c r="ALU183"/>
      <c r="ALV183"/>
      <c r="ALW183"/>
      <c r="ALX183"/>
      <c r="ALY183"/>
      <c r="ALZ183"/>
      <c r="AMA183"/>
      <c r="AMB183"/>
      <c r="AMC183"/>
      <c r="AMD183"/>
      <c r="AME183"/>
      <c r="AMF183"/>
      <c r="AMG183"/>
      <c r="AMH183"/>
      <c r="AMI183"/>
      <c r="AMJ183"/>
      <c r="AMK183"/>
      <c r="AML183"/>
    </row>
    <row r="184" spans="1:1026">
      <c r="A184" s="22" t="s">
        <v>244</v>
      </c>
      <c r="B184" s="22" t="s">
        <v>315</v>
      </c>
      <c r="C184" s="22" t="s">
        <v>12</v>
      </c>
      <c r="D184" s="22">
        <v>1</v>
      </c>
      <c r="E184" s="22" t="s">
        <v>272</v>
      </c>
      <c r="F184" s="22" t="s">
        <v>186</v>
      </c>
      <c r="G184" s="85" t="s">
        <v>161</v>
      </c>
      <c r="H184" s="86">
        <v>4.0000000000000002E-4</v>
      </c>
      <c r="I184"/>
      <c r="J184"/>
      <c r="K184"/>
      <c r="M184"/>
      <c r="N184"/>
      <c r="O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  <c r="UD184"/>
      <c r="UE184"/>
      <c r="UF184"/>
      <c r="UG184"/>
      <c r="UH184"/>
      <c r="UI184"/>
      <c r="UJ184"/>
      <c r="UK184"/>
      <c r="UL184"/>
      <c r="UM184"/>
      <c r="UN184"/>
      <c r="UO184"/>
      <c r="UP184"/>
      <c r="UQ184"/>
      <c r="UR184"/>
      <c r="US184"/>
      <c r="UT184"/>
      <c r="UU184"/>
      <c r="UV184"/>
      <c r="UW184"/>
      <c r="UX184"/>
      <c r="UY184"/>
      <c r="UZ184"/>
      <c r="VA184"/>
      <c r="VB184"/>
      <c r="VC184"/>
      <c r="VD184"/>
      <c r="VE184"/>
      <c r="VF184"/>
      <c r="VG184"/>
      <c r="VH184"/>
      <c r="VI184"/>
      <c r="VJ184"/>
      <c r="VK184"/>
      <c r="VL184"/>
      <c r="VM184"/>
      <c r="VN184"/>
      <c r="VO184"/>
      <c r="VP184"/>
      <c r="VQ184"/>
      <c r="VR184"/>
      <c r="VS184"/>
      <c r="VT184"/>
      <c r="VU184"/>
      <c r="VV184"/>
      <c r="VW184"/>
      <c r="VX184"/>
      <c r="VY184"/>
      <c r="VZ184"/>
      <c r="WA184"/>
      <c r="WB184"/>
      <c r="WC184"/>
      <c r="WD184"/>
      <c r="WE184"/>
      <c r="WF184"/>
      <c r="WG184"/>
      <c r="WH184"/>
      <c r="WI184"/>
      <c r="WJ184"/>
      <c r="WK184"/>
      <c r="WL184"/>
      <c r="WM184"/>
      <c r="WN184"/>
      <c r="WO184"/>
      <c r="WP184"/>
      <c r="WQ184"/>
      <c r="WR184"/>
      <c r="WS184"/>
      <c r="WT184"/>
      <c r="WU184"/>
      <c r="WV184"/>
      <c r="WW184"/>
      <c r="WX184"/>
      <c r="WY184"/>
      <c r="WZ184"/>
      <c r="XA184"/>
      <c r="XB184"/>
      <c r="XC184"/>
      <c r="XD184"/>
      <c r="XE184"/>
      <c r="XF184"/>
      <c r="XG184"/>
      <c r="XH184"/>
      <c r="XI184"/>
      <c r="XJ184"/>
      <c r="XK184"/>
      <c r="XL184"/>
      <c r="XM184"/>
      <c r="XN184"/>
      <c r="XO184"/>
      <c r="XP184"/>
      <c r="XQ184"/>
      <c r="XR184"/>
      <c r="XS184"/>
      <c r="XT184"/>
      <c r="XU184"/>
      <c r="XV184"/>
      <c r="XW184"/>
      <c r="XX184"/>
      <c r="XY184"/>
      <c r="XZ184"/>
      <c r="YA184"/>
      <c r="YB184"/>
      <c r="YC184"/>
      <c r="YD184"/>
      <c r="YE184"/>
      <c r="YF184"/>
      <c r="YG184"/>
      <c r="YH184"/>
      <c r="YI184"/>
      <c r="YJ184"/>
      <c r="YK184"/>
      <c r="YL184"/>
      <c r="YM184"/>
      <c r="YN184"/>
      <c r="YO184"/>
      <c r="YP184"/>
      <c r="YQ184"/>
      <c r="YR184"/>
      <c r="YS184"/>
      <c r="YT184"/>
      <c r="YU184"/>
      <c r="YV184"/>
      <c r="YW184"/>
      <c r="YX184"/>
      <c r="YY184"/>
      <c r="YZ184"/>
      <c r="ZA184"/>
      <c r="ZB184"/>
      <c r="ZC184"/>
      <c r="ZD184"/>
      <c r="ZE184"/>
      <c r="ZF184"/>
      <c r="ZG184"/>
      <c r="ZH184"/>
      <c r="ZI184"/>
      <c r="ZJ184"/>
      <c r="ZK184"/>
      <c r="ZL184"/>
      <c r="ZM184"/>
      <c r="ZN184"/>
      <c r="ZO184"/>
      <c r="ZP184"/>
      <c r="ZQ184"/>
      <c r="ZR184"/>
      <c r="ZS184"/>
      <c r="ZT184"/>
      <c r="ZU184"/>
      <c r="ZV184"/>
      <c r="ZW184"/>
      <c r="ZX184"/>
      <c r="ZY184"/>
      <c r="ZZ184"/>
      <c r="AAA184"/>
      <c r="AAB184"/>
      <c r="AAC184"/>
      <c r="AAD184"/>
      <c r="AAE184"/>
      <c r="AAF184"/>
      <c r="AAG184"/>
      <c r="AAH184"/>
      <c r="AAI184"/>
      <c r="AAJ184"/>
      <c r="AAK184"/>
      <c r="AAL184"/>
      <c r="AAM184"/>
      <c r="AAN184"/>
      <c r="AAO184"/>
      <c r="AAP184"/>
      <c r="AAQ184"/>
      <c r="AAR184"/>
      <c r="AAS184"/>
      <c r="AAT184"/>
      <c r="AAU184"/>
      <c r="AAV184"/>
      <c r="AAW184"/>
      <c r="AAX184"/>
      <c r="AAY184"/>
      <c r="AAZ184"/>
      <c r="ABA184"/>
      <c r="ABB184"/>
      <c r="ABC184"/>
      <c r="ABD184"/>
      <c r="ABE184"/>
      <c r="ABF184"/>
      <c r="ABG184"/>
      <c r="ABH184"/>
      <c r="ABI184"/>
      <c r="ABJ184"/>
      <c r="ABK184"/>
      <c r="ABL184"/>
      <c r="ABM184"/>
      <c r="ABN184"/>
      <c r="ABO184"/>
      <c r="ABP184"/>
      <c r="ABQ184"/>
      <c r="ABR184"/>
      <c r="ABS184"/>
      <c r="ABT184"/>
      <c r="ABU184"/>
      <c r="ABV184"/>
      <c r="ABW184"/>
      <c r="ABX184"/>
      <c r="ABY184"/>
      <c r="ABZ184"/>
      <c r="ACA184"/>
      <c r="ACB184"/>
      <c r="ACC184"/>
      <c r="ACD184"/>
      <c r="ACE184"/>
      <c r="ACF184"/>
      <c r="ACG184"/>
      <c r="ACH184"/>
      <c r="ACI184"/>
      <c r="ACJ184"/>
      <c r="ACK184"/>
      <c r="ACL184"/>
      <c r="ACM184"/>
      <c r="ACN184"/>
      <c r="ACO184"/>
      <c r="ACP184"/>
      <c r="ACQ184"/>
      <c r="ACR184"/>
      <c r="ACS184"/>
      <c r="ACT184"/>
      <c r="ACU184"/>
      <c r="ACV184"/>
      <c r="ACW184"/>
      <c r="ACX184"/>
      <c r="ACY184"/>
      <c r="ACZ184"/>
      <c r="ADA184"/>
      <c r="ADB184"/>
      <c r="ADC184"/>
      <c r="ADD184"/>
      <c r="ADE184"/>
      <c r="ADF184"/>
      <c r="ADG184"/>
      <c r="ADH184"/>
      <c r="ADI184"/>
      <c r="ADJ184"/>
      <c r="ADK184"/>
      <c r="ADL184"/>
      <c r="ADM184"/>
      <c r="ADN184"/>
      <c r="ADO184"/>
      <c r="ADP184"/>
      <c r="ADQ184"/>
      <c r="ADR184"/>
      <c r="ADS184"/>
      <c r="ADT184"/>
      <c r="ADU184"/>
      <c r="ADV184"/>
      <c r="ADW184"/>
      <c r="ADX184"/>
      <c r="ADY184"/>
      <c r="ADZ184"/>
      <c r="AEA184"/>
      <c r="AEB184"/>
      <c r="AEC184"/>
      <c r="AED184"/>
      <c r="AEE184"/>
      <c r="AEF184"/>
      <c r="AEG184"/>
      <c r="AEH184"/>
      <c r="AEI184"/>
      <c r="AEJ184"/>
      <c r="AEK184"/>
      <c r="AEL184"/>
      <c r="AEM184"/>
      <c r="AEN184"/>
      <c r="AEO184"/>
      <c r="AEP184"/>
      <c r="AEQ184"/>
      <c r="AER184"/>
      <c r="AES184"/>
      <c r="AET184"/>
      <c r="AEU184"/>
      <c r="AEV184"/>
      <c r="AEW184"/>
      <c r="AEX184"/>
      <c r="AEY184"/>
      <c r="AEZ184"/>
      <c r="AFA184"/>
      <c r="AFB184"/>
      <c r="AFC184"/>
      <c r="AFD184"/>
      <c r="AFE184"/>
      <c r="AFF184"/>
      <c r="AFG184"/>
      <c r="AFH184"/>
      <c r="AFI184"/>
      <c r="AFJ184"/>
      <c r="AFK184"/>
      <c r="AFL184"/>
      <c r="AFM184"/>
      <c r="AFN184"/>
      <c r="AFO184"/>
      <c r="AFP184"/>
      <c r="AFQ184"/>
      <c r="AFR184"/>
      <c r="AFS184"/>
      <c r="AFT184"/>
      <c r="AFU184"/>
      <c r="AFV184"/>
      <c r="AFW184"/>
      <c r="AFX184"/>
      <c r="AFY184"/>
      <c r="AFZ184"/>
      <c r="AGA184"/>
      <c r="AGB184"/>
      <c r="AGC184"/>
      <c r="AGD184"/>
      <c r="AGE184"/>
      <c r="AGF184"/>
      <c r="AGG184"/>
      <c r="AGH184"/>
      <c r="AGI184"/>
      <c r="AGJ184"/>
      <c r="AGK184"/>
      <c r="AGL184"/>
      <c r="AGM184"/>
      <c r="AGN184"/>
      <c r="AGO184"/>
      <c r="AGP184"/>
      <c r="AGQ184"/>
      <c r="AGR184"/>
      <c r="AGS184"/>
      <c r="AGT184"/>
      <c r="AGU184"/>
      <c r="AGV184"/>
      <c r="AGW184"/>
      <c r="AGX184"/>
      <c r="AGY184"/>
      <c r="AGZ184"/>
      <c r="AHA184"/>
      <c r="AHB184"/>
      <c r="AHC184"/>
      <c r="AHD184"/>
      <c r="AHE184"/>
      <c r="AHF184"/>
      <c r="AHG184"/>
      <c r="AHH184"/>
      <c r="AHI184"/>
      <c r="AHJ184"/>
      <c r="AHK184"/>
      <c r="AHL184"/>
      <c r="AHM184"/>
      <c r="AHN184"/>
      <c r="AHO184"/>
      <c r="AHP184"/>
      <c r="AHQ184"/>
      <c r="AHR184"/>
      <c r="AHS184"/>
      <c r="AHT184"/>
      <c r="AHU184"/>
      <c r="AHV184"/>
      <c r="AHW184"/>
      <c r="AHX184"/>
      <c r="AHY184"/>
      <c r="AHZ184"/>
      <c r="AIA184"/>
      <c r="AIB184"/>
      <c r="AIC184"/>
      <c r="AID184"/>
      <c r="AIE184"/>
      <c r="AIF184"/>
      <c r="AIG184"/>
      <c r="AIH184"/>
      <c r="AII184"/>
      <c r="AIJ184"/>
      <c r="AIK184"/>
      <c r="AIL184"/>
      <c r="AIM184"/>
      <c r="AIN184"/>
      <c r="AIO184"/>
      <c r="AIP184"/>
      <c r="AIQ184"/>
      <c r="AIR184"/>
      <c r="AIS184"/>
      <c r="AIT184"/>
      <c r="AIU184"/>
      <c r="AIV184"/>
      <c r="AIW184"/>
      <c r="AIX184"/>
      <c r="AIY184"/>
      <c r="AIZ184"/>
      <c r="AJA184"/>
      <c r="AJB184"/>
      <c r="AJC184"/>
      <c r="AJD184"/>
      <c r="AJE184"/>
      <c r="AJF184"/>
      <c r="AJG184"/>
      <c r="AJH184"/>
      <c r="AJI184"/>
      <c r="AJJ184"/>
      <c r="AJK184"/>
      <c r="AJL184"/>
      <c r="AJM184"/>
      <c r="AJN184"/>
      <c r="AJO184"/>
      <c r="AJP184"/>
      <c r="AJQ184"/>
      <c r="AJR184"/>
      <c r="AJS184"/>
      <c r="AJT184"/>
      <c r="AJU184"/>
      <c r="AJV184"/>
      <c r="AJW184"/>
      <c r="AJX184"/>
      <c r="AJY184"/>
      <c r="AJZ184"/>
      <c r="AKA184"/>
      <c r="AKB184"/>
      <c r="AKC184"/>
      <c r="AKD184"/>
      <c r="AKE184"/>
      <c r="AKF184"/>
      <c r="AKG184"/>
      <c r="AKH184"/>
      <c r="AKI184"/>
      <c r="AKJ184"/>
      <c r="AKK184"/>
      <c r="AKL184"/>
      <c r="AKM184"/>
      <c r="AKN184"/>
      <c r="AKO184"/>
      <c r="AKP184"/>
      <c r="AKQ184"/>
      <c r="AKR184"/>
      <c r="AKS184"/>
      <c r="AKT184"/>
      <c r="AKU184"/>
      <c r="AKV184"/>
      <c r="AKW184"/>
      <c r="AKX184"/>
      <c r="AKY184"/>
      <c r="AKZ184"/>
      <c r="ALA184"/>
      <c r="ALB184"/>
      <c r="ALC184"/>
      <c r="ALD184"/>
      <c r="ALE184"/>
      <c r="ALF184"/>
      <c r="ALG184"/>
      <c r="ALH184"/>
      <c r="ALI184"/>
      <c r="ALJ184"/>
      <c r="ALK184"/>
      <c r="ALL184"/>
      <c r="ALM184"/>
      <c r="ALN184"/>
      <c r="ALO184"/>
      <c r="ALP184"/>
      <c r="ALQ184"/>
      <c r="ALR184"/>
      <c r="ALS184"/>
      <c r="ALT184"/>
      <c r="ALU184"/>
      <c r="ALV184"/>
      <c r="ALW184"/>
      <c r="ALX184"/>
      <c r="ALY184"/>
      <c r="ALZ184"/>
      <c r="AMA184"/>
      <c r="AMB184"/>
      <c r="AMC184"/>
      <c r="AMD184"/>
      <c r="AME184"/>
      <c r="AMF184"/>
      <c r="AMG184"/>
      <c r="AMH184"/>
      <c r="AMI184"/>
      <c r="AMJ184"/>
      <c r="AMK184"/>
      <c r="AML184"/>
    </row>
    <row r="185" spans="1:1026">
      <c r="A185" s="22" t="s">
        <v>244</v>
      </c>
      <c r="B185" s="22" t="s">
        <v>315</v>
      </c>
      <c r="C185" s="22" t="s">
        <v>12</v>
      </c>
      <c r="D185" s="22">
        <v>1</v>
      </c>
      <c r="E185" s="22" t="s">
        <v>272</v>
      </c>
      <c r="F185" s="22" t="s">
        <v>186</v>
      </c>
      <c r="G185" s="85" t="s">
        <v>162</v>
      </c>
      <c r="H185" s="86">
        <v>0</v>
      </c>
      <c r="I185"/>
      <c r="J185"/>
      <c r="K185"/>
      <c r="M185"/>
      <c r="N185"/>
      <c r="O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  <c r="UD185"/>
      <c r="UE185"/>
      <c r="UF185"/>
      <c r="UG185"/>
      <c r="UH185"/>
      <c r="UI185"/>
      <c r="UJ185"/>
      <c r="UK185"/>
      <c r="UL185"/>
      <c r="UM185"/>
      <c r="UN185"/>
      <c r="UO185"/>
      <c r="UP185"/>
      <c r="UQ185"/>
      <c r="UR185"/>
      <c r="US185"/>
      <c r="UT185"/>
      <c r="UU185"/>
      <c r="UV185"/>
      <c r="UW185"/>
      <c r="UX185"/>
      <c r="UY185"/>
      <c r="UZ185"/>
      <c r="VA185"/>
      <c r="VB185"/>
      <c r="VC185"/>
      <c r="VD185"/>
      <c r="VE185"/>
      <c r="VF185"/>
      <c r="VG185"/>
      <c r="VH185"/>
      <c r="VI185"/>
      <c r="VJ185"/>
      <c r="VK185"/>
      <c r="VL185"/>
      <c r="VM185"/>
      <c r="VN185"/>
      <c r="VO185"/>
      <c r="VP185"/>
      <c r="VQ185"/>
      <c r="VR185"/>
      <c r="VS185"/>
      <c r="VT185"/>
      <c r="VU185"/>
      <c r="VV185"/>
      <c r="VW185"/>
      <c r="VX185"/>
      <c r="VY185"/>
      <c r="VZ185"/>
      <c r="WA185"/>
      <c r="WB185"/>
      <c r="WC185"/>
      <c r="WD185"/>
      <c r="WE185"/>
      <c r="WF185"/>
      <c r="WG185"/>
      <c r="WH185"/>
      <c r="WI185"/>
      <c r="WJ185"/>
      <c r="WK185"/>
      <c r="WL185"/>
      <c r="WM185"/>
      <c r="WN185"/>
      <c r="WO185"/>
      <c r="WP185"/>
      <c r="WQ185"/>
      <c r="WR185"/>
      <c r="WS185"/>
      <c r="WT185"/>
      <c r="WU185"/>
      <c r="WV185"/>
      <c r="WW185"/>
      <c r="WX185"/>
      <c r="WY185"/>
      <c r="WZ185"/>
      <c r="XA185"/>
      <c r="XB185"/>
      <c r="XC185"/>
      <c r="XD185"/>
      <c r="XE185"/>
      <c r="XF185"/>
      <c r="XG185"/>
      <c r="XH185"/>
      <c r="XI185"/>
      <c r="XJ185"/>
      <c r="XK185"/>
      <c r="XL185"/>
      <c r="XM185"/>
      <c r="XN185"/>
      <c r="XO185"/>
      <c r="XP185"/>
      <c r="XQ185"/>
      <c r="XR185"/>
      <c r="XS185"/>
      <c r="XT185"/>
      <c r="XU185"/>
      <c r="XV185"/>
      <c r="XW185"/>
      <c r="XX185"/>
      <c r="XY185"/>
      <c r="XZ185"/>
      <c r="YA185"/>
      <c r="YB185"/>
      <c r="YC185"/>
      <c r="YD185"/>
      <c r="YE185"/>
      <c r="YF185"/>
      <c r="YG185"/>
      <c r="YH185"/>
      <c r="YI185"/>
      <c r="YJ185"/>
      <c r="YK185"/>
      <c r="YL185"/>
      <c r="YM185"/>
      <c r="YN185"/>
      <c r="YO185"/>
      <c r="YP185"/>
      <c r="YQ185"/>
      <c r="YR185"/>
      <c r="YS185"/>
      <c r="YT185"/>
      <c r="YU185"/>
      <c r="YV185"/>
      <c r="YW185"/>
      <c r="YX185"/>
      <c r="YY185"/>
      <c r="YZ185"/>
      <c r="ZA185"/>
      <c r="ZB185"/>
      <c r="ZC185"/>
      <c r="ZD185"/>
      <c r="ZE185"/>
      <c r="ZF185"/>
      <c r="ZG185"/>
      <c r="ZH185"/>
      <c r="ZI185"/>
      <c r="ZJ185"/>
      <c r="ZK185"/>
      <c r="ZL185"/>
      <c r="ZM185"/>
      <c r="ZN185"/>
      <c r="ZO185"/>
      <c r="ZP185"/>
      <c r="ZQ185"/>
      <c r="ZR185"/>
      <c r="ZS185"/>
      <c r="ZT185"/>
      <c r="ZU185"/>
      <c r="ZV185"/>
      <c r="ZW185"/>
      <c r="ZX185"/>
      <c r="ZY185"/>
      <c r="ZZ185"/>
      <c r="AAA185"/>
      <c r="AAB185"/>
      <c r="AAC185"/>
      <c r="AAD185"/>
      <c r="AAE185"/>
      <c r="AAF185"/>
      <c r="AAG185"/>
      <c r="AAH185"/>
      <c r="AAI185"/>
      <c r="AAJ185"/>
      <c r="AAK185"/>
      <c r="AAL185"/>
      <c r="AAM185"/>
      <c r="AAN185"/>
      <c r="AAO185"/>
      <c r="AAP185"/>
      <c r="AAQ185"/>
      <c r="AAR185"/>
      <c r="AAS185"/>
      <c r="AAT185"/>
      <c r="AAU185"/>
      <c r="AAV185"/>
      <c r="AAW185"/>
      <c r="AAX185"/>
      <c r="AAY185"/>
      <c r="AAZ185"/>
      <c r="ABA185"/>
      <c r="ABB185"/>
      <c r="ABC185"/>
      <c r="ABD185"/>
      <c r="ABE185"/>
      <c r="ABF185"/>
      <c r="ABG185"/>
      <c r="ABH185"/>
      <c r="ABI185"/>
      <c r="ABJ185"/>
      <c r="ABK185"/>
      <c r="ABL185"/>
      <c r="ABM185"/>
      <c r="ABN185"/>
      <c r="ABO185"/>
      <c r="ABP185"/>
      <c r="ABQ185"/>
      <c r="ABR185"/>
      <c r="ABS185"/>
      <c r="ABT185"/>
      <c r="ABU185"/>
      <c r="ABV185"/>
      <c r="ABW185"/>
      <c r="ABX185"/>
      <c r="ABY185"/>
      <c r="ABZ185"/>
      <c r="ACA185"/>
      <c r="ACB185"/>
      <c r="ACC185"/>
      <c r="ACD185"/>
      <c r="ACE185"/>
      <c r="ACF185"/>
      <c r="ACG185"/>
      <c r="ACH185"/>
      <c r="ACI185"/>
      <c r="ACJ185"/>
      <c r="ACK185"/>
      <c r="ACL185"/>
      <c r="ACM185"/>
      <c r="ACN185"/>
      <c r="ACO185"/>
      <c r="ACP185"/>
      <c r="ACQ185"/>
      <c r="ACR185"/>
      <c r="ACS185"/>
      <c r="ACT185"/>
      <c r="ACU185"/>
      <c r="ACV185"/>
      <c r="ACW185"/>
      <c r="ACX185"/>
      <c r="ACY185"/>
      <c r="ACZ185"/>
      <c r="ADA185"/>
      <c r="ADB185"/>
      <c r="ADC185"/>
      <c r="ADD185"/>
      <c r="ADE185"/>
      <c r="ADF185"/>
      <c r="ADG185"/>
      <c r="ADH185"/>
      <c r="ADI185"/>
      <c r="ADJ185"/>
      <c r="ADK185"/>
      <c r="ADL185"/>
      <c r="ADM185"/>
      <c r="ADN185"/>
      <c r="ADO185"/>
      <c r="ADP185"/>
      <c r="ADQ185"/>
      <c r="ADR185"/>
      <c r="ADS185"/>
      <c r="ADT185"/>
      <c r="ADU185"/>
      <c r="ADV185"/>
      <c r="ADW185"/>
      <c r="ADX185"/>
      <c r="ADY185"/>
      <c r="ADZ185"/>
      <c r="AEA185"/>
      <c r="AEB185"/>
      <c r="AEC185"/>
      <c r="AED185"/>
      <c r="AEE185"/>
      <c r="AEF185"/>
      <c r="AEG185"/>
      <c r="AEH185"/>
      <c r="AEI185"/>
      <c r="AEJ185"/>
      <c r="AEK185"/>
      <c r="AEL185"/>
      <c r="AEM185"/>
      <c r="AEN185"/>
      <c r="AEO185"/>
      <c r="AEP185"/>
      <c r="AEQ185"/>
      <c r="AER185"/>
      <c r="AES185"/>
      <c r="AET185"/>
      <c r="AEU185"/>
      <c r="AEV185"/>
      <c r="AEW185"/>
      <c r="AEX185"/>
      <c r="AEY185"/>
      <c r="AEZ185"/>
      <c r="AFA185"/>
      <c r="AFB185"/>
      <c r="AFC185"/>
      <c r="AFD185"/>
      <c r="AFE185"/>
      <c r="AFF185"/>
      <c r="AFG185"/>
      <c r="AFH185"/>
      <c r="AFI185"/>
      <c r="AFJ185"/>
      <c r="AFK185"/>
      <c r="AFL185"/>
      <c r="AFM185"/>
      <c r="AFN185"/>
      <c r="AFO185"/>
      <c r="AFP185"/>
      <c r="AFQ185"/>
      <c r="AFR185"/>
      <c r="AFS185"/>
      <c r="AFT185"/>
      <c r="AFU185"/>
      <c r="AFV185"/>
      <c r="AFW185"/>
      <c r="AFX185"/>
      <c r="AFY185"/>
      <c r="AFZ185"/>
      <c r="AGA185"/>
      <c r="AGB185"/>
      <c r="AGC185"/>
      <c r="AGD185"/>
      <c r="AGE185"/>
      <c r="AGF185"/>
      <c r="AGG185"/>
      <c r="AGH185"/>
      <c r="AGI185"/>
      <c r="AGJ185"/>
      <c r="AGK185"/>
      <c r="AGL185"/>
      <c r="AGM185"/>
      <c r="AGN185"/>
      <c r="AGO185"/>
      <c r="AGP185"/>
      <c r="AGQ185"/>
      <c r="AGR185"/>
      <c r="AGS185"/>
      <c r="AGT185"/>
      <c r="AGU185"/>
      <c r="AGV185"/>
      <c r="AGW185"/>
      <c r="AGX185"/>
      <c r="AGY185"/>
      <c r="AGZ185"/>
      <c r="AHA185"/>
      <c r="AHB185"/>
      <c r="AHC185"/>
      <c r="AHD185"/>
      <c r="AHE185"/>
      <c r="AHF185"/>
      <c r="AHG185"/>
      <c r="AHH185"/>
      <c r="AHI185"/>
      <c r="AHJ185"/>
      <c r="AHK185"/>
      <c r="AHL185"/>
      <c r="AHM185"/>
      <c r="AHN185"/>
      <c r="AHO185"/>
      <c r="AHP185"/>
      <c r="AHQ185"/>
      <c r="AHR185"/>
      <c r="AHS185"/>
      <c r="AHT185"/>
      <c r="AHU185"/>
      <c r="AHV185"/>
      <c r="AHW185"/>
      <c r="AHX185"/>
      <c r="AHY185"/>
      <c r="AHZ185"/>
      <c r="AIA185"/>
      <c r="AIB185"/>
      <c r="AIC185"/>
      <c r="AID185"/>
      <c r="AIE185"/>
      <c r="AIF185"/>
      <c r="AIG185"/>
      <c r="AIH185"/>
      <c r="AII185"/>
      <c r="AIJ185"/>
      <c r="AIK185"/>
      <c r="AIL185"/>
      <c r="AIM185"/>
      <c r="AIN185"/>
      <c r="AIO185"/>
      <c r="AIP185"/>
      <c r="AIQ185"/>
      <c r="AIR185"/>
      <c r="AIS185"/>
      <c r="AIT185"/>
      <c r="AIU185"/>
      <c r="AIV185"/>
      <c r="AIW185"/>
      <c r="AIX185"/>
      <c r="AIY185"/>
      <c r="AIZ185"/>
      <c r="AJA185"/>
      <c r="AJB185"/>
      <c r="AJC185"/>
      <c r="AJD185"/>
      <c r="AJE185"/>
      <c r="AJF185"/>
      <c r="AJG185"/>
      <c r="AJH185"/>
      <c r="AJI185"/>
      <c r="AJJ185"/>
      <c r="AJK185"/>
      <c r="AJL185"/>
      <c r="AJM185"/>
      <c r="AJN185"/>
      <c r="AJO185"/>
      <c r="AJP185"/>
      <c r="AJQ185"/>
      <c r="AJR185"/>
      <c r="AJS185"/>
      <c r="AJT185"/>
      <c r="AJU185"/>
      <c r="AJV185"/>
      <c r="AJW185"/>
      <c r="AJX185"/>
      <c r="AJY185"/>
      <c r="AJZ185"/>
      <c r="AKA185"/>
      <c r="AKB185"/>
      <c r="AKC185"/>
      <c r="AKD185"/>
      <c r="AKE185"/>
      <c r="AKF185"/>
      <c r="AKG185"/>
      <c r="AKH185"/>
      <c r="AKI185"/>
      <c r="AKJ185"/>
      <c r="AKK185"/>
      <c r="AKL185"/>
      <c r="AKM185"/>
      <c r="AKN185"/>
      <c r="AKO185"/>
      <c r="AKP185"/>
      <c r="AKQ185"/>
      <c r="AKR185"/>
      <c r="AKS185"/>
      <c r="AKT185"/>
      <c r="AKU185"/>
      <c r="AKV185"/>
      <c r="AKW185"/>
      <c r="AKX185"/>
      <c r="AKY185"/>
      <c r="AKZ185"/>
      <c r="ALA185"/>
      <c r="ALB185"/>
      <c r="ALC185"/>
      <c r="ALD185"/>
      <c r="ALE185"/>
      <c r="ALF185"/>
      <c r="ALG185"/>
      <c r="ALH185"/>
      <c r="ALI185"/>
      <c r="ALJ185"/>
      <c r="ALK185"/>
      <c r="ALL185"/>
      <c r="ALM185"/>
      <c r="ALN185"/>
      <c r="ALO185"/>
      <c r="ALP185"/>
      <c r="ALQ185"/>
      <c r="ALR185"/>
      <c r="ALS185"/>
      <c r="ALT185"/>
      <c r="ALU185"/>
      <c r="ALV185"/>
      <c r="ALW185"/>
      <c r="ALX185"/>
      <c r="ALY185"/>
      <c r="ALZ185"/>
      <c r="AMA185"/>
      <c r="AMB185"/>
      <c r="AMC185"/>
      <c r="AMD185"/>
      <c r="AME185"/>
      <c r="AMF185"/>
      <c r="AMG185"/>
      <c r="AMH185"/>
      <c r="AMI185"/>
      <c r="AMJ185"/>
      <c r="AMK185"/>
      <c r="AML185"/>
    </row>
    <row r="186" spans="1:1026">
      <c r="A186" s="22" t="s">
        <v>244</v>
      </c>
      <c r="B186" s="22" t="s">
        <v>315</v>
      </c>
      <c r="C186" s="22" t="s">
        <v>12</v>
      </c>
      <c r="D186" s="22">
        <v>1</v>
      </c>
      <c r="E186" s="22" t="s">
        <v>272</v>
      </c>
      <c r="F186" s="22" t="s">
        <v>186</v>
      </c>
      <c r="G186" s="85" t="s">
        <v>163</v>
      </c>
      <c r="H186" s="84">
        <v>0.1025298</v>
      </c>
      <c r="I186"/>
      <c r="J186"/>
      <c r="K186"/>
      <c r="M186"/>
      <c r="N186"/>
      <c r="O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  <c r="IZ186"/>
      <c r="JA186"/>
      <c r="JB186"/>
      <c r="JC186"/>
      <c r="JD186"/>
      <c r="JE186"/>
      <c r="JF186"/>
      <c r="JG186"/>
      <c r="JH186"/>
      <c r="JI186"/>
      <c r="JJ186"/>
      <c r="JK186"/>
      <c r="JL186"/>
      <c r="JM186"/>
      <c r="JN186"/>
      <c r="JO186"/>
      <c r="JP186"/>
      <c r="JQ186"/>
      <c r="JR186"/>
      <c r="JS186"/>
      <c r="JT186"/>
      <c r="JU186"/>
      <c r="JV186"/>
      <c r="JW186"/>
      <c r="JX186"/>
      <c r="JY186"/>
      <c r="JZ186"/>
      <c r="KA186"/>
      <c r="KB186"/>
      <c r="KC186"/>
      <c r="KD186"/>
      <c r="KE186"/>
      <c r="KF186"/>
      <c r="KG186"/>
      <c r="KH186"/>
      <c r="KI186"/>
      <c r="KJ186"/>
      <c r="KK186"/>
      <c r="KL186"/>
      <c r="KM186"/>
      <c r="KN186"/>
      <c r="KO186"/>
      <c r="KP186"/>
      <c r="KQ186"/>
      <c r="KR186"/>
      <c r="KS186"/>
      <c r="KT186"/>
      <c r="KU186"/>
      <c r="KV186"/>
      <c r="KW186"/>
      <c r="KX186"/>
      <c r="KY186"/>
      <c r="KZ186"/>
      <c r="LA186"/>
      <c r="LB186"/>
      <c r="LC186"/>
      <c r="LD186"/>
      <c r="LE186"/>
      <c r="LF186"/>
      <c r="LG186"/>
      <c r="LH186"/>
      <c r="LI186"/>
      <c r="LJ186"/>
      <c r="LK186"/>
      <c r="LL186"/>
      <c r="LM186"/>
      <c r="LN186"/>
      <c r="LO186"/>
      <c r="LP186"/>
      <c r="LQ186"/>
      <c r="LR186"/>
      <c r="LS186"/>
      <c r="LT186"/>
      <c r="LU186"/>
      <c r="LV186"/>
      <c r="LW186"/>
      <c r="LX186"/>
      <c r="LY186"/>
      <c r="LZ186"/>
      <c r="MA186"/>
      <c r="MB186"/>
      <c r="MC186"/>
      <c r="MD186"/>
      <c r="ME186"/>
      <c r="MF186"/>
      <c r="MG186"/>
      <c r="MH186"/>
      <c r="MI186"/>
      <c r="MJ186"/>
      <c r="MK186"/>
      <c r="ML186"/>
      <c r="MM186"/>
      <c r="MN186"/>
      <c r="MO186"/>
      <c r="MP186"/>
      <c r="MQ186"/>
      <c r="MR186"/>
      <c r="MS186"/>
      <c r="MT186"/>
      <c r="MU186"/>
      <c r="MV186"/>
      <c r="MW186"/>
      <c r="MX186"/>
      <c r="MY186"/>
      <c r="MZ186"/>
      <c r="NA186"/>
      <c r="NB186"/>
      <c r="NC186"/>
      <c r="ND186"/>
      <c r="NE186"/>
      <c r="NF186"/>
      <c r="NG186"/>
      <c r="NH186"/>
      <c r="NI186"/>
      <c r="NJ186"/>
      <c r="NK186"/>
      <c r="NL186"/>
      <c r="NM186"/>
      <c r="NN186"/>
      <c r="NO186"/>
      <c r="NP186"/>
      <c r="NQ186"/>
      <c r="NR186"/>
      <c r="NS186"/>
      <c r="NT186"/>
      <c r="NU186"/>
      <c r="NV186"/>
      <c r="NW186"/>
      <c r="NX186"/>
      <c r="NY186"/>
      <c r="NZ186"/>
      <c r="OA186"/>
      <c r="OB186"/>
      <c r="OC186"/>
      <c r="OD186"/>
      <c r="OE186"/>
      <c r="OF186"/>
      <c r="OG186"/>
      <c r="OH186"/>
      <c r="OI186"/>
      <c r="OJ186"/>
      <c r="OK186"/>
      <c r="OL186"/>
      <c r="OM186"/>
      <c r="ON186"/>
      <c r="OO186"/>
      <c r="OP186"/>
      <c r="OQ186"/>
      <c r="OR186"/>
      <c r="OS186"/>
      <c r="OT186"/>
      <c r="OU186"/>
      <c r="OV186"/>
      <c r="OW186"/>
      <c r="OX186"/>
      <c r="OY186"/>
      <c r="OZ186"/>
      <c r="PA186"/>
      <c r="PB186"/>
      <c r="PC186"/>
      <c r="PD186"/>
      <c r="PE186"/>
      <c r="PF186"/>
      <c r="PG186"/>
      <c r="PH186"/>
      <c r="PI186"/>
      <c r="PJ186"/>
      <c r="PK186"/>
      <c r="PL186"/>
      <c r="PM186"/>
      <c r="PN186"/>
      <c r="PO186"/>
      <c r="PP186"/>
      <c r="PQ186"/>
      <c r="PR186"/>
      <c r="PS186"/>
      <c r="PT186"/>
      <c r="PU186"/>
      <c r="PV186"/>
      <c r="PW186"/>
      <c r="PX186"/>
      <c r="PY186"/>
      <c r="PZ186"/>
      <c r="QA186"/>
      <c r="QB186"/>
      <c r="QC186"/>
      <c r="QD186"/>
      <c r="QE186"/>
      <c r="QF186"/>
      <c r="QG186"/>
      <c r="QH186"/>
      <c r="QI186"/>
      <c r="QJ186"/>
      <c r="QK186"/>
      <c r="QL186"/>
      <c r="QM186"/>
      <c r="QN186"/>
      <c r="QO186"/>
      <c r="QP186"/>
      <c r="QQ186"/>
      <c r="QR186"/>
      <c r="QS186"/>
      <c r="QT186"/>
      <c r="QU186"/>
      <c r="QV186"/>
      <c r="QW186"/>
      <c r="QX186"/>
      <c r="QY186"/>
      <c r="QZ186"/>
      <c r="RA186"/>
      <c r="RB186"/>
      <c r="RC186"/>
      <c r="RD186"/>
      <c r="RE186"/>
      <c r="RF186"/>
      <c r="RG186"/>
      <c r="RH186"/>
      <c r="RI186"/>
      <c r="RJ186"/>
      <c r="RK186"/>
      <c r="RL186"/>
      <c r="RM186"/>
      <c r="RN186"/>
      <c r="RO186"/>
      <c r="RP186"/>
      <c r="RQ186"/>
      <c r="RR186"/>
      <c r="RS186"/>
      <c r="RT186"/>
      <c r="RU186"/>
      <c r="RV186"/>
      <c r="RW186"/>
      <c r="RX186"/>
      <c r="RY186"/>
      <c r="RZ186"/>
      <c r="SA186"/>
      <c r="SB186"/>
      <c r="SC186"/>
      <c r="SD186"/>
      <c r="SE186"/>
      <c r="SF186"/>
      <c r="SG186"/>
      <c r="SH186"/>
      <c r="SI186"/>
      <c r="SJ186"/>
      <c r="SK186"/>
      <c r="SL186"/>
      <c r="SM186"/>
      <c r="SN186"/>
      <c r="SO186"/>
      <c r="SP186"/>
      <c r="SQ186"/>
      <c r="SR186"/>
      <c r="SS186"/>
      <c r="ST186"/>
      <c r="SU186"/>
      <c r="SV186"/>
      <c r="SW186"/>
      <c r="SX186"/>
      <c r="SY186"/>
      <c r="SZ186"/>
      <c r="TA186"/>
      <c r="TB186"/>
      <c r="TC186"/>
      <c r="TD186"/>
      <c r="TE186"/>
      <c r="TF186"/>
      <c r="TG186"/>
      <c r="TH186"/>
      <c r="TI186"/>
      <c r="TJ186"/>
      <c r="TK186"/>
      <c r="TL186"/>
      <c r="TM186"/>
      <c r="TN186"/>
      <c r="TO186"/>
      <c r="TP186"/>
      <c r="TQ186"/>
      <c r="TR186"/>
      <c r="TS186"/>
      <c r="TT186"/>
      <c r="TU186"/>
      <c r="TV186"/>
      <c r="TW186"/>
      <c r="TX186"/>
      <c r="TY186"/>
      <c r="TZ186"/>
      <c r="UA186"/>
      <c r="UB186"/>
      <c r="UC186"/>
      <c r="UD186"/>
      <c r="UE186"/>
      <c r="UF186"/>
      <c r="UG186"/>
      <c r="UH186"/>
      <c r="UI186"/>
      <c r="UJ186"/>
      <c r="UK186"/>
      <c r="UL186"/>
      <c r="UM186"/>
      <c r="UN186"/>
      <c r="UO186"/>
      <c r="UP186"/>
      <c r="UQ186"/>
      <c r="UR186"/>
      <c r="US186"/>
      <c r="UT186"/>
      <c r="UU186"/>
      <c r="UV186"/>
      <c r="UW186"/>
      <c r="UX186"/>
      <c r="UY186"/>
      <c r="UZ186"/>
      <c r="VA186"/>
      <c r="VB186"/>
      <c r="VC186"/>
      <c r="VD186"/>
      <c r="VE186"/>
      <c r="VF186"/>
      <c r="VG186"/>
      <c r="VH186"/>
      <c r="VI186"/>
      <c r="VJ186"/>
      <c r="VK186"/>
      <c r="VL186"/>
      <c r="VM186"/>
      <c r="VN186"/>
      <c r="VO186"/>
      <c r="VP186"/>
      <c r="VQ186"/>
      <c r="VR186"/>
      <c r="VS186"/>
      <c r="VT186"/>
      <c r="VU186"/>
      <c r="VV186"/>
      <c r="VW186"/>
      <c r="VX186"/>
      <c r="VY186"/>
      <c r="VZ186"/>
      <c r="WA186"/>
      <c r="WB186"/>
      <c r="WC186"/>
      <c r="WD186"/>
      <c r="WE186"/>
      <c r="WF186"/>
      <c r="WG186"/>
      <c r="WH186"/>
      <c r="WI186"/>
      <c r="WJ186"/>
      <c r="WK186"/>
      <c r="WL186"/>
      <c r="WM186"/>
      <c r="WN186"/>
      <c r="WO186"/>
      <c r="WP186"/>
      <c r="WQ186"/>
      <c r="WR186"/>
      <c r="WS186"/>
      <c r="WT186"/>
      <c r="WU186"/>
      <c r="WV186"/>
      <c r="WW186"/>
      <c r="WX186"/>
      <c r="WY186"/>
      <c r="WZ186"/>
      <c r="XA186"/>
      <c r="XB186"/>
      <c r="XC186"/>
      <c r="XD186"/>
      <c r="XE186"/>
      <c r="XF186"/>
      <c r="XG186"/>
      <c r="XH186"/>
      <c r="XI186"/>
      <c r="XJ186"/>
      <c r="XK186"/>
      <c r="XL186"/>
      <c r="XM186"/>
      <c r="XN186"/>
      <c r="XO186"/>
      <c r="XP186"/>
      <c r="XQ186"/>
      <c r="XR186"/>
      <c r="XS186"/>
      <c r="XT186"/>
      <c r="XU186"/>
      <c r="XV186"/>
      <c r="XW186"/>
      <c r="XX186"/>
      <c r="XY186"/>
      <c r="XZ186"/>
      <c r="YA186"/>
      <c r="YB186"/>
      <c r="YC186"/>
      <c r="YD186"/>
      <c r="YE186"/>
      <c r="YF186"/>
      <c r="YG186"/>
      <c r="YH186"/>
      <c r="YI186"/>
      <c r="YJ186"/>
      <c r="YK186"/>
      <c r="YL186"/>
      <c r="YM186"/>
      <c r="YN186"/>
      <c r="YO186"/>
      <c r="YP186"/>
      <c r="YQ186"/>
      <c r="YR186"/>
      <c r="YS186"/>
      <c r="YT186"/>
      <c r="YU186"/>
      <c r="YV186"/>
      <c r="YW186"/>
      <c r="YX186"/>
      <c r="YY186"/>
      <c r="YZ186"/>
      <c r="ZA186"/>
      <c r="ZB186"/>
      <c r="ZC186"/>
      <c r="ZD186"/>
      <c r="ZE186"/>
      <c r="ZF186"/>
      <c r="ZG186"/>
      <c r="ZH186"/>
      <c r="ZI186"/>
      <c r="ZJ186"/>
      <c r="ZK186"/>
      <c r="ZL186"/>
      <c r="ZM186"/>
      <c r="ZN186"/>
      <c r="ZO186"/>
      <c r="ZP186"/>
      <c r="ZQ186"/>
      <c r="ZR186"/>
      <c r="ZS186"/>
      <c r="ZT186"/>
      <c r="ZU186"/>
      <c r="ZV186"/>
      <c r="ZW186"/>
      <c r="ZX186"/>
      <c r="ZY186"/>
      <c r="ZZ186"/>
      <c r="AAA186"/>
      <c r="AAB186"/>
      <c r="AAC186"/>
      <c r="AAD186"/>
      <c r="AAE186"/>
      <c r="AAF186"/>
      <c r="AAG186"/>
      <c r="AAH186"/>
      <c r="AAI186"/>
      <c r="AAJ186"/>
      <c r="AAK186"/>
      <c r="AAL186"/>
      <c r="AAM186"/>
      <c r="AAN186"/>
      <c r="AAO186"/>
      <c r="AAP186"/>
      <c r="AAQ186"/>
      <c r="AAR186"/>
      <c r="AAS186"/>
      <c r="AAT186"/>
      <c r="AAU186"/>
      <c r="AAV186"/>
      <c r="AAW186"/>
      <c r="AAX186"/>
      <c r="AAY186"/>
      <c r="AAZ186"/>
      <c r="ABA186"/>
      <c r="ABB186"/>
      <c r="ABC186"/>
      <c r="ABD186"/>
      <c r="ABE186"/>
      <c r="ABF186"/>
      <c r="ABG186"/>
      <c r="ABH186"/>
      <c r="ABI186"/>
      <c r="ABJ186"/>
      <c r="ABK186"/>
      <c r="ABL186"/>
      <c r="ABM186"/>
      <c r="ABN186"/>
      <c r="ABO186"/>
      <c r="ABP186"/>
      <c r="ABQ186"/>
      <c r="ABR186"/>
      <c r="ABS186"/>
      <c r="ABT186"/>
      <c r="ABU186"/>
      <c r="ABV186"/>
      <c r="ABW186"/>
      <c r="ABX186"/>
      <c r="ABY186"/>
      <c r="ABZ186"/>
      <c r="ACA186"/>
      <c r="ACB186"/>
      <c r="ACC186"/>
      <c r="ACD186"/>
      <c r="ACE186"/>
      <c r="ACF186"/>
      <c r="ACG186"/>
      <c r="ACH186"/>
      <c r="ACI186"/>
      <c r="ACJ186"/>
      <c r="ACK186"/>
      <c r="ACL186"/>
      <c r="ACM186"/>
      <c r="ACN186"/>
      <c r="ACO186"/>
      <c r="ACP186"/>
      <c r="ACQ186"/>
      <c r="ACR186"/>
      <c r="ACS186"/>
      <c r="ACT186"/>
      <c r="ACU186"/>
      <c r="ACV186"/>
      <c r="ACW186"/>
      <c r="ACX186"/>
      <c r="ACY186"/>
      <c r="ACZ186"/>
      <c r="ADA186"/>
      <c r="ADB186"/>
      <c r="ADC186"/>
      <c r="ADD186"/>
      <c r="ADE186"/>
      <c r="ADF186"/>
      <c r="ADG186"/>
      <c r="ADH186"/>
      <c r="ADI186"/>
      <c r="ADJ186"/>
      <c r="ADK186"/>
      <c r="ADL186"/>
      <c r="ADM186"/>
      <c r="ADN186"/>
      <c r="ADO186"/>
      <c r="ADP186"/>
      <c r="ADQ186"/>
      <c r="ADR186"/>
      <c r="ADS186"/>
      <c r="ADT186"/>
      <c r="ADU186"/>
      <c r="ADV186"/>
      <c r="ADW186"/>
      <c r="ADX186"/>
      <c r="ADY186"/>
      <c r="ADZ186"/>
      <c r="AEA186"/>
      <c r="AEB186"/>
      <c r="AEC186"/>
      <c r="AED186"/>
      <c r="AEE186"/>
      <c r="AEF186"/>
      <c r="AEG186"/>
      <c r="AEH186"/>
      <c r="AEI186"/>
      <c r="AEJ186"/>
      <c r="AEK186"/>
      <c r="AEL186"/>
      <c r="AEM186"/>
      <c r="AEN186"/>
      <c r="AEO186"/>
      <c r="AEP186"/>
      <c r="AEQ186"/>
      <c r="AER186"/>
      <c r="AES186"/>
      <c r="AET186"/>
      <c r="AEU186"/>
      <c r="AEV186"/>
      <c r="AEW186"/>
      <c r="AEX186"/>
      <c r="AEY186"/>
      <c r="AEZ186"/>
      <c r="AFA186"/>
      <c r="AFB186"/>
      <c r="AFC186"/>
      <c r="AFD186"/>
      <c r="AFE186"/>
      <c r="AFF186"/>
      <c r="AFG186"/>
      <c r="AFH186"/>
      <c r="AFI186"/>
      <c r="AFJ186"/>
      <c r="AFK186"/>
      <c r="AFL186"/>
      <c r="AFM186"/>
      <c r="AFN186"/>
      <c r="AFO186"/>
      <c r="AFP186"/>
      <c r="AFQ186"/>
      <c r="AFR186"/>
      <c r="AFS186"/>
      <c r="AFT186"/>
      <c r="AFU186"/>
      <c r="AFV186"/>
      <c r="AFW186"/>
      <c r="AFX186"/>
      <c r="AFY186"/>
      <c r="AFZ186"/>
      <c r="AGA186"/>
      <c r="AGB186"/>
      <c r="AGC186"/>
      <c r="AGD186"/>
      <c r="AGE186"/>
      <c r="AGF186"/>
      <c r="AGG186"/>
      <c r="AGH186"/>
      <c r="AGI186"/>
      <c r="AGJ186"/>
      <c r="AGK186"/>
      <c r="AGL186"/>
      <c r="AGM186"/>
      <c r="AGN186"/>
      <c r="AGO186"/>
      <c r="AGP186"/>
      <c r="AGQ186"/>
      <c r="AGR186"/>
      <c r="AGS186"/>
      <c r="AGT186"/>
      <c r="AGU186"/>
      <c r="AGV186"/>
      <c r="AGW186"/>
      <c r="AGX186"/>
      <c r="AGY186"/>
      <c r="AGZ186"/>
      <c r="AHA186"/>
      <c r="AHB186"/>
      <c r="AHC186"/>
      <c r="AHD186"/>
      <c r="AHE186"/>
      <c r="AHF186"/>
      <c r="AHG186"/>
      <c r="AHH186"/>
      <c r="AHI186"/>
      <c r="AHJ186"/>
      <c r="AHK186"/>
      <c r="AHL186"/>
      <c r="AHM186"/>
      <c r="AHN186"/>
      <c r="AHO186"/>
      <c r="AHP186"/>
      <c r="AHQ186"/>
      <c r="AHR186"/>
      <c r="AHS186"/>
      <c r="AHT186"/>
      <c r="AHU186"/>
      <c r="AHV186"/>
      <c r="AHW186"/>
      <c r="AHX186"/>
      <c r="AHY186"/>
      <c r="AHZ186"/>
      <c r="AIA186"/>
      <c r="AIB186"/>
      <c r="AIC186"/>
      <c r="AID186"/>
      <c r="AIE186"/>
      <c r="AIF186"/>
      <c r="AIG186"/>
      <c r="AIH186"/>
      <c r="AII186"/>
      <c r="AIJ186"/>
      <c r="AIK186"/>
      <c r="AIL186"/>
      <c r="AIM186"/>
      <c r="AIN186"/>
      <c r="AIO186"/>
      <c r="AIP186"/>
      <c r="AIQ186"/>
      <c r="AIR186"/>
      <c r="AIS186"/>
      <c r="AIT186"/>
      <c r="AIU186"/>
      <c r="AIV186"/>
      <c r="AIW186"/>
      <c r="AIX186"/>
      <c r="AIY186"/>
      <c r="AIZ186"/>
      <c r="AJA186"/>
      <c r="AJB186"/>
      <c r="AJC186"/>
      <c r="AJD186"/>
      <c r="AJE186"/>
      <c r="AJF186"/>
      <c r="AJG186"/>
      <c r="AJH186"/>
      <c r="AJI186"/>
      <c r="AJJ186"/>
      <c r="AJK186"/>
      <c r="AJL186"/>
      <c r="AJM186"/>
      <c r="AJN186"/>
      <c r="AJO186"/>
      <c r="AJP186"/>
      <c r="AJQ186"/>
      <c r="AJR186"/>
      <c r="AJS186"/>
      <c r="AJT186"/>
      <c r="AJU186"/>
      <c r="AJV186"/>
      <c r="AJW186"/>
      <c r="AJX186"/>
      <c r="AJY186"/>
      <c r="AJZ186"/>
      <c r="AKA186"/>
      <c r="AKB186"/>
      <c r="AKC186"/>
      <c r="AKD186"/>
      <c r="AKE186"/>
      <c r="AKF186"/>
      <c r="AKG186"/>
      <c r="AKH186"/>
      <c r="AKI186"/>
      <c r="AKJ186"/>
      <c r="AKK186"/>
      <c r="AKL186"/>
      <c r="AKM186"/>
      <c r="AKN186"/>
      <c r="AKO186"/>
      <c r="AKP186"/>
      <c r="AKQ186"/>
      <c r="AKR186"/>
      <c r="AKS186"/>
      <c r="AKT186"/>
      <c r="AKU186"/>
      <c r="AKV186"/>
      <c r="AKW186"/>
      <c r="AKX186"/>
      <c r="AKY186"/>
      <c r="AKZ186"/>
      <c r="ALA186"/>
      <c r="ALB186"/>
      <c r="ALC186"/>
      <c r="ALD186"/>
      <c r="ALE186"/>
      <c r="ALF186"/>
      <c r="ALG186"/>
      <c r="ALH186"/>
      <c r="ALI186"/>
      <c r="ALJ186"/>
      <c r="ALK186"/>
      <c r="ALL186"/>
      <c r="ALM186"/>
      <c r="ALN186"/>
      <c r="ALO186"/>
      <c r="ALP186"/>
      <c r="ALQ186"/>
      <c r="ALR186"/>
      <c r="ALS186"/>
      <c r="ALT186"/>
      <c r="ALU186"/>
      <c r="ALV186"/>
      <c r="ALW186"/>
      <c r="ALX186"/>
      <c r="ALY186"/>
      <c r="ALZ186"/>
      <c r="AMA186"/>
      <c r="AMB186"/>
      <c r="AMC186"/>
      <c r="AMD186"/>
      <c r="AME186"/>
      <c r="AMF186"/>
      <c r="AMG186"/>
      <c r="AMH186"/>
      <c r="AMI186"/>
      <c r="AMJ186"/>
      <c r="AMK186"/>
      <c r="AML186"/>
    </row>
    <row r="187" spans="1:1026">
      <c r="A187" s="22" t="s">
        <v>244</v>
      </c>
      <c r="B187" s="22" t="s">
        <v>315</v>
      </c>
      <c r="C187" s="22" t="s">
        <v>12</v>
      </c>
      <c r="D187" s="22">
        <v>1</v>
      </c>
      <c r="E187" s="22" t="s">
        <v>272</v>
      </c>
      <c r="F187" s="22" t="s">
        <v>186</v>
      </c>
      <c r="G187" s="85" t="s">
        <v>164</v>
      </c>
      <c r="H187" s="84">
        <v>4.4249989999999998E-3</v>
      </c>
      <c r="I187"/>
      <c r="J187"/>
      <c r="K187"/>
      <c r="M187"/>
      <c r="N187"/>
      <c r="O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  <c r="KW187"/>
      <c r="KX187"/>
      <c r="KY187"/>
      <c r="KZ187"/>
      <c r="LA187"/>
      <c r="LB187"/>
      <c r="LC187"/>
      <c r="LD187"/>
      <c r="LE187"/>
      <c r="LF187"/>
      <c r="LG187"/>
      <c r="LH187"/>
      <c r="LI187"/>
      <c r="LJ187"/>
      <c r="LK187"/>
      <c r="LL187"/>
      <c r="LM187"/>
      <c r="LN187"/>
      <c r="LO187"/>
      <c r="LP187"/>
      <c r="LQ187"/>
      <c r="LR187"/>
      <c r="LS187"/>
      <c r="LT187"/>
      <c r="LU187"/>
      <c r="LV187"/>
      <c r="LW187"/>
      <c r="LX187"/>
      <c r="LY187"/>
      <c r="LZ187"/>
      <c r="MA187"/>
      <c r="MB187"/>
      <c r="MC187"/>
      <c r="MD187"/>
      <c r="ME187"/>
      <c r="MF187"/>
      <c r="MG187"/>
      <c r="MH187"/>
      <c r="MI187"/>
      <c r="MJ187"/>
      <c r="MK187"/>
      <c r="ML187"/>
      <c r="MM187"/>
      <c r="MN187"/>
      <c r="MO187"/>
      <c r="MP187"/>
      <c r="MQ187"/>
      <c r="MR187"/>
      <c r="MS187"/>
      <c r="MT187"/>
      <c r="MU187"/>
      <c r="MV187"/>
      <c r="MW187"/>
      <c r="MX187"/>
      <c r="MY187"/>
      <c r="MZ187"/>
      <c r="NA187"/>
      <c r="NB187"/>
      <c r="NC187"/>
      <c r="ND187"/>
      <c r="NE187"/>
      <c r="NF187"/>
      <c r="NG187"/>
      <c r="NH187"/>
      <c r="NI187"/>
      <c r="NJ187"/>
      <c r="NK187"/>
      <c r="NL187"/>
      <c r="NM187"/>
      <c r="NN187"/>
      <c r="NO187"/>
      <c r="NP187"/>
      <c r="NQ187"/>
      <c r="NR187"/>
      <c r="NS187"/>
      <c r="NT187"/>
      <c r="NU187"/>
      <c r="NV187"/>
      <c r="NW187"/>
      <c r="NX187"/>
      <c r="NY187"/>
      <c r="NZ187"/>
      <c r="OA187"/>
      <c r="OB187"/>
      <c r="OC187"/>
      <c r="OD187"/>
      <c r="OE187"/>
      <c r="OF187"/>
      <c r="OG187"/>
      <c r="OH187"/>
      <c r="OI187"/>
      <c r="OJ187"/>
      <c r="OK187"/>
      <c r="OL187"/>
      <c r="OM187"/>
      <c r="ON187"/>
      <c r="OO187"/>
      <c r="OP187"/>
      <c r="OQ187"/>
      <c r="OR187"/>
      <c r="OS187"/>
      <c r="OT187"/>
      <c r="OU187"/>
      <c r="OV187"/>
      <c r="OW187"/>
      <c r="OX187"/>
      <c r="OY187"/>
      <c r="OZ187"/>
      <c r="PA187"/>
      <c r="PB187"/>
      <c r="PC187"/>
      <c r="PD187"/>
      <c r="PE187"/>
      <c r="PF187"/>
      <c r="PG187"/>
      <c r="PH187"/>
      <c r="PI187"/>
      <c r="PJ187"/>
      <c r="PK187"/>
      <c r="PL187"/>
      <c r="PM187"/>
      <c r="PN187"/>
      <c r="PO187"/>
      <c r="PP187"/>
      <c r="PQ187"/>
      <c r="PR187"/>
      <c r="PS187"/>
      <c r="PT187"/>
      <c r="PU187"/>
      <c r="PV187"/>
      <c r="PW187"/>
      <c r="PX187"/>
      <c r="PY187"/>
      <c r="PZ187"/>
      <c r="QA187"/>
      <c r="QB187"/>
      <c r="QC187"/>
      <c r="QD187"/>
      <c r="QE187"/>
      <c r="QF187"/>
      <c r="QG187"/>
      <c r="QH187"/>
      <c r="QI187"/>
      <c r="QJ187"/>
      <c r="QK187"/>
      <c r="QL187"/>
      <c r="QM187"/>
      <c r="QN187"/>
      <c r="QO187"/>
      <c r="QP187"/>
      <c r="QQ187"/>
      <c r="QR187"/>
      <c r="QS187"/>
      <c r="QT187"/>
      <c r="QU187"/>
      <c r="QV187"/>
      <c r="QW187"/>
      <c r="QX187"/>
      <c r="QY187"/>
      <c r="QZ187"/>
      <c r="RA187"/>
      <c r="RB187"/>
      <c r="RC187"/>
      <c r="RD187"/>
      <c r="RE187"/>
      <c r="RF187"/>
      <c r="RG187"/>
      <c r="RH187"/>
      <c r="RI187"/>
      <c r="RJ187"/>
      <c r="RK187"/>
      <c r="RL187"/>
      <c r="RM187"/>
      <c r="RN187"/>
      <c r="RO187"/>
      <c r="RP187"/>
      <c r="RQ187"/>
      <c r="RR187"/>
      <c r="RS187"/>
      <c r="RT187"/>
      <c r="RU187"/>
      <c r="RV187"/>
      <c r="RW187"/>
      <c r="RX187"/>
      <c r="RY187"/>
      <c r="RZ187"/>
      <c r="SA187"/>
      <c r="SB187"/>
      <c r="SC187"/>
      <c r="SD187"/>
      <c r="SE187"/>
      <c r="SF187"/>
      <c r="SG187"/>
      <c r="SH187"/>
      <c r="SI187"/>
      <c r="SJ187"/>
      <c r="SK187"/>
      <c r="SL187"/>
      <c r="SM187"/>
      <c r="SN187"/>
      <c r="SO187"/>
      <c r="SP187"/>
      <c r="SQ187"/>
      <c r="SR187"/>
      <c r="SS187"/>
      <c r="ST187"/>
      <c r="SU187"/>
      <c r="SV187"/>
      <c r="SW187"/>
      <c r="SX187"/>
      <c r="SY187"/>
      <c r="SZ187"/>
      <c r="TA187"/>
      <c r="TB187"/>
      <c r="TC187"/>
      <c r="TD187"/>
      <c r="TE187"/>
      <c r="TF187"/>
      <c r="TG187"/>
      <c r="TH187"/>
      <c r="TI187"/>
      <c r="TJ187"/>
      <c r="TK187"/>
      <c r="TL187"/>
      <c r="TM187"/>
      <c r="TN187"/>
      <c r="TO187"/>
      <c r="TP187"/>
      <c r="TQ187"/>
      <c r="TR187"/>
      <c r="TS187"/>
      <c r="TT187"/>
      <c r="TU187"/>
      <c r="TV187"/>
      <c r="TW187"/>
      <c r="TX187"/>
      <c r="TY187"/>
      <c r="TZ187"/>
      <c r="UA187"/>
      <c r="UB187"/>
      <c r="UC187"/>
      <c r="UD187"/>
      <c r="UE187"/>
      <c r="UF187"/>
      <c r="UG187"/>
      <c r="UH187"/>
      <c r="UI187"/>
      <c r="UJ187"/>
      <c r="UK187"/>
      <c r="UL187"/>
      <c r="UM187"/>
      <c r="UN187"/>
      <c r="UO187"/>
      <c r="UP187"/>
      <c r="UQ187"/>
      <c r="UR187"/>
      <c r="US187"/>
      <c r="UT187"/>
      <c r="UU187"/>
      <c r="UV187"/>
      <c r="UW187"/>
      <c r="UX187"/>
      <c r="UY187"/>
      <c r="UZ187"/>
      <c r="VA187"/>
      <c r="VB187"/>
      <c r="VC187"/>
      <c r="VD187"/>
      <c r="VE187"/>
      <c r="VF187"/>
      <c r="VG187"/>
      <c r="VH187"/>
      <c r="VI187"/>
      <c r="VJ187"/>
      <c r="VK187"/>
      <c r="VL187"/>
      <c r="VM187"/>
      <c r="VN187"/>
      <c r="VO187"/>
      <c r="VP187"/>
      <c r="VQ187"/>
      <c r="VR187"/>
      <c r="VS187"/>
      <c r="VT187"/>
      <c r="VU187"/>
      <c r="VV187"/>
      <c r="VW187"/>
      <c r="VX187"/>
      <c r="VY187"/>
      <c r="VZ187"/>
      <c r="WA187"/>
      <c r="WB187"/>
      <c r="WC187"/>
      <c r="WD187"/>
      <c r="WE187"/>
      <c r="WF187"/>
      <c r="WG187"/>
      <c r="WH187"/>
      <c r="WI187"/>
      <c r="WJ187"/>
      <c r="WK187"/>
      <c r="WL187"/>
      <c r="WM187"/>
      <c r="WN187"/>
      <c r="WO187"/>
      <c r="WP187"/>
      <c r="WQ187"/>
      <c r="WR187"/>
      <c r="WS187"/>
      <c r="WT187"/>
      <c r="WU187"/>
      <c r="WV187"/>
      <c r="WW187"/>
      <c r="WX187"/>
      <c r="WY187"/>
      <c r="WZ187"/>
      <c r="XA187"/>
      <c r="XB187"/>
      <c r="XC187"/>
      <c r="XD187"/>
      <c r="XE187"/>
      <c r="XF187"/>
      <c r="XG187"/>
      <c r="XH187"/>
      <c r="XI187"/>
      <c r="XJ187"/>
      <c r="XK187"/>
      <c r="XL187"/>
      <c r="XM187"/>
      <c r="XN187"/>
      <c r="XO187"/>
      <c r="XP187"/>
      <c r="XQ187"/>
      <c r="XR187"/>
      <c r="XS187"/>
      <c r="XT187"/>
      <c r="XU187"/>
      <c r="XV187"/>
      <c r="XW187"/>
      <c r="XX187"/>
      <c r="XY187"/>
      <c r="XZ187"/>
      <c r="YA187"/>
      <c r="YB187"/>
      <c r="YC187"/>
      <c r="YD187"/>
      <c r="YE187"/>
      <c r="YF187"/>
      <c r="YG187"/>
      <c r="YH187"/>
      <c r="YI187"/>
      <c r="YJ187"/>
      <c r="YK187"/>
      <c r="YL187"/>
      <c r="YM187"/>
      <c r="YN187"/>
      <c r="YO187"/>
      <c r="YP187"/>
      <c r="YQ187"/>
      <c r="YR187"/>
      <c r="YS187"/>
      <c r="YT187"/>
      <c r="YU187"/>
      <c r="YV187"/>
      <c r="YW187"/>
      <c r="YX187"/>
      <c r="YY187"/>
      <c r="YZ187"/>
      <c r="ZA187"/>
      <c r="ZB187"/>
      <c r="ZC187"/>
      <c r="ZD187"/>
      <c r="ZE187"/>
      <c r="ZF187"/>
      <c r="ZG187"/>
      <c r="ZH187"/>
      <c r="ZI187"/>
      <c r="ZJ187"/>
      <c r="ZK187"/>
      <c r="ZL187"/>
      <c r="ZM187"/>
      <c r="ZN187"/>
      <c r="ZO187"/>
      <c r="ZP187"/>
      <c r="ZQ187"/>
      <c r="ZR187"/>
      <c r="ZS187"/>
      <c r="ZT187"/>
      <c r="ZU187"/>
      <c r="ZV187"/>
      <c r="ZW187"/>
      <c r="ZX187"/>
      <c r="ZY187"/>
      <c r="ZZ187"/>
      <c r="AAA187"/>
      <c r="AAB187"/>
      <c r="AAC187"/>
      <c r="AAD187"/>
      <c r="AAE187"/>
      <c r="AAF187"/>
      <c r="AAG187"/>
      <c r="AAH187"/>
      <c r="AAI187"/>
      <c r="AAJ187"/>
      <c r="AAK187"/>
      <c r="AAL187"/>
      <c r="AAM187"/>
      <c r="AAN187"/>
      <c r="AAO187"/>
      <c r="AAP187"/>
      <c r="AAQ187"/>
      <c r="AAR187"/>
      <c r="AAS187"/>
      <c r="AAT187"/>
      <c r="AAU187"/>
      <c r="AAV187"/>
      <c r="AAW187"/>
      <c r="AAX187"/>
      <c r="AAY187"/>
      <c r="AAZ187"/>
      <c r="ABA187"/>
      <c r="ABB187"/>
      <c r="ABC187"/>
      <c r="ABD187"/>
      <c r="ABE187"/>
      <c r="ABF187"/>
      <c r="ABG187"/>
      <c r="ABH187"/>
      <c r="ABI187"/>
      <c r="ABJ187"/>
      <c r="ABK187"/>
      <c r="ABL187"/>
      <c r="ABM187"/>
      <c r="ABN187"/>
      <c r="ABO187"/>
      <c r="ABP187"/>
      <c r="ABQ187"/>
      <c r="ABR187"/>
      <c r="ABS187"/>
      <c r="ABT187"/>
      <c r="ABU187"/>
      <c r="ABV187"/>
      <c r="ABW187"/>
      <c r="ABX187"/>
      <c r="ABY187"/>
      <c r="ABZ187"/>
      <c r="ACA187"/>
      <c r="ACB187"/>
      <c r="ACC187"/>
      <c r="ACD187"/>
      <c r="ACE187"/>
      <c r="ACF187"/>
      <c r="ACG187"/>
      <c r="ACH187"/>
      <c r="ACI187"/>
      <c r="ACJ187"/>
      <c r="ACK187"/>
      <c r="ACL187"/>
      <c r="ACM187"/>
      <c r="ACN187"/>
      <c r="ACO187"/>
      <c r="ACP187"/>
      <c r="ACQ187"/>
      <c r="ACR187"/>
      <c r="ACS187"/>
      <c r="ACT187"/>
      <c r="ACU187"/>
      <c r="ACV187"/>
      <c r="ACW187"/>
      <c r="ACX187"/>
      <c r="ACY187"/>
      <c r="ACZ187"/>
      <c r="ADA187"/>
      <c r="ADB187"/>
      <c r="ADC187"/>
      <c r="ADD187"/>
      <c r="ADE187"/>
      <c r="ADF187"/>
      <c r="ADG187"/>
      <c r="ADH187"/>
      <c r="ADI187"/>
      <c r="ADJ187"/>
      <c r="ADK187"/>
      <c r="ADL187"/>
      <c r="ADM187"/>
      <c r="ADN187"/>
      <c r="ADO187"/>
      <c r="ADP187"/>
      <c r="ADQ187"/>
      <c r="ADR187"/>
      <c r="ADS187"/>
      <c r="ADT187"/>
      <c r="ADU187"/>
      <c r="ADV187"/>
      <c r="ADW187"/>
      <c r="ADX187"/>
      <c r="ADY187"/>
      <c r="ADZ187"/>
      <c r="AEA187"/>
      <c r="AEB187"/>
      <c r="AEC187"/>
      <c r="AED187"/>
      <c r="AEE187"/>
      <c r="AEF187"/>
      <c r="AEG187"/>
      <c r="AEH187"/>
      <c r="AEI187"/>
      <c r="AEJ187"/>
      <c r="AEK187"/>
      <c r="AEL187"/>
      <c r="AEM187"/>
      <c r="AEN187"/>
      <c r="AEO187"/>
      <c r="AEP187"/>
      <c r="AEQ187"/>
      <c r="AER187"/>
      <c r="AES187"/>
      <c r="AET187"/>
      <c r="AEU187"/>
      <c r="AEV187"/>
      <c r="AEW187"/>
      <c r="AEX187"/>
      <c r="AEY187"/>
      <c r="AEZ187"/>
      <c r="AFA187"/>
      <c r="AFB187"/>
      <c r="AFC187"/>
      <c r="AFD187"/>
      <c r="AFE187"/>
      <c r="AFF187"/>
      <c r="AFG187"/>
      <c r="AFH187"/>
      <c r="AFI187"/>
      <c r="AFJ187"/>
      <c r="AFK187"/>
      <c r="AFL187"/>
      <c r="AFM187"/>
      <c r="AFN187"/>
      <c r="AFO187"/>
      <c r="AFP187"/>
      <c r="AFQ187"/>
      <c r="AFR187"/>
      <c r="AFS187"/>
      <c r="AFT187"/>
      <c r="AFU187"/>
      <c r="AFV187"/>
      <c r="AFW187"/>
      <c r="AFX187"/>
      <c r="AFY187"/>
      <c r="AFZ187"/>
      <c r="AGA187"/>
      <c r="AGB187"/>
      <c r="AGC187"/>
      <c r="AGD187"/>
      <c r="AGE187"/>
      <c r="AGF187"/>
      <c r="AGG187"/>
      <c r="AGH187"/>
      <c r="AGI187"/>
      <c r="AGJ187"/>
      <c r="AGK187"/>
      <c r="AGL187"/>
      <c r="AGM187"/>
      <c r="AGN187"/>
      <c r="AGO187"/>
      <c r="AGP187"/>
      <c r="AGQ187"/>
      <c r="AGR187"/>
      <c r="AGS187"/>
      <c r="AGT187"/>
      <c r="AGU187"/>
      <c r="AGV187"/>
      <c r="AGW187"/>
      <c r="AGX187"/>
      <c r="AGY187"/>
      <c r="AGZ187"/>
      <c r="AHA187"/>
      <c r="AHB187"/>
      <c r="AHC187"/>
      <c r="AHD187"/>
      <c r="AHE187"/>
      <c r="AHF187"/>
      <c r="AHG187"/>
      <c r="AHH187"/>
      <c r="AHI187"/>
      <c r="AHJ187"/>
      <c r="AHK187"/>
      <c r="AHL187"/>
      <c r="AHM187"/>
      <c r="AHN187"/>
      <c r="AHO187"/>
      <c r="AHP187"/>
      <c r="AHQ187"/>
      <c r="AHR187"/>
      <c r="AHS187"/>
      <c r="AHT187"/>
      <c r="AHU187"/>
      <c r="AHV187"/>
      <c r="AHW187"/>
      <c r="AHX187"/>
      <c r="AHY187"/>
      <c r="AHZ187"/>
      <c r="AIA187"/>
      <c r="AIB187"/>
      <c r="AIC187"/>
      <c r="AID187"/>
      <c r="AIE187"/>
      <c r="AIF187"/>
      <c r="AIG187"/>
      <c r="AIH187"/>
      <c r="AII187"/>
      <c r="AIJ187"/>
      <c r="AIK187"/>
      <c r="AIL187"/>
      <c r="AIM187"/>
      <c r="AIN187"/>
      <c r="AIO187"/>
      <c r="AIP187"/>
      <c r="AIQ187"/>
      <c r="AIR187"/>
      <c r="AIS187"/>
      <c r="AIT187"/>
      <c r="AIU187"/>
      <c r="AIV187"/>
      <c r="AIW187"/>
      <c r="AIX187"/>
      <c r="AIY187"/>
      <c r="AIZ187"/>
      <c r="AJA187"/>
      <c r="AJB187"/>
      <c r="AJC187"/>
      <c r="AJD187"/>
      <c r="AJE187"/>
      <c r="AJF187"/>
      <c r="AJG187"/>
      <c r="AJH187"/>
      <c r="AJI187"/>
      <c r="AJJ187"/>
      <c r="AJK187"/>
      <c r="AJL187"/>
      <c r="AJM187"/>
      <c r="AJN187"/>
      <c r="AJO187"/>
      <c r="AJP187"/>
      <c r="AJQ187"/>
      <c r="AJR187"/>
      <c r="AJS187"/>
      <c r="AJT187"/>
      <c r="AJU187"/>
      <c r="AJV187"/>
      <c r="AJW187"/>
      <c r="AJX187"/>
      <c r="AJY187"/>
      <c r="AJZ187"/>
      <c r="AKA187"/>
      <c r="AKB187"/>
      <c r="AKC187"/>
      <c r="AKD187"/>
      <c r="AKE187"/>
      <c r="AKF187"/>
      <c r="AKG187"/>
      <c r="AKH187"/>
      <c r="AKI187"/>
      <c r="AKJ187"/>
      <c r="AKK187"/>
      <c r="AKL187"/>
      <c r="AKM187"/>
      <c r="AKN187"/>
      <c r="AKO187"/>
      <c r="AKP187"/>
      <c r="AKQ187"/>
      <c r="AKR187"/>
      <c r="AKS187"/>
      <c r="AKT187"/>
      <c r="AKU187"/>
      <c r="AKV187"/>
      <c r="AKW187"/>
      <c r="AKX187"/>
      <c r="AKY187"/>
      <c r="AKZ187"/>
      <c r="ALA187"/>
      <c r="ALB187"/>
      <c r="ALC187"/>
      <c r="ALD187"/>
      <c r="ALE187"/>
      <c r="ALF187"/>
      <c r="ALG187"/>
      <c r="ALH187"/>
      <c r="ALI187"/>
      <c r="ALJ187"/>
      <c r="ALK187"/>
      <c r="ALL187"/>
      <c r="ALM187"/>
      <c r="ALN187"/>
      <c r="ALO187"/>
      <c r="ALP187"/>
      <c r="ALQ187"/>
      <c r="ALR187"/>
      <c r="ALS187"/>
      <c r="ALT187"/>
      <c r="ALU187"/>
      <c r="ALV187"/>
      <c r="ALW187"/>
      <c r="ALX187"/>
      <c r="ALY187"/>
      <c r="ALZ187"/>
      <c r="AMA187"/>
      <c r="AMB187"/>
      <c r="AMC187"/>
      <c r="AMD187"/>
      <c r="AME187"/>
      <c r="AMF187"/>
      <c r="AMG187"/>
      <c r="AMH187"/>
      <c r="AMI187"/>
      <c r="AMJ187"/>
      <c r="AMK187"/>
      <c r="AML187"/>
    </row>
    <row r="188" spans="1:1026">
      <c r="A188" s="22" t="s">
        <v>244</v>
      </c>
      <c r="B188" s="22" t="s">
        <v>315</v>
      </c>
      <c r="C188" s="22" t="s">
        <v>12</v>
      </c>
      <c r="D188" s="22">
        <v>1</v>
      </c>
      <c r="E188" s="22" t="s">
        <v>272</v>
      </c>
      <c r="F188" s="22" t="s">
        <v>186</v>
      </c>
      <c r="G188" s="85" t="s">
        <v>165</v>
      </c>
      <c r="H188" s="84">
        <v>-1.899328E-11</v>
      </c>
      <c r="I188"/>
      <c r="J188"/>
      <c r="K188"/>
      <c r="M188"/>
      <c r="N188"/>
      <c r="O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  <c r="AAQ188"/>
      <c r="AAR188"/>
      <c r="AAS188"/>
      <c r="AAT188"/>
      <c r="AAU188"/>
      <c r="AAV188"/>
      <c r="AAW188"/>
      <c r="AAX188"/>
      <c r="AAY188"/>
      <c r="AAZ188"/>
      <c r="ABA188"/>
      <c r="ABB188"/>
      <c r="ABC188"/>
      <c r="ABD188"/>
      <c r="ABE188"/>
      <c r="ABF188"/>
      <c r="ABG188"/>
      <c r="ABH188"/>
      <c r="ABI188"/>
      <c r="ABJ188"/>
      <c r="ABK188"/>
      <c r="ABL188"/>
      <c r="ABM188"/>
      <c r="ABN188"/>
      <c r="ABO188"/>
      <c r="ABP188"/>
      <c r="ABQ188"/>
      <c r="ABR188"/>
      <c r="ABS188"/>
      <c r="ABT188"/>
      <c r="ABU188"/>
      <c r="ABV188"/>
      <c r="ABW188"/>
      <c r="ABX188"/>
      <c r="ABY188"/>
      <c r="ABZ188"/>
      <c r="ACA188"/>
      <c r="ACB188"/>
      <c r="ACC188"/>
      <c r="ACD188"/>
      <c r="ACE188"/>
      <c r="ACF188"/>
      <c r="ACG188"/>
      <c r="ACH188"/>
      <c r="ACI188"/>
      <c r="ACJ188"/>
      <c r="ACK188"/>
      <c r="ACL188"/>
      <c r="ACM188"/>
      <c r="ACN188"/>
      <c r="ACO188"/>
      <c r="ACP188"/>
      <c r="ACQ188"/>
      <c r="ACR188"/>
      <c r="ACS188"/>
      <c r="ACT188"/>
      <c r="ACU188"/>
      <c r="ACV188"/>
      <c r="ACW188"/>
      <c r="ACX188"/>
      <c r="ACY188"/>
      <c r="ACZ188"/>
      <c r="ADA188"/>
      <c r="ADB188"/>
      <c r="ADC188"/>
      <c r="ADD188"/>
      <c r="ADE188"/>
      <c r="ADF188"/>
      <c r="ADG188"/>
      <c r="ADH188"/>
      <c r="ADI188"/>
      <c r="ADJ188"/>
      <c r="ADK188"/>
      <c r="ADL188"/>
      <c r="ADM188"/>
      <c r="ADN188"/>
      <c r="ADO188"/>
      <c r="ADP188"/>
      <c r="ADQ188"/>
      <c r="ADR188"/>
      <c r="ADS188"/>
      <c r="ADT188"/>
      <c r="ADU188"/>
      <c r="ADV188"/>
      <c r="ADW188"/>
      <c r="ADX188"/>
      <c r="ADY188"/>
      <c r="ADZ188"/>
      <c r="AEA188"/>
      <c r="AEB188"/>
      <c r="AEC188"/>
      <c r="AED188"/>
      <c r="AEE188"/>
      <c r="AEF188"/>
      <c r="AEG188"/>
      <c r="AEH188"/>
      <c r="AEI188"/>
      <c r="AEJ188"/>
      <c r="AEK188"/>
      <c r="AEL188"/>
      <c r="AEM188"/>
      <c r="AEN188"/>
      <c r="AEO188"/>
      <c r="AEP188"/>
      <c r="AEQ188"/>
      <c r="AER188"/>
      <c r="AES188"/>
      <c r="AET188"/>
      <c r="AEU188"/>
      <c r="AEV188"/>
      <c r="AEW188"/>
      <c r="AEX188"/>
      <c r="AEY188"/>
      <c r="AEZ188"/>
      <c r="AFA188"/>
      <c r="AFB188"/>
      <c r="AFC188"/>
      <c r="AFD188"/>
      <c r="AFE188"/>
      <c r="AFF188"/>
      <c r="AFG188"/>
      <c r="AFH188"/>
      <c r="AFI188"/>
      <c r="AFJ188"/>
      <c r="AFK188"/>
      <c r="AFL188"/>
      <c r="AFM188"/>
      <c r="AFN188"/>
      <c r="AFO188"/>
      <c r="AFP188"/>
      <c r="AFQ188"/>
      <c r="AFR188"/>
      <c r="AFS188"/>
      <c r="AFT188"/>
      <c r="AFU188"/>
      <c r="AFV188"/>
      <c r="AFW188"/>
      <c r="AFX188"/>
      <c r="AFY188"/>
      <c r="AFZ188"/>
      <c r="AGA188"/>
      <c r="AGB188"/>
      <c r="AGC188"/>
      <c r="AGD188"/>
      <c r="AGE188"/>
      <c r="AGF188"/>
      <c r="AGG188"/>
      <c r="AGH188"/>
      <c r="AGI188"/>
      <c r="AGJ188"/>
      <c r="AGK188"/>
      <c r="AGL188"/>
      <c r="AGM188"/>
      <c r="AGN188"/>
      <c r="AGO188"/>
      <c r="AGP188"/>
      <c r="AGQ188"/>
      <c r="AGR188"/>
      <c r="AGS188"/>
      <c r="AGT188"/>
      <c r="AGU188"/>
      <c r="AGV188"/>
      <c r="AGW188"/>
      <c r="AGX188"/>
      <c r="AGY188"/>
      <c r="AGZ188"/>
      <c r="AHA188"/>
      <c r="AHB188"/>
      <c r="AHC188"/>
      <c r="AHD188"/>
      <c r="AHE188"/>
      <c r="AHF188"/>
      <c r="AHG188"/>
      <c r="AHH188"/>
      <c r="AHI188"/>
      <c r="AHJ188"/>
      <c r="AHK188"/>
      <c r="AHL188"/>
      <c r="AHM188"/>
      <c r="AHN188"/>
      <c r="AHO188"/>
      <c r="AHP188"/>
      <c r="AHQ188"/>
      <c r="AHR188"/>
      <c r="AHS188"/>
      <c r="AHT188"/>
      <c r="AHU188"/>
      <c r="AHV188"/>
      <c r="AHW188"/>
      <c r="AHX188"/>
      <c r="AHY188"/>
      <c r="AHZ188"/>
      <c r="AIA188"/>
      <c r="AIB188"/>
      <c r="AIC188"/>
      <c r="AID188"/>
      <c r="AIE188"/>
      <c r="AIF188"/>
      <c r="AIG188"/>
      <c r="AIH188"/>
      <c r="AII188"/>
      <c r="AIJ188"/>
      <c r="AIK188"/>
      <c r="AIL188"/>
      <c r="AIM188"/>
      <c r="AIN188"/>
      <c r="AIO188"/>
      <c r="AIP188"/>
      <c r="AIQ188"/>
      <c r="AIR188"/>
      <c r="AIS188"/>
      <c r="AIT188"/>
      <c r="AIU188"/>
      <c r="AIV188"/>
      <c r="AIW188"/>
      <c r="AIX188"/>
      <c r="AIY188"/>
      <c r="AIZ188"/>
      <c r="AJA188"/>
      <c r="AJB188"/>
      <c r="AJC188"/>
      <c r="AJD188"/>
      <c r="AJE188"/>
      <c r="AJF188"/>
      <c r="AJG188"/>
      <c r="AJH188"/>
      <c r="AJI188"/>
      <c r="AJJ188"/>
      <c r="AJK188"/>
      <c r="AJL188"/>
      <c r="AJM188"/>
      <c r="AJN188"/>
      <c r="AJO188"/>
      <c r="AJP188"/>
      <c r="AJQ188"/>
      <c r="AJR188"/>
      <c r="AJS188"/>
      <c r="AJT188"/>
      <c r="AJU188"/>
      <c r="AJV188"/>
      <c r="AJW188"/>
      <c r="AJX188"/>
      <c r="AJY188"/>
      <c r="AJZ188"/>
      <c r="AKA188"/>
      <c r="AKB188"/>
      <c r="AKC188"/>
      <c r="AKD188"/>
      <c r="AKE188"/>
      <c r="AKF188"/>
      <c r="AKG188"/>
      <c r="AKH188"/>
      <c r="AKI188"/>
      <c r="AKJ188"/>
      <c r="AKK188"/>
      <c r="AKL188"/>
      <c r="AKM188"/>
      <c r="AKN188"/>
      <c r="AKO188"/>
      <c r="AKP188"/>
      <c r="AKQ188"/>
      <c r="AKR188"/>
      <c r="AKS188"/>
      <c r="AKT188"/>
      <c r="AKU188"/>
      <c r="AKV188"/>
      <c r="AKW188"/>
      <c r="AKX188"/>
      <c r="AKY188"/>
      <c r="AKZ188"/>
      <c r="ALA188"/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  <c r="AMI188"/>
      <c r="AMJ188"/>
      <c r="AMK188"/>
      <c r="AML188"/>
    </row>
    <row r="189" spans="1:1026">
      <c r="A189" s="22" t="s">
        <v>244</v>
      </c>
      <c r="B189" s="22" t="s">
        <v>315</v>
      </c>
      <c r="C189" s="22" t="s">
        <v>12</v>
      </c>
      <c r="D189" s="22">
        <v>1</v>
      </c>
      <c r="E189" s="22" t="s">
        <v>272</v>
      </c>
      <c r="F189" s="22" t="s">
        <v>186</v>
      </c>
      <c r="G189" s="85" t="s">
        <v>166</v>
      </c>
      <c r="H189" s="86">
        <v>-0.99595420000000001</v>
      </c>
      <c r="I189"/>
      <c r="J189"/>
      <c r="K189"/>
      <c r="M189"/>
      <c r="N189"/>
      <c r="O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  <c r="KH189"/>
      <c r="KI189"/>
      <c r="KJ189"/>
      <c r="KK189"/>
      <c r="KL189"/>
      <c r="KM189"/>
      <c r="KN189"/>
      <c r="KO189"/>
      <c r="KP189"/>
      <c r="KQ189"/>
      <c r="KR189"/>
      <c r="KS189"/>
      <c r="KT189"/>
      <c r="KU189"/>
      <c r="KV189"/>
      <c r="KW189"/>
      <c r="KX189"/>
      <c r="KY189"/>
      <c r="KZ189"/>
      <c r="LA189"/>
      <c r="LB189"/>
      <c r="LC189"/>
      <c r="LD189"/>
      <c r="LE189"/>
      <c r="LF189"/>
      <c r="LG189"/>
      <c r="LH189"/>
      <c r="LI189"/>
      <c r="LJ189"/>
      <c r="LK189"/>
      <c r="LL189"/>
      <c r="LM189"/>
      <c r="LN189"/>
      <c r="LO189"/>
      <c r="LP189"/>
      <c r="LQ189"/>
      <c r="LR189"/>
      <c r="LS189"/>
      <c r="LT189"/>
      <c r="LU189"/>
      <c r="LV189"/>
      <c r="LW189"/>
      <c r="LX189"/>
      <c r="LY189"/>
      <c r="LZ189"/>
      <c r="MA189"/>
      <c r="MB189"/>
      <c r="MC189"/>
      <c r="MD189"/>
      <c r="ME189"/>
      <c r="MF189"/>
      <c r="MG189"/>
      <c r="MH189"/>
      <c r="MI189"/>
      <c r="MJ189"/>
      <c r="MK189"/>
      <c r="ML189"/>
      <c r="MM189"/>
      <c r="MN189"/>
      <c r="MO189"/>
      <c r="MP189"/>
      <c r="MQ189"/>
      <c r="MR189"/>
      <c r="MS189"/>
      <c r="MT189"/>
      <c r="MU189"/>
      <c r="MV189"/>
      <c r="MW189"/>
      <c r="MX189"/>
      <c r="MY189"/>
      <c r="MZ189"/>
      <c r="NA189"/>
      <c r="NB189"/>
      <c r="NC189"/>
      <c r="ND189"/>
      <c r="NE189"/>
      <c r="NF189"/>
      <c r="NG189"/>
      <c r="NH189"/>
      <c r="NI189"/>
      <c r="NJ189"/>
      <c r="NK189"/>
      <c r="NL189"/>
      <c r="NM189"/>
      <c r="NN189"/>
      <c r="NO189"/>
      <c r="NP189"/>
      <c r="NQ189"/>
      <c r="NR189"/>
      <c r="NS189"/>
      <c r="NT189"/>
      <c r="NU189"/>
      <c r="NV189"/>
      <c r="NW189"/>
      <c r="NX189"/>
      <c r="NY189"/>
      <c r="NZ189"/>
      <c r="OA189"/>
      <c r="OB189"/>
      <c r="OC189"/>
      <c r="OD189"/>
      <c r="OE189"/>
      <c r="OF189"/>
      <c r="OG189"/>
      <c r="OH189"/>
      <c r="OI189"/>
      <c r="OJ189"/>
      <c r="OK189"/>
      <c r="OL189"/>
      <c r="OM189"/>
      <c r="ON189"/>
      <c r="OO189"/>
      <c r="OP189"/>
      <c r="OQ189"/>
      <c r="OR189"/>
      <c r="OS189"/>
      <c r="OT189"/>
      <c r="OU189"/>
      <c r="OV189"/>
      <c r="OW189"/>
      <c r="OX189"/>
      <c r="OY189"/>
      <c r="OZ189"/>
      <c r="PA189"/>
      <c r="PB189"/>
      <c r="PC189"/>
      <c r="PD189"/>
      <c r="PE189"/>
      <c r="PF189"/>
      <c r="PG189"/>
      <c r="PH189"/>
      <c r="PI189"/>
      <c r="PJ189"/>
      <c r="PK189"/>
      <c r="PL189"/>
      <c r="PM189"/>
      <c r="PN189"/>
      <c r="PO189"/>
      <c r="PP189"/>
      <c r="PQ189"/>
      <c r="PR189"/>
      <c r="PS189"/>
      <c r="PT189"/>
      <c r="PU189"/>
      <c r="PV189"/>
      <c r="PW189"/>
      <c r="PX189"/>
      <c r="PY189"/>
      <c r="PZ189"/>
      <c r="QA189"/>
      <c r="QB189"/>
      <c r="QC189"/>
      <c r="QD189"/>
      <c r="QE189"/>
      <c r="QF189"/>
      <c r="QG189"/>
      <c r="QH189"/>
      <c r="QI189"/>
      <c r="QJ189"/>
      <c r="QK189"/>
      <c r="QL189"/>
      <c r="QM189"/>
      <c r="QN189"/>
      <c r="QO189"/>
      <c r="QP189"/>
      <c r="QQ189"/>
      <c r="QR189"/>
      <c r="QS189"/>
      <c r="QT189"/>
      <c r="QU189"/>
      <c r="QV189"/>
      <c r="QW189"/>
      <c r="QX189"/>
      <c r="QY189"/>
      <c r="QZ189"/>
      <c r="RA189"/>
      <c r="RB189"/>
      <c r="RC189"/>
      <c r="RD189"/>
      <c r="RE189"/>
      <c r="RF189"/>
      <c r="RG189"/>
      <c r="RH189"/>
      <c r="RI189"/>
      <c r="RJ189"/>
      <c r="RK189"/>
      <c r="RL189"/>
      <c r="RM189"/>
      <c r="RN189"/>
      <c r="RO189"/>
      <c r="RP189"/>
      <c r="RQ189"/>
      <c r="RR189"/>
      <c r="RS189"/>
      <c r="RT189"/>
      <c r="RU189"/>
      <c r="RV189"/>
      <c r="RW189"/>
      <c r="RX189"/>
      <c r="RY189"/>
      <c r="RZ189"/>
      <c r="SA189"/>
      <c r="SB189"/>
      <c r="SC189"/>
      <c r="SD189"/>
      <c r="SE189"/>
      <c r="SF189"/>
      <c r="SG189"/>
      <c r="SH189"/>
      <c r="SI189"/>
      <c r="SJ189"/>
      <c r="SK189"/>
      <c r="SL189"/>
      <c r="SM189"/>
      <c r="SN189"/>
      <c r="SO189"/>
      <c r="SP189"/>
      <c r="SQ189"/>
      <c r="SR189"/>
      <c r="SS189"/>
      <c r="ST189"/>
      <c r="SU189"/>
      <c r="SV189"/>
      <c r="SW189"/>
      <c r="SX189"/>
      <c r="SY189"/>
      <c r="SZ189"/>
      <c r="TA189"/>
      <c r="TB189"/>
      <c r="TC189"/>
      <c r="TD189"/>
      <c r="TE189"/>
      <c r="TF189"/>
      <c r="TG189"/>
      <c r="TH189"/>
      <c r="TI189"/>
      <c r="TJ189"/>
      <c r="TK189"/>
      <c r="TL189"/>
      <c r="TM189"/>
      <c r="TN189"/>
      <c r="TO189"/>
      <c r="TP189"/>
      <c r="TQ189"/>
      <c r="TR189"/>
      <c r="TS189"/>
      <c r="TT189"/>
      <c r="TU189"/>
      <c r="TV189"/>
      <c r="TW189"/>
      <c r="TX189"/>
      <c r="TY189"/>
      <c r="TZ189"/>
      <c r="UA189"/>
      <c r="UB189"/>
      <c r="UC189"/>
      <c r="UD189"/>
      <c r="UE189"/>
      <c r="UF189"/>
      <c r="UG189"/>
      <c r="UH189"/>
      <c r="UI189"/>
      <c r="UJ189"/>
      <c r="UK189"/>
      <c r="UL189"/>
      <c r="UM189"/>
      <c r="UN189"/>
      <c r="UO189"/>
      <c r="UP189"/>
      <c r="UQ189"/>
      <c r="UR189"/>
      <c r="US189"/>
      <c r="UT189"/>
      <c r="UU189"/>
      <c r="UV189"/>
      <c r="UW189"/>
      <c r="UX189"/>
      <c r="UY189"/>
      <c r="UZ189"/>
      <c r="VA189"/>
      <c r="VB189"/>
      <c r="VC189"/>
      <c r="VD189"/>
      <c r="VE189"/>
      <c r="VF189"/>
      <c r="VG189"/>
      <c r="VH189"/>
      <c r="VI189"/>
      <c r="VJ189"/>
      <c r="VK189"/>
      <c r="VL189"/>
      <c r="VM189"/>
      <c r="VN189"/>
      <c r="VO189"/>
      <c r="VP189"/>
      <c r="VQ189"/>
      <c r="VR189"/>
      <c r="VS189"/>
      <c r="VT189"/>
      <c r="VU189"/>
      <c r="VV189"/>
      <c r="VW189"/>
      <c r="VX189"/>
      <c r="VY189"/>
      <c r="VZ189"/>
      <c r="WA189"/>
      <c r="WB189"/>
      <c r="WC189"/>
      <c r="WD189"/>
      <c r="WE189"/>
      <c r="WF189"/>
      <c r="WG189"/>
      <c r="WH189"/>
      <c r="WI189"/>
      <c r="WJ189"/>
      <c r="WK189"/>
      <c r="WL189"/>
      <c r="WM189"/>
      <c r="WN189"/>
      <c r="WO189"/>
      <c r="WP189"/>
      <c r="WQ189"/>
      <c r="WR189"/>
      <c r="WS189"/>
      <c r="WT189"/>
      <c r="WU189"/>
      <c r="WV189"/>
      <c r="WW189"/>
      <c r="WX189"/>
      <c r="WY189"/>
      <c r="WZ189"/>
      <c r="XA189"/>
      <c r="XB189"/>
      <c r="XC189"/>
      <c r="XD189"/>
      <c r="XE189"/>
      <c r="XF189"/>
      <c r="XG189"/>
      <c r="XH189"/>
      <c r="XI189"/>
      <c r="XJ189"/>
      <c r="XK189"/>
      <c r="XL189"/>
      <c r="XM189"/>
      <c r="XN189"/>
      <c r="XO189"/>
      <c r="XP189"/>
      <c r="XQ189"/>
      <c r="XR189"/>
      <c r="XS189"/>
      <c r="XT189"/>
      <c r="XU189"/>
      <c r="XV189"/>
      <c r="XW189"/>
      <c r="XX189"/>
      <c r="XY189"/>
      <c r="XZ189"/>
      <c r="YA189"/>
      <c r="YB189"/>
      <c r="YC189"/>
      <c r="YD189"/>
      <c r="YE189"/>
      <c r="YF189"/>
      <c r="YG189"/>
      <c r="YH189"/>
      <c r="YI189"/>
      <c r="YJ189"/>
      <c r="YK189"/>
      <c r="YL189"/>
      <c r="YM189"/>
      <c r="YN189"/>
      <c r="YO189"/>
      <c r="YP189"/>
      <c r="YQ189"/>
      <c r="YR189"/>
      <c r="YS189"/>
      <c r="YT189"/>
      <c r="YU189"/>
      <c r="YV189"/>
      <c r="YW189"/>
      <c r="YX189"/>
      <c r="YY189"/>
      <c r="YZ189"/>
      <c r="ZA189"/>
      <c r="ZB189"/>
      <c r="ZC189"/>
      <c r="ZD189"/>
      <c r="ZE189"/>
      <c r="ZF189"/>
      <c r="ZG189"/>
      <c r="ZH189"/>
      <c r="ZI189"/>
      <c r="ZJ189"/>
      <c r="ZK189"/>
      <c r="ZL189"/>
      <c r="ZM189"/>
      <c r="ZN189"/>
      <c r="ZO189"/>
      <c r="ZP189"/>
      <c r="ZQ189"/>
      <c r="ZR189"/>
      <c r="ZS189"/>
      <c r="ZT189"/>
      <c r="ZU189"/>
      <c r="ZV189"/>
      <c r="ZW189"/>
      <c r="ZX189"/>
      <c r="ZY189"/>
      <c r="ZZ189"/>
      <c r="AAA189"/>
      <c r="AAB189"/>
      <c r="AAC189"/>
      <c r="AAD189"/>
      <c r="AAE189"/>
      <c r="AAF189"/>
      <c r="AAG189"/>
      <c r="AAH189"/>
      <c r="AAI189"/>
      <c r="AAJ189"/>
      <c r="AAK189"/>
      <c r="AAL189"/>
      <c r="AAM189"/>
      <c r="AAN189"/>
      <c r="AAO189"/>
      <c r="AAP189"/>
      <c r="AAQ189"/>
      <c r="AAR189"/>
      <c r="AAS189"/>
      <c r="AAT189"/>
      <c r="AAU189"/>
      <c r="AAV189"/>
      <c r="AAW189"/>
      <c r="AAX189"/>
      <c r="AAY189"/>
      <c r="AAZ189"/>
      <c r="ABA189"/>
      <c r="ABB189"/>
      <c r="ABC189"/>
      <c r="ABD189"/>
      <c r="ABE189"/>
      <c r="ABF189"/>
      <c r="ABG189"/>
      <c r="ABH189"/>
      <c r="ABI189"/>
      <c r="ABJ189"/>
      <c r="ABK189"/>
      <c r="ABL189"/>
      <c r="ABM189"/>
      <c r="ABN189"/>
      <c r="ABO189"/>
      <c r="ABP189"/>
      <c r="ABQ189"/>
      <c r="ABR189"/>
      <c r="ABS189"/>
      <c r="ABT189"/>
      <c r="ABU189"/>
      <c r="ABV189"/>
      <c r="ABW189"/>
      <c r="ABX189"/>
      <c r="ABY189"/>
      <c r="ABZ189"/>
      <c r="ACA189"/>
      <c r="ACB189"/>
      <c r="ACC189"/>
      <c r="ACD189"/>
      <c r="ACE189"/>
      <c r="ACF189"/>
      <c r="ACG189"/>
      <c r="ACH189"/>
      <c r="ACI189"/>
      <c r="ACJ189"/>
      <c r="ACK189"/>
      <c r="ACL189"/>
      <c r="ACM189"/>
      <c r="ACN189"/>
      <c r="ACO189"/>
      <c r="ACP189"/>
      <c r="ACQ189"/>
      <c r="ACR189"/>
      <c r="ACS189"/>
      <c r="ACT189"/>
      <c r="ACU189"/>
      <c r="ACV189"/>
      <c r="ACW189"/>
      <c r="ACX189"/>
      <c r="ACY189"/>
      <c r="ACZ189"/>
      <c r="ADA189"/>
      <c r="ADB189"/>
      <c r="ADC189"/>
      <c r="ADD189"/>
      <c r="ADE189"/>
      <c r="ADF189"/>
      <c r="ADG189"/>
      <c r="ADH189"/>
      <c r="ADI189"/>
      <c r="ADJ189"/>
      <c r="ADK189"/>
      <c r="ADL189"/>
      <c r="ADM189"/>
      <c r="ADN189"/>
      <c r="ADO189"/>
      <c r="ADP189"/>
      <c r="ADQ189"/>
      <c r="ADR189"/>
      <c r="ADS189"/>
      <c r="ADT189"/>
      <c r="ADU189"/>
      <c r="ADV189"/>
      <c r="ADW189"/>
      <c r="ADX189"/>
      <c r="ADY189"/>
      <c r="ADZ189"/>
      <c r="AEA189"/>
      <c r="AEB189"/>
      <c r="AEC189"/>
      <c r="AED189"/>
      <c r="AEE189"/>
      <c r="AEF189"/>
      <c r="AEG189"/>
      <c r="AEH189"/>
      <c r="AEI189"/>
      <c r="AEJ189"/>
      <c r="AEK189"/>
      <c r="AEL189"/>
      <c r="AEM189"/>
      <c r="AEN189"/>
      <c r="AEO189"/>
      <c r="AEP189"/>
      <c r="AEQ189"/>
      <c r="AER189"/>
      <c r="AES189"/>
      <c r="AET189"/>
      <c r="AEU189"/>
      <c r="AEV189"/>
      <c r="AEW189"/>
      <c r="AEX189"/>
      <c r="AEY189"/>
      <c r="AEZ189"/>
      <c r="AFA189"/>
      <c r="AFB189"/>
      <c r="AFC189"/>
      <c r="AFD189"/>
      <c r="AFE189"/>
      <c r="AFF189"/>
      <c r="AFG189"/>
      <c r="AFH189"/>
      <c r="AFI189"/>
      <c r="AFJ189"/>
      <c r="AFK189"/>
      <c r="AFL189"/>
      <c r="AFM189"/>
      <c r="AFN189"/>
      <c r="AFO189"/>
      <c r="AFP189"/>
      <c r="AFQ189"/>
      <c r="AFR189"/>
      <c r="AFS189"/>
      <c r="AFT189"/>
      <c r="AFU189"/>
      <c r="AFV189"/>
      <c r="AFW189"/>
      <c r="AFX189"/>
      <c r="AFY189"/>
      <c r="AFZ189"/>
      <c r="AGA189"/>
      <c r="AGB189"/>
      <c r="AGC189"/>
      <c r="AGD189"/>
      <c r="AGE189"/>
      <c r="AGF189"/>
      <c r="AGG189"/>
      <c r="AGH189"/>
      <c r="AGI189"/>
      <c r="AGJ189"/>
      <c r="AGK189"/>
      <c r="AGL189"/>
      <c r="AGM189"/>
      <c r="AGN189"/>
      <c r="AGO189"/>
      <c r="AGP189"/>
      <c r="AGQ189"/>
      <c r="AGR189"/>
      <c r="AGS189"/>
      <c r="AGT189"/>
      <c r="AGU189"/>
      <c r="AGV189"/>
      <c r="AGW189"/>
      <c r="AGX189"/>
      <c r="AGY189"/>
      <c r="AGZ189"/>
      <c r="AHA189"/>
      <c r="AHB189"/>
      <c r="AHC189"/>
      <c r="AHD189"/>
      <c r="AHE189"/>
      <c r="AHF189"/>
      <c r="AHG189"/>
      <c r="AHH189"/>
      <c r="AHI189"/>
      <c r="AHJ189"/>
      <c r="AHK189"/>
      <c r="AHL189"/>
      <c r="AHM189"/>
      <c r="AHN189"/>
      <c r="AHO189"/>
      <c r="AHP189"/>
      <c r="AHQ189"/>
      <c r="AHR189"/>
      <c r="AHS189"/>
      <c r="AHT189"/>
      <c r="AHU189"/>
      <c r="AHV189"/>
      <c r="AHW189"/>
      <c r="AHX189"/>
      <c r="AHY189"/>
      <c r="AHZ189"/>
      <c r="AIA189"/>
      <c r="AIB189"/>
      <c r="AIC189"/>
      <c r="AID189"/>
      <c r="AIE189"/>
      <c r="AIF189"/>
      <c r="AIG189"/>
      <c r="AIH189"/>
      <c r="AII189"/>
      <c r="AIJ189"/>
      <c r="AIK189"/>
      <c r="AIL189"/>
      <c r="AIM189"/>
      <c r="AIN189"/>
      <c r="AIO189"/>
      <c r="AIP189"/>
      <c r="AIQ189"/>
      <c r="AIR189"/>
      <c r="AIS189"/>
      <c r="AIT189"/>
      <c r="AIU189"/>
      <c r="AIV189"/>
      <c r="AIW189"/>
      <c r="AIX189"/>
      <c r="AIY189"/>
      <c r="AIZ189"/>
      <c r="AJA189"/>
      <c r="AJB189"/>
      <c r="AJC189"/>
      <c r="AJD189"/>
      <c r="AJE189"/>
      <c r="AJF189"/>
      <c r="AJG189"/>
      <c r="AJH189"/>
      <c r="AJI189"/>
      <c r="AJJ189"/>
      <c r="AJK189"/>
      <c r="AJL189"/>
      <c r="AJM189"/>
      <c r="AJN189"/>
      <c r="AJO189"/>
      <c r="AJP189"/>
      <c r="AJQ189"/>
      <c r="AJR189"/>
      <c r="AJS189"/>
      <c r="AJT189"/>
      <c r="AJU189"/>
      <c r="AJV189"/>
      <c r="AJW189"/>
      <c r="AJX189"/>
      <c r="AJY189"/>
      <c r="AJZ189"/>
      <c r="AKA189"/>
      <c r="AKB189"/>
      <c r="AKC189"/>
      <c r="AKD189"/>
      <c r="AKE189"/>
      <c r="AKF189"/>
      <c r="AKG189"/>
      <c r="AKH189"/>
      <c r="AKI189"/>
      <c r="AKJ189"/>
      <c r="AKK189"/>
      <c r="AKL189"/>
      <c r="AKM189"/>
      <c r="AKN189"/>
      <c r="AKO189"/>
      <c r="AKP189"/>
      <c r="AKQ189"/>
      <c r="AKR189"/>
      <c r="AKS189"/>
      <c r="AKT189"/>
      <c r="AKU189"/>
      <c r="AKV189"/>
      <c r="AKW189"/>
      <c r="AKX189"/>
      <c r="AKY189"/>
      <c r="AKZ189"/>
      <c r="ALA189"/>
      <c r="ALB189"/>
      <c r="ALC189"/>
      <c r="ALD189"/>
      <c r="ALE189"/>
      <c r="ALF189"/>
      <c r="ALG189"/>
      <c r="ALH189"/>
      <c r="ALI189"/>
      <c r="ALJ189"/>
      <c r="ALK189"/>
      <c r="ALL189"/>
      <c r="ALM189"/>
      <c r="ALN189"/>
      <c r="ALO189"/>
      <c r="ALP189"/>
      <c r="ALQ189"/>
      <c r="ALR189"/>
      <c r="ALS189"/>
      <c r="ALT189"/>
      <c r="ALU189"/>
      <c r="ALV189"/>
      <c r="ALW189"/>
      <c r="ALX189"/>
      <c r="ALY189"/>
      <c r="ALZ189"/>
      <c r="AMA189"/>
      <c r="AMB189"/>
      <c r="AMC189"/>
      <c r="AMD189"/>
      <c r="AME189"/>
      <c r="AMF189"/>
      <c r="AMG189"/>
      <c r="AMH189"/>
      <c r="AMI189"/>
      <c r="AMJ189"/>
      <c r="AMK189"/>
      <c r="AML189"/>
    </row>
    <row r="190" spans="1:1026">
      <c r="A190" s="22" t="s">
        <v>244</v>
      </c>
      <c r="B190" s="22" t="s">
        <v>315</v>
      </c>
      <c r="C190" s="22" t="s">
        <v>12</v>
      </c>
      <c r="D190" s="22">
        <v>1</v>
      </c>
      <c r="E190" s="22" t="s">
        <v>272</v>
      </c>
      <c r="F190" s="22" t="s">
        <v>186</v>
      </c>
      <c r="G190" s="85" t="s">
        <v>167</v>
      </c>
      <c r="H190" s="86">
        <v>0.1427446</v>
      </c>
      <c r="I190"/>
      <c r="J190"/>
      <c r="K190"/>
      <c r="M190"/>
      <c r="N190"/>
      <c r="O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  <c r="IW190"/>
      <c r="IX190"/>
      <c r="IY190"/>
      <c r="IZ190"/>
      <c r="JA190"/>
      <c r="JB190"/>
      <c r="JC190"/>
      <c r="JD190"/>
      <c r="JE190"/>
      <c r="JF190"/>
      <c r="JG190"/>
      <c r="JH190"/>
      <c r="JI190"/>
      <c r="JJ190"/>
      <c r="JK190"/>
      <c r="JL190"/>
      <c r="JM190"/>
      <c r="JN190"/>
      <c r="JO190"/>
      <c r="JP190"/>
      <c r="JQ190"/>
      <c r="JR190"/>
      <c r="JS190"/>
      <c r="JT190"/>
      <c r="JU190"/>
      <c r="JV190"/>
      <c r="JW190"/>
      <c r="JX190"/>
      <c r="JY190"/>
      <c r="JZ190"/>
      <c r="KA190"/>
      <c r="KB190"/>
      <c r="KC190"/>
      <c r="KD190"/>
      <c r="KE190"/>
      <c r="KF190"/>
      <c r="KG190"/>
      <c r="KH190"/>
      <c r="KI190"/>
      <c r="KJ190"/>
      <c r="KK190"/>
      <c r="KL190"/>
      <c r="KM190"/>
      <c r="KN190"/>
      <c r="KO190"/>
      <c r="KP190"/>
      <c r="KQ190"/>
      <c r="KR190"/>
      <c r="KS190"/>
      <c r="KT190"/>
      <c r="KU190"/>
      <c r="KV190"/>
      <c r="KW190"/>
      <c r="KX190"/>
      <c r="KY190"/>
      <c r="KZ190"/>
      <c r="LA190"/>
      <c r="LB190"/>
      <c r="LC190"/>
      <c r="LD190"/>
      <c r="LE190"/>
      <c r="LF190"/>
      <c r="LG190"/>
      <c r="LH190"/>
      <c r="LI190"/>
      <c r="LJ190"/>
      <c r="LK190"/>
      <c r="LL190"/>
      <c r="LM190"/>
      <c r="LN190"/>
      <c r="LO190"/>
      <c r="LP190"/>
      <c r="LQ190"/>
      <c r="LR190"/>
      <c r="LS190"/>
      <c r="LT190"/>
      <c r="LU190"/>
      <c r="LV190"/>
      <c r="LW190"/>
      <c r="LX190"/>
      <c r="LY190"/>
      <c r="LZ190"/>
      <c r="MA190"/>
      <c r="MB190"/>
      <c r="MC190"/>
      <c r="MD190"/>
      <c r="ME190"/>
      <c r="MF190"/>
      <c r="MG190"/>
      <c r="MH190"/>
      <c r="MI190"/>
      <c r="MJ190"/>
      <c r="MK190"/>
      <c r="ML190"/>
      <c r="MM190"/>
      <c r="MN190"/>
      <c r="MO190"/>
      <c r="MP190"/>
      <c r="MQ190"/>
      <c r="MR190"/>
      <c r="MS190"/>
      <c r="MT190"/>
      <c r="MU190"/>
      <c r="MV190"/>
      <c r="MW190"/>
      <c r="MX190"/>
      <c r="MY190"/>
      <c r="MZ190"/>
      <c r="NA190"/>
      <c r="NB190"/>
      <c r="NC190"/>
      <c r="ND190"/>
      <c r="NE190"/>
      <c r="NF190"/>
      <c r="NG190"/>
      <c r="NH190"/>
      <c r="NI190"/>
      <c r="NJ190"/>
      <c r="NK190"/>
      <c r="NL190"/>
      <c r="NM190"/>
      <c r="NN190"/>
      <c r="NO190"/>
      <c r="NP190"/>
      <c r="NQ190"/>
      <c r="NR190"/>
      <c r="NS190"/>
      <c r="NT190"/>
      <c r="NU190"/>
      <c r="NV190"/>
      <c r="NW190"/>
      <c r="NX190"/>
      <c r="NY190"/>
      <c r="NZ190"/>
      <c r="OA190"/>
      <c r="OB190"/>
      <c r="OC190"/>
      <c r="OD190"/>
      <c r="OE190"/>
      <c r="OF190"/>
      <c r="OG190"/>
      <c r="OH190"/>
      <c r="OI190"/>
      <c r="OJ190"/>
      <c r="OK190"/>
      <c r="OL190"/>
      <c r="OM190"/>
      <c r="ON190"/>
      <c r="OO190"/>
      <c r="OP190"/>
      <c r="OQ190"/>
      <c r="OR190"/>
      <c r="OS190"/>
      <c r="OT190"/>
      <c r="OU190"/>
      <c r="OV190"/>
      <c r="OW190"/>
      <c r="OX190"/>
      <c r="OY190"/>
      <c r="OZ190"/>
      <c r="PA190"/>
      <c r="PB190"/>
      <c r="PC190"/>
      <c r="PD190"/>
      <c r="PE190"/>
      <c r="PF190"/>
      <c r="PG190"/>
      <c r="PH190"/>
      <c r="PI190"/>
      <c r="PJ190"/>
      <c r="PK190"/>
      <c r="PL190"/>
      <c r="PM190"/>
      <c r="PN190"/>
      <c r="PO190"/>
      <c r="PP190"/>
      <c r="PQ190"/>
      <c r="PR190"/>
      <c r="PS190"/>
      <c r="PT190"/>
      <c r="PU190"/>
      <c r="PV190"/>
      <c r="PW190"/>
      <c r="PX190"/>
      <c r="PY190"/>
      <c r="PZ190"/>
      <c r="QA190"/>
      <c r="QB190"/>
      <c r="QC190"/>
      <c r="QD190"/>
      <c r="QE190"/>
      <c r="QF190"/>
      <c r="QG190"/>
      <c r="QH190"/>
      <c r="QI190"/>
      <c r="QJ190"/>
      <c r="QK190"/>
      <c r="QL190"/>
      <c r="QM190"/>
      <c r="QN190"/>
      <c r="QO190"/>
      <c r="QP190"/>
      <c r="QQ190"/>
      <c r="QR190"/>
      <c r="QS190"/>
      <c r="QT190"/>
      <c r="QU190"/>
      <c r="QV190"/>
      <c r="QW190"/>
      <c r="QX190"/>
      <c r="QY190"/>
      <c r="QZ190"/>
      <c r="RA190"/>
      <c r="RB190"/>
      <c r="RC190"/>
      <c r="RD190"/>
      <c r="RE190"/>
      <c r="RF190"/>
      <c r="RG190"/>
      <c r="RH190"/>
      <c r="RI190"/>
      <c r="RJ190"/>
      <c r="RK190"/>
      <c r="RL190"/>
      <c r="RM190"/>
      <c r="RN190"/>
      <c r="RO190"/>
      <c r="RP190"/>
      <c r="RQ190"/>
      <c r="RR190"/>
      <c r="RS190"/>
      <c r="RT190"/>
      <c r="RU190"/>
      <c r="RV190"/>
      <c r="RW190"/>
      <c r="RX190"/>
      <c r="RY190"/>
      <c r="RZ190"/>
      <c r="SA190"/>
      <c r="SB190"/>
      <c r="SC190"/>
      <c r="SD190"/>
      <c r="SE190"/>
      <c r="SF190"/>
      <c r="SG190"/>
      <c r="SH190"/>
      <c r="SI190"/>
      <c r="SJ190"/>
      <c r="SK190"/>
      <c r="SL190"/>
      <c r="SM190"/>
      <c r="SN190"/>
      <c r="SO190"/>
      <c r="SP190"/>
      <c r="SQ190"/>
      <c r="SR190"/>
      <c r="SS190"/>
      <c r="ST190"/>
      <c r="SU190"/>
      <c r="SV190"/>
      <c r="SW190"/>
      <c r="SX190"/>
      <c r="SY190"/>
      <c r="SZ190"/>
      <c r="TA190"/>
      <c r="TB190"/>
      <c r="TC190"/>
      <c r="TD190"/>
      <c r="TE190"/>
      <c r="TF190"/>
      <c r="TG190"/>
      <c r="TH190"/>
      <c r="TI190"/>
      <c r="TJ190"/>
      <c r="TK190"/>
      <c r="TL190"/>
      <c r="TM190"/>
      <c r="TN190"/>
      <c r="TO190"/>
      <c r="TP190"/>
      <c r="TQ190"/>
      <c r="TR190"/>
      <c r="TS190"/>
      <c r="TT190"/>
      <c r="TU190"/>
      <c r="TV190"/>
      <c r="TW190"/>
      <c r="TX190"/>
      <c r="TY190"/>
      <c r="TZ190"/>
      <c r="UA190"/>
      <c r="UB190"/>
      <c r="UC190"/>
      <c r="UD190"/>
      <c r="UE190"/>
      <c r="UF190"/>
      <c r="UG190"/>
      <c r="UH190"/>
      <c r="UI190"/>
      <c r="UJ190"/>
      <c r="UK190"/>
      <c r="UL190"/>
      <c r="UM190"/>
      <c r="UN190"/>
      <c r="UO190"/>
      <c r="UP190"/>
      <c r="UQ190"/>
      <c r="UR190"/>
      <c r="US190"/>
      <c r="UT190"/>
      <c r="UU190"/>
      <c r="UV190"/>
      <c r="UW190"/>
      <c r="UX190"/>
      <c r="UY190"/>
      <c r="UZ190"/>
      <c r="VA190"/>
      <c r="VB190"/>
      <c r="VC190"/>
      <c r="VD190"/>
      <c r="VE190"/>
      <c r="VF190"/>
      <c r="VG190"/>
      <c r="VH190"/>
      <c r="VI190"/>
      <c r="VJ190"/>
      <c r="VK190"/>
      <c r="VL190"/>
      <c r="VM190"/>
      <c r="VN190"/>
      <c r="VO190"/>
      <c r="VP190"/>
      <c r="VQ190"/>
      <c r="VR190"/>
      <c r="VS190"/>
      <c r="VT190"/>
      <c r="VU190"/>
      <c r="VV190"/>
      <c r="VW190"/>
      <c r="VX190"/>
      <c r="VY190"/>
      <c r="VZ190"/>
      <c r="WA190"/>
      <c r="WB190"/>
      <c r="WC190"/>
      <c r="WD190"/>
      <c r="WE190"/>
      <c r="WF190"/>
      <c r="WG190"/>
      <c r="WH190"/>
      <c r="WI190"/>
      <c r="WJ190"/>
      <c r="WK190"/>
      <c r="WL190"/>
      <c r="WM190"/>
      <c r="WN190"/>
      <c r="WO190"/>
      <c r="WP190"/>
      <c r="WQ190"/>
      <c r="WR190"/>
      <c r="WS190"/>
      <c r="WT190"/>
      <c r="WU190"/>
      <c r="WV190"/>
      <c r="WW190"/>
      <c r="WX190"/>
      <c r="WY190"/>
      <c r="WZ190"/>
      <c r="XA190"/>
      <c r="XB190"/>
      <c r="XC190"/>
      <c r="XD190"/>
      <c r="XE190"/>
      <c r="XF190"/>
      <c r="XG190"/>
      <c r="XH190"/>
      <c r="XI190"/>
      <c r="XJ190"/>
      <c r="XK190"/>
      <c r="XL190"/>
      <c r="XM190"/>
      <c r="XN190"/>
      <c r="XO190"/>
      <c r="XP190"/>
      <c r="XQ190"/>
      <c r="XR190"/>
      <c r="XS190"/>
      <c r="XT190"/>
      <c r="XU190"/>
      <c r="XV190"/>
      <c r="XW190"/>
      <c r="XX190"/>
      <c r="XY190"/>
      <c r="XZ190"/>
      <c r="YA190"/>
      <c r="YB190"/>
      <c r="YC190"/>
      <c r="YD190"/>
      <c r="YE190"/>
      <c r="YF190"/>
      <c r="YG190"/>
      <c r="YH190"/>
      <c r="YI190"/>
      <c r="YJ190"/>
      <c r="YK190"/>
      <c r="YL190"/>
      <c r="YM190"/>
      <c r="YN190"/>
      <c r="YO190"/>
      <c r="YP190"/>
      <c r="YQ190"/>
      <c r="YR190"/>
      <c r="YS190"/>
      <c r="YT190"/>
      <c r="YU190"/>
      <c r="YV190"/>
      <c r="YW190"/>
      <c r="YX190"/>
      <c r="YY190"/>
      <c r="YZ190"/>
      <c r="ZA190"/>
      <c r="ZB190"/>
      <c r="ZC190"/>
      <c r="ZD190"/>
      <c r="ZE190"/>
      <c r="ZF190"/>
      <c r="ZG190"/>
      <c r="ZH190"/>
      <c r="ZI190"/>
      <c r="ZJ190"/>
      <c r="ZK190"/>
      <c r="ZL190"/>
      <c r="ZM190"/>
      <c r="ZN190"/>
      <c r="ZO190"/>
      <c r="ZP190"/>
      <c r="ZQ190"/>
      <c r="ZR190"/>
      <c r="ZS190"/>
      <c r="ZT190"/>
      <c r="ZU190"/>
      <c r="ZV190"/>
      <c r="ZW190"/>
      <c r="ZX190"/>
      <c r="ZY190"/>
      <c r="ZZ190"/>
      <c r="AAA190"/>
      <c r="AAB190"/>
      <c r="AAC190"/>
      <c r="AAD190"/>
      <c r="AAE190"/>
      <c r="AAF190"/>
      <c r="AAG190"/>
      <c r="AAH190"/>
      <c r="AAI190"/>
      <c r="AAJ190"/>
      <c r="AAK190"/>
      <c r="AAL190"/>
      <c r="AAM190"/>
      <c r="AAN190"/>
      <c r="AAO190"/>
      <c r="AAP190"/>
      <c r="AAQ190"/>
      <c r="AAR190"/>
      <c r="AAS190"/>
      <c r="AAT190"/>
      <c r="AAU190"/>
      <c r="AAV190"/>
      <c r="AAW190"/>
      <c r="AAX190"/>
      <c r="AAY190"/>
      <c r="AAZ190"/>
      <c r="ABA190"/>
      <c r="ABB190"/>
      <c r="ABC190"/>
      <c r="ABD190"/>
      <c r="ABE190"/>
      <c r="ABF190"/>
      <c r="ABG190"/>
      <c r="ABH190"/>
      <c r="ABI190"/>
      <c r="ABJ190"/>
      <c r="ABK190"/>
      <c r="ABL190"/>
      <c r="ABM190"/>
      <c r="ABN190"/>
      <c r="ABO190"/>
      <c r="ABP190"/>
      <c r="ABQ190"/>
      <c r="ABR190"/>
      <c r="ABS190"/>
      <c r="ABT190"/>
      <c r="ABU190"/>
      <c r="ABV190"/>
      <c r="ABW190"/>
      <c r="ABX190"/>
      <c r="ABY190"/>
      <c r="ABZ190"/>
      <c r="ACA190"/>
      <c r="ACB190"/>
      <c r="ACC190"/>
      <c r="ACD190"/>
      <c r="ACE190"/>
      <c r="ACF190"/>
      <c r="ACG190"/>
      <c r="ACH190"/>
      <c r="ACI190"/>
      <c r="ACJ190"/>
      <c r="ACK190"/>
      <c r="ACL190"/>
      <c r="ACM190"/>
      <c r="ACN190"/>
      <c r="ACO190"/>
      <c r="ACP190"/>
      <c r="ACQ190"/>
      <c r="ACR190"/>
      <c r="ACS190"/>
      <c r="ACT190"/>
      <c r="ACU190"/>
      <c r="ACV190"/>
      <c r="ACW190"/>
      <c r="ACX190"/>
      <c r="ACY190"/>
      <c r="ACZ190"/>
      <c r="ADA190"/>
      <c r="ADB190"/>
      <c r="ADC190"/>
      <c r="ADD190"/>
      <c r="ADE190"/>
      <c r="ADF190"/>
      <c r="ADG190"/>
      <c r="ADH190"/>
      <c r="ADI190"/>
      <c r="ADJ190"/>
      <c r="ADK190"/>
      <c r="ADL190"/>
      <c r="ADM190"/>
      <c r="ADN190"/>
      <c r="ADO190"/>
      <c r="ADP190"/>
      <c r="ADQ190"/>
      <c r="ADR190"/>
      <c r="ADS190"/>
      <c r="ADT190"/>
      <c r="ADU190"/>
      <c r="ADV190"/>
      <c r="ADW190"/>
      <c r="ADX190"/>
      <c r="ADY190"/>
      <c r="ADZ190"/>
      <c r="AEA190"/>
      <c r="AEB190"/>
      <c r="AEC190"/>
      <c r="AED190"/>
      <c r="AEE190"/>
      <c r="AEF190"/>
      <c r="AEG190"/>
      <c r="AEH190"/>
      <c r="AEI190"/>
      <c r="AEJ190"/>
      <c r="AEK190"/>
      <c r="AEL190"/>
      <c r="AEM190"/>
      <c r="AEN190"/>
      <c r="AEO190"/>
      <c r="AEP190"/>
      <c r="AEQ190"/>
      <c r="AER190"/>
      <c r="AES190"/>
      <c r="AET190"/>
      <c r="AEU190"/>
      <c r="AEV190"/>
      <c r="AEW190"/>
      <c r="AEX190"/>
      <c r="AEY190"/>
      <c r="AEZ190"/>
      <c r="AFA190"/>
      <c r="AFB190"/>
      <c r="AFC190"/>
      <c r="AFD190"/>
      <c r="AFE190"/>
      <c r="AFF190"/>
      <c r="AFG190"/>
      <c r="AFH190"/>
      <c r="AFI190"/>
      <c r="AFJ190"/>
      <c r="AFK190"/>
      <c r="AFL190"/>
      <c r="AFM190"/>
      <c r="AFN190"/>
      <c r="AFO190"/>
      <c r="AFP190"/>
      <c r="AFQ190"/>
      <c r="AFR190"/>
      <c r="AFS190"/>
      <c r="AFT190"/>
      <c r="AFU190"/>
      <c r="AFV190"/>
      <c r="AFW190"/>
      <c r="AFX190"/>
      <c r="AFY190"/>
      <c r="AFZ190"/>
      <c r="AGA190"/>
      <c r="AGB190"/>
      <c r="AGC190"/>
      <c r="AGD190"/>
      <c r="AGE190"/>
      <c r="AGF190"/>
      <c r="AGG190"/>
      <c r="AGH190"/>
      <c r="AGI190"/>
      <c r="AGJ190"/>
      <c r="AGK190"/>
      <c r="AGL190"/>
      <c r="AGM190"/>
      <c r="AGN190"/>
      <c r="AGO190"/>
      <c r="AGP190"/>
      <c r="AGQ190"/>
      <c r="AGR190"/>
      <c r="AGS190"/>
      <c r="AGT190"/>
      <c r="AGU190"/>
      <c r="AGV190"/>
      <c r="AGW190"/>
      <c r="AGX190"/>
      <c r="AGY190"/>
      <c r="AGZ190"/>
      <c r="AHA190"/>
      <c r="AHB190"/>
      <c r="AHC190"/>
      <c r="AHD190"/>
      <c r="AHE190"/>
      <c r="AHF190"/>
      <c r="AHG190"/>
      <c r="AHH190"/>
      <c r="AHI190"/>
      <c r="AHJ190"/>
      <c r="AHK190"/>
      <c r="AHL190"/>
      <c r="AHM190"/>
      <c r="AHN190"/>
      <c r="AHO190"/>
      <c r="AHP190"/>
      <c r="AHQ190"/>
      <c r="AHR190"/>
      <c r="AHS190"/>
      <c r="AHT190"/>
      <c r="AHU190"/>
      <c r="AHV190"/>
      <c r="AHW190"/>
      <c r="AHX190"/>
      <c r="AHY190"/>
      <c r="AHZ190"/>
      <c r="AIA190"/>
      <c r="AIB190"/>
      <c r="AIC190"/>
      <c r="AID190"/>
      <c r="AIE190"/>
      <c r="AIF190"/>
      <c r="AIG190"/>
      <c r="AIH190"/>
      <c r="AII190"/>
      <c r="AIJ190"/>
      <c r="AIK190"/>
      <c r="AIL190"/>
      <c r="AIM190"/>
      <c r="AIN190"/>
      <c r="AIO190"/>
      <c r="AIP190"/>
      <c r="AIQ190"/>
      <c r="AIR190"/>
      <c r="AIS190"/>
      <c r="AIT190"/>
      <c r="AIU190"/>
      <c r="AIV190"/>
      <c r="AIW190"/>
      <c r="AIX190"/>
      <c r="AIY190"/>
      <c r="AIZ190"/>
      <c r="AJA190"/>
      <c r="AJB190"/>
      <c r="AJC190"/>
      <c r="AJD190"/>
      <c r="AJE190"/>
      <c r="AJF190"/>
      <c r="AJG190"/>
      <c r="AJH190"/>
      <c r="AJI190"/>
      <c r="AJJ190"/>
      <c r="AJK190"/>
      <c r="AJL190"/>
      <c r="AJM190"/>
      <c r="AJN190"/>
      <c r="AJO190"/>
      <c r="AJP190"/>
      <c r="AJQ190"/>
      <c r="AJR190"/>
      <c r="AJS190"/>
      <c r="AJT190"/>
      <c r="AJU190"/>
      <c r="AJV190"/>
      <c r="AJW190"/>
      <c r="AJX190"/>
      <c r="AJY190"/>
      <c r="AJZ190"/>
      <c r="AKA190"/>
      <c r="AKB190"/>
      <c r="AKC190"/>
      <c r="AKD190"/>
      <c r="AKE190"/>
      <c r="AKF190"/>
      <c r="AKG190"/>
      <c r="AKH190"/>
      <c r="AKI190"/>
      <c r="AKJ190"/>
      <c r="AKK190"/>
      <c r="AKL190"/>
      <c r="AKM190"/>
      <c r="AKN190"/>
      <c r="AKO190"/>
      <c r="AKP190"/>
      <c r="AKQ190"/>
      <c r="AKR190"/>
      <c r="AKS190"/>
      <c r="AKT190"/>
      <c r="AKU190"/>
      <c r="AKV190"/>
      <c r="AKW190"/>
      <c r="AKX190"/>
      <c r="AKY190"/>
      <c r="AKZ190"/>
      <c r="ALA190"/>
      <c r="ALB190"/>
      <c r="ALC190"/>
      <c r="ALD190"/>
      <c r="ALE190"/>
      <c r="ALF190"/>
      <c r="ALG190"/>
      <c r="ALH190"/>
      <c r="ALI190"/>
      <c r="ALJ190"/>
      <c r="ALK190"/>
      <c r="ALL190"/>
      <c r="ALM190"/>
      <c r="ALN190"/>
      <c r="ALO190"/>
      <c r="ALP190"/>
      <c r="ALQ190"/>
      <c r="ALR190"/>
      <c r="ALS190"/>
      <c r="ALT190"/>
      <c r="ALU190"/>
      <c r="ALV190"/>
      <c r="ALW190"/>
      <c r="ALX190"/>
      <c r="ALY190"/>
      <c r="ALZ190"/>
      <c r="AMA190"/>
      <c r="AMB190"/>
      <c r="AMC190"/>
      <c r="AMD190"/>
      <c r="AME190"/>
      <c r="AMF190"/>
      <c r="AMG190"/>
      <c r="AMH190"/>
      <c r="AMI190"/>
      <c r="AMJ190"/>
      <c r="AMK190"/>
      <c r="AML190"/>
    </row>
    <row r="191" spans="1:1026">
      <c r="A191" s="22" t="s">
        <v>244</v>
      </c>
      <c r="B191" s="22" t="s">
        <v>315</v>
      </c>
      <c r="C191" s="22" t="s">
        <v>12</v>
      </c>
      <c r="D191" s="22">
        <v>1</v>
      </c>
      <c r="E191" s="22" t="s">
        <v>272</v>
      </c>
      <c r="F191" s="22" t="s">
        <v>186</v>
      </c>
      <c r="G191" s="85" t="s">
        <v>168</v>
      </c>
      <c r="H191" s="86">
        <v>-2.8475339999999998E-4</v>
      </c>
      <c r="I191"/>
      <c r="J191"/>
      <c r="K191"/>
      <c r="M191"/>
      <c r="N191"/>
      <c r="O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  <c r="IV191"/>
      <c r="IW191"/>
      <c r="IX191"/>
      <c r="IY191"/>
      <c r="IZ191"/>
      <c r="JA191"/>
      <c r="JB191"/>
      <c r="JC191"/>
      <c r="JD191"/>
      <c r="JE191"/>
      <c r="JF191"/>
      <c r="JG191"/>
      <c r="JH191"/>
      <c r="JI191"/>
      <c r="JJ191"/>
      <c r="JK191"/>
      <c r="JL191"/>
      <c r="JM191"/>
      <c r="JN191"/>
      <c r="JO191"/>
      <c r="JP191"/>
      <c r="JQ191"/>
      <c r="JR191"/>
      <c r="JS191"/>
      <c r="JT191"/>
      <c r="JU191"/>
      <c r="JV191"/>
      <c r="JW191"/>
      <c r="JX191"/>
      <c r="JY191"/>
      <c r="JZ191"/>
      <c r="KA191"/>
      <c r="KB191"/>
      <c r="KC191"/>
      <c r="KD191"/>
      <c r="KE191"/>
      <c r="KF191"/>
      <c r="KG191"/>
      <c r="KH191"/>
      <c r="KI191"/>
      <c r="KJ191"/>
      <c r="KK191"/>
      <c r="KL191"/>
      <c r="KM191"/>
      <c r="KN191"/>
      <c r="KO191"/>
      <c r="KP191"/>
      <c r="KQ191"/>
      <c r="KR191"/>
      <c r="KS191"/>
      <c r="KT191"/>
      <c r="KU191"/>
      <c r="KV191"/>
      <c r="KW191"/>
      <c r="KX191"/>
      <c r="KY191"/>
      <c r="KZ191"/>
      <c r="LA191"/>
      <c r="LB191"/>
      <c r="LC191"/>
      <c r="LD191"/>
      <c r="LE191"/>
      <c r="LF191"/>
      <c r="LG191"/>
      <c r="LH191"/>
      <c r="LI191"/>
      <c r="LJ191"/>
      <c r="LK191"/>
      <c r="LL191"/>
      <c r="LM191"/>
      <c r="LN191"/>
      <c r="LO191"/>
      <c r="LP191"/>
      <c r="LQ191"/>
      <c r="LR191"/>
      <c r="LS191"/>
      <c r="LT191"/>
      <c r="LU191"/>
      <c r="LV191"/>
      <c r="LW191"/>
      <c r="LX191"/>
      <c r="LY191"/>
      <c r="LZ191"/>
      <c r="MA191"/>
      <c r="MB191"/>
      <c r="MC191"/>
      <c r="MD191"/>
      <c r="ME191"/>
      <c r="MF191"/>
      <c r="MG191"/>
      <c r="MH191"/>
      <c r="MI191"/>
      <c r="MJ191"/>
      <c r="MK191"/>
      <c r="ML191"/>
      <c r="MM191"/>
      <c r="MN191"/>
      <c r="MO191"/>
      <c r="MP191"/>
      <c r="MQ191"/>
      <c r="MR191"/>
      <c r="MS191"/>
      <c r="MT191"/>
      <c r="MU191"/>
      <c r="MV191"/>
      <c r="MW191"/>
      <c r="MX191"/>
      <c r="MY191"/>
      <c r="MZ191"/>
      <c r="NA191"/>
      <c r="NB191"/>
      <c r="NC191"/>
      <c r="ND191"/>
      <c r="NE191"/>
      <c r="NF191"/>
      <c r="NG191"/>
      <c r="NH191"/>
      <c r="NI191"/>
      <c r="NJ191"/>
      <c r="NK191"/>
      <c r="NL191"/>
      <c r="NM191"/>
      <c r="NN191"/>
      <c r="NO191"/>
      <c r="NP191"/>
      <c r="NQ191"/>
      <c r="NR191"/>
      <c r="NS191"/>
      <c r="NT191"/>
      <c r="NU191"/>
      <c r="NV191"/>
      <c r="NW191"/>
      <c r="NX191"/>
      <c r="NY191"/>
      <c r="NZ191"/>
      <c r="OA191"/>
      <c r="OB191"/>
      <c r="OC191"/>
      <c r="OD191"/>
      <c r="OE191"/>
      <c r="OF191"/>
      <c r="OG191"/>
      <c r="OH191"/>
      <c r="OI191"/>
      <c r="OJ191"/>
      <c r="OK191"/>
      <c r="OL191"/>
      <c r="OM191"/>
      <c r="ON191"/>
      <c r="OO191"/>
      <c r="OP191"/>
      <c r="OQ191"/>
      <c r="OR191"/>
      <c r="OS191"/>
      <c r="OT191"/>
      <c r="OU191"/>
      <c r="OV191"/>
      <c r="OW191"/>
      <c r="OX191"/>
      <c r="OY191"/>
      <c r="OZ191"/>
      <c r="PA191"/>
      <c r="PB191"/>
      <c r="PC191"/>
      <c r="PD191"/>
      <c r="PE191"/>
      <c r="PF191"/>
      <c r="PG191"/>
      <c r="PH191"/>
      <c r="PI191"/>
      <c r="PJ191"/>
      <c r="PK191"/>
      <c r="PL191"/>
      <c r="PM191"/>
      <c r="PN191"/>
      <c r="PO191"/>
      <c r="PP191"/>
      <c r="PQ191"/>
      <c r="PR191"/>
      <c r="PS191"/>
      <c r="PT191"/>
      <c r="PU191"/>
      <c r="PV191"/>
      <c r="PW191"/>
      <c r="PX191"/>
      <c r="PY191"/>
      <c r="PZ191"/>
      <c r="QA191"/>
      <c r="QB191"/>
      <c r="QC191"/>
      <c r="QD191"/>
      <c r="QE191"/>
      <c r="QF191"/>
      <c r="QG191"/>
      <c r="QH191"/>
      <c r="QI191"/>
      <c r="QJ191"/>
      <c r="QK191"/>
      <c r="QL191"/>
      <c r="QM191"/>
      <c r="QN191"/>
      <c r="QO191"/>
      <c r="QP191"/>
      <c r="QQ191"/>
      <c r="QR191"/>
      <c r="QS191"/>
      <c r="QT191"/>
      <c r="QU191"/>
      <c r="QV191"/>
      <c r="QW191"/>
      <c r="QX191"/>
      <c r="QY191"/>
      <c r="QZ191"/>
      <c r="RA191"/>
      <c r="RB191"/>
      <c r="RC191"/>
      <c r="RD191"/>
      <c r="RE191"/>
      <c r="RF191"/>
      <c r="RG191"/>
      <c r="RH191"/>
      <c r="RI191"/>
      <c r="RJ191"/>
      <c r="RK191"/>
      <c r="RL191"/>
      <c r="RM191"/>
      <c r="RN191"/>
      <c r="RO191"/>
      <c r="RP191"/>
      <c r="RQ191"/>
      <c r="RR191"/>
      <c r="RS191"/>
      <c r="RT191"/>
      <c r="RU191"/>
      <c r="RV191"/>
      <c r="RW191"/>
      <c r="RX191"/>
      <c r="RY191"/>
      <c r="RZ191"/>
      <c r="SA191"/>
      <c r="SB191"/>
      <c r="SC191"/>
      <c r="SD191"/>
      <c r="SE191"/>
      <c r="SF191"/>
      <c r="SG191"/>
      <c r="SH191"/>
      <c r="SI191"/>
      <c r="SJ191"/>
      <c r="SK191"/>
      <c r="SL191"/>
      <c r="SM191"/>
      <c r="SN191"/>
      <c r="SO191"/>
      <c r="SP191"/>
      <c r="SQ191"/>
      <c r="SR191"/>
      <c r="SS191"/>
      <c r="ST191"/>
      <c r="SU191"/>
      <c r="SV191"/>
      <c r="SW191"/>
      <c r="SX191"/>
      <c r="SY191"/>
      <c r="SZ191"/>
      <c r="TA191"/>
      <c r="TB191"/>
      <c r="TC191"/>
      <c r="TD191"/>
      <c r="TE191"/>
      <c r="TF191"/>
      <c r="TG191"/>
      <c r="TH191"/>
      <c r="TI191"/>
      <c r="TJ191"/>
      <c r="TK191"/>
      <c r="TL191"/>
      <c r="TM191"/>
      <c r="TN191"/>
      <c r="TO191"/>
      <c r="TP191"/>
      <c r="TQ191"/>
      <c r="TR191"/>
      <c r="TS191"/>
      <c r="TT191"/>
      <c r="TU191"/>
      <c r="TV191"/>
      <c r="TW191"/>
      <c r="TX191"/>
      <c r="TY191"/>
      <c r="TZ191"/>
      <c r="UA191"/>
      <c r="UB191"/>
      <c r="UC191"/>
      <c r="UD191"/>
      <c r="UE191"/>
      <c r="UF191"/>
      <c r="UG191"/>
      <c r="UH191"/>
      <c r="UI191"/>
      <c r="UJ191"/>
      <c r="UK191"/>
      <c r="UL191"/>
      <c r="UM191"/>
      <c r="UN191"/>
      <c r="UO191"/>
      <c r="UP191"/>
      <c r="UQ191"/>
      <c r="UR191"/>
      <c r="US191"/>
      <c r="UT191"/>
      <c r="UU191"/>
      <c r="UV191"/>
      <c r="UW191"/>
      <c r="UX191"/>
      <c r="UY191"/>
      <c r="UZ191"/>
      <c r="VA191"/>
      <c r="VB191"/>
      <c r="VC191"/>
      <c r="VD191"/>
      <c r="VE191"/>
      <c r="VF191"/>
      <c r="VG191"/>
      <c r="VH191"/>
      <c r="VI191"/>
      <c r="VJ191"/>
      <c r="VK191"/>
      <c r="VL191"/>
      <c r="VM191"/>
      <c r="VN191"/>
      <c r="VO191"/>
      <c r="VP191"/>
      <c r="VQ191"/>
      <c r="VR191"/>
      <c r="VS191"/>
      <c r="VT191"/>
      <c r="VU191"/>
      <c r="VV191"/>
      <c r="VW191"/>
      <c r="VX191"/>
      <c r="VY191"/>
      <c r="VZ191"/>
      <c r="WA191"/>
      <c r="WB191"/>
      <c r="WC191"/>
      <c r="WD191"/>
      <c r="WE191"/>
      <c r="WF191"/>
      <c r="WG191"/>
      <c r="WH191"/>
      <c r="WI191"/>
      <c r="WJ191"/>
      <c r="WK191"/>
      <c r="WL191"/>
      <c r="WM191"/>
      <c r="WN191"/>
      <c r="WO191"/>
      <c r="WP191"/>
      <c r="WQ191"/>
      <c r="WR191"/>
      <c r="WS191"/>
      <c r="WT191"/>
      <c r="WU191"/>
      <c r="WV191"/>
      <c r="WW191"/>
      <c r="WX191"/>
      <c r="WY191"/>
      <c r="WZ191"/>
      <c r="XA191"/>
      <c r="XB191"/>
      <c r="XC191"/>
      <c r="XD191"/>
      <c r="XE191"/>
      <c r="XF191"/>
      <c r="XG191"/>
      <c r="XH191"/>
      <c r="XI191"/>
      <c r="XJ191"/>
      <c r="XK191"/>
      <c r="XL191"/>
      <c r="XM191"/>
      <c r="XN191"/>
      <c r="XO191"/>
      <c r="XP191"/>
      <c r="XQ191"/>
      <c r="XR191"/>
      <c r="XS191"/>
      <c r="XT191"/>
      <c r="XU191"/>
      <c r="XV191"/>
      <c r="XW191"/>
      <c r="XX191"/>
      <c r="XY191"/>
      <c r="XZ191"/>
      <c r="YA191"/>
      <c r="YB191"/>
      <c r="YC191"/>
      <c r="YD191"/>
      <c r="YE191"/>
      <c r="YF191"/>
      <c r="YG191"/>
      <c r="YH191"/>
      <c r="YI191"/>
      <c r="YJ191"/>
      <c r="YK191"/>
      <c r="YL191"/>
      <c r="YM191"/>
      <c r="YN191"/>
      <c r="YO191"/>
      <c r="YP191"/>
      <c r="YQ191"/>
      <c r="YR191"/>
      <c r="YS191"/>
      <c r="YT191"/>
      <c r="YU191"/>
      <c r="YV191"/>
      <c r="YW191"/>
      <c r="YX191"/>
      <c r="YY191"/>
      <c r="YZ191"/>
      <c r="ZA191"/>
      <c r="ZB191"/>
      <c r="ZC191"/>
      <c r="ZD191"/>
      <c r="ZE191"/>
      <c r="ZF191"/>
      <c r="ZG191"/>
      <c r="ZH191"/>
      <c r="ZI191"/>
      <c r="ZJ191"/>
      <c r="ZK191"/>
      <c r="ZL191"/>
      <c r="ZM191"/>
      <c r="ZN191"/>
      <c r="ZO191"/>
      <c r="ZP191"/>
      <c r="ZQ191"/>
      <c r="ZR191"/>
      <c r="ZS191"/>
      <c r="ZT191"/>
      <c r="ZU191"/>
      <c r="ZV191"/>
      <c r="ZW191"/>
      <c r="ZX191"/>
      <c r="ZY191"/>
      <c r="ZZ191"/>
      <c r="AAA191"/>
      <c r="AAB191"/>
      <c r="AAC191"/>
      <c r="AAD191"/>
      <c r="AAE191"/>
      <c r="AAF191"/>
      <c r="AAG191"/>
      <c r="AAH191"/>
      <c r="AAI191"/>
      <c r="AAJ191"/>
      <c r="AAK191"/>
      <c r="AAL191"/>
      <c r="AAM191"/>
      <c r="AAN191"/>
      <c r="AAO191"/>
      <c r="AAP191"/>
      <c r="AAQ191"/>
      <c r="AAR191"/>
      <c r="AAS191"/>
      <c r="AAT191"/>
      <c r="AAU191"/>
      <c r="AAV191"/>
      <c r="AAW191"/>
      <c r="AAX191"/>
      <c r="AAY191"/>
      <c r="AAZ191"/>
      <c r="ABA191"/>
      <c r="ABB191"/>
      <c r="ABC191"/>
      <c r="ABD191"/>
      <c r="ABE191"/>
      <c r="ABF191"/>
      <c r="ABG191"/>
      <c r="ABH191"/>
      <c r="ABI191"/>
      <c r="ABJ191"/>
      <c r="ABK191"/>
      <c r="ABL191"/>
      <c r="ABM191"/>
      <c r="ABN191"/>
      <c r="ABO191"/>
      <c r="ABP191"/>
      <c r="ABQ191"/>
      <c r="ABR191"/>
      <c r="ABS191"/>
      <c r="ABT191"/>
      <c r="ABU191"/>
      <c r="ABV191"/>
      <c r="ABW191"/>
      <c r="ABX191"/>
      <c r="ABY191"/>
      <c r="ABZ191"/>
      <c r="ACA191"/>
      <c r="ACB191"/>
      <c r="ACC191"/>
      <c r="ACD191"/>
      <c r="ACE191"/>
      <c r="ACF191"/>
      <c r="ACG191"/>
      <c r="ACH191"/>
      <c r="ACI191"/>
      <c r="ACJ191"/>
      <c r="ACK191"/>
      <c r="ACL191"/>
      <c r="ACM191"/>
      <c r="ACN191"/>
      <c r="ACO191"/>
      <c r="ACP191"/>
      <c r="ACQ191"/>
      <c r="ACR191"/>
      <c r="ACS191"/>
      <c r="ACT191"/>
      <c r="ACU191"/>
      <c r="ACV191"/>
      <c r="ACW191"/>
      <c r="ACX191"/>
      <c r="ACY191"/>
      <c r="ACZ191"/>
      <c r="ADA191"/>
      <c r="ADB191"/>
      <c r="ADC191"/>
      <c r="ADD191"/>
      <c r="ADE191"/>
      <c r="ADF191"/>
      <c r="ADG191"/>
      <c r="ADH191"/>
      <c r="ADI191"/>
      <c r="ADJ191"/>
      <c r="ADK191"/>
      <c r="ADL191"/>
      <c r="ADM191"/>
      <c r="ADN191"/>
      <c r="ADO191"/>
      <c r="ADP191"/>
      <c r="ADQ191"/>
      <c r="ADR191"/>
      <c r="ADS191"/>
      <c r="ADT191"/>
      <c r="ADU191"/>
      <c r="ADV191"/>
      <c r="ADW191"/>
      <c r="ADX191"/>
      <c r="ADY191"/>
      <c r="ADZ191"/>
      <c r="AEA191"/>
      <c r="AEB191"/>
      <c r="AEC191"/>
      <c r="AED191"/>
      <c r="AEE191"/>
      <c r="AEF191"/>
      <c r="AEG191"/>
      <c r="AEH191"/>
      <c r="AEI191"/>
      <c r="AEJ191"/>
      <c r="AEK191"/>
      <c r="AEL191"/>
      <c r="AEM191"/>
      <c r="AEN191"/>
      <c r="AEO191"/>
      <c r="AEP191"/>
      <c r="AEQ191"/>
      <c r="AER191"/>
      <c r="AES191"/>
      <c r="AET191"/>
      <c r="AEU191"/>
      <c r="AEV191"/>
      <c r="AEW191"/>
      <c r="AEX191"/>
      <c r="AEY191"/>
      <c r="AEZ191"/>
      <c r="AFA191"/>
      <c r="AFB191"/>
      <c r="AFC191"/>
      <c r="AFD191"/>
      <c r="AFE191"/>
      <c r="AFF191"/>
      <c r="AFG191"/>
      <c r="AFH191"/>
      <c r="AFI191"/>
      <c r="AFJ191"/>
      <c r="AFK191"/>
      <c r="AFL191"/>
      <c r="AFM191"/>
      <c r="AFN191"/>
      <c r="AFO191"/>
      <c r="AFP191"/>
      <c r="AFQ191"/>
      <c r="AFR191"/>
      <c r="AFS191"/>
      <c r="AFT191"/>
      <c r="AFU191"/>
      <c r="AFV191"/>
      <c r="AFW191"/>
      <c r="AFX191"/>
      <c r="AFY191"/>
      <c r="AFZ191"/>
      <c r="AGA191"/>
      <c r="AGB191"/>
      <c r="AGC191"/>
      <c r="AGD191"/>
      <c r="AGE191"/>
      <c r="AGF191"/>
      <c r="AGG191"/>
      <c r="AGH191"/>
      <c r="AGI191"/>
      <c r="AGJ191"/>
      <c r="AGK191"/>
      <c r="AGL191"/>
      <c r="AGM191"/>
      <c r="AGN191"/>
      <c r="AGO191"/>
      <c r="AGP191"/>
      <c r="AGQ191"/>
      <c r="AGR191"/>
      <c r="AGS191"/>
      <c r="AGT191"/>
      <c r="AGU191"/>
      <c r="AGV191"/>
      <c r="AGW191"/>
      <c r="AGX191"/>
      <c r="AGY191"/>
      <c r="AGZ191"/>
      <c r="AHA191"/>
      <c r="AHB191"/>
      <c r="AHC191"/>
      <c r="AHD191"/>
      <c r="AHE191"/>
      <c r="AHF191"/>
      <c r="AHG191"/>
      <c r="AHH191"/>
      <c r="AHI191"/>
      <c r="AHJ191"/>
      <c r="AHK191"/>
      <c r="AHL191"/>
      <c r="AHM191"/>
      <c r="AHN191"/>
      <c r="AHO191"/>
      <c r="AHP191"/>
      <c r="AHQ191"/>
      <c r="AHR191"/>
      <c r="AHS191"/>
      <c r="AHT191"/>
      <c r="AHU191"/>
      <c r="AHV191"/>
      <c r="AHW191"/>
      <c r="AHX191"/>
      <c r="AHY191"/>
      <c r="AHZ191"/>
      <c r="AIA191"/>
      <c r="AIB191"/>
      <c r="AIC191"/>
      <c r="AID191"/>
      <c r="AIE191"/>
      <c r="AIF191"/>
      <c r="AIG191"/>
      <c r="AIH191"/>
      <c r="AII191"/>
      <c r="AIJ191"/>
      <c r="AIK191"/>
      <c r="AIL191"/>
      <c r="AIM191"/>
      <c r="AIN191"/>
      <c r="AIO191"/>
      <c r="AIP191"/>
      <c r="AIQ191"/>
      <c r="AIR191"/>
      <c r="AIS191"/>
      <c r="AIT191"/>
      <c r="AIU191"/>
      <c r="AIV191"/>
      <c r="AIW191"/>
      <c r="AIX191"/>
      <c r="AIY191"/>
      <c r="AIZ191"/>
      <c r="AJA191"/>
      <c r="AJB191"/>
      <c r="AJC191"/>
      <c r="AJD191"/>
      <c r="AJE191"/>
      <c r="AJF191"/>
      <c r="AJG191"/>
      <c r="AJH191"/>
      <c r="AJI191"/>
      <c r="AJJ191"/>
      <c r="AJK191"/>
      <c r="AJL191"/>
      <c r="AJM191"/>
      <c r="AJN191"/>
      <c r="AJO191"/>
      <c r="AJP191"/>
      <c r="AJQ191"/>
      <c r="AJR191"/>
      <c r="AJS191"/>
      <c r="AJT191"/>
      <c r="AJU191"/>
      <c r="AJV191"/>
      <c r="AJW191"/>
      <c r="AJX191"/>
      <c r="AJY191"/>
      <c r="AJZ191"/>
      <c r="AKA191"/>
      <c r="AKB191"/>
      <c r="AKC191"/>
      <c r="AKD191"/>
      <c r="AKE191"/>
      <c r="AKF191"/>
      <c r="AKG191"/>
      <c r="AKH191"/>
      <c r="AKI191"/>
      <c r="AKJ191"/>
      <c r="AKK191"/>
      <c r="AKL191"/>
      <c r="AKM191"/>
      <c r="AKN191"/>
      <c r="AKO191"/>
      <c r="AKP191"/>
      <c r="AKQ191"/>
      <c r="AKR191"/>
      <c r="AKS191"/>
      <c r="AKT191"/>
      <c r="AKU191"/>
      <c r="AKV191"/>
      <c r="AKW191"/>
      <c r="AKX191"/>
      <c r="AKY191"/>
      <c r="AKZ191"/>
      <c r="ALA191"/>
      <c r="ALB191"/>
      <c r="ALC191"/>
      <c r="ALD191"/>
      <c r="ALE191"/>
      <c r="ALF191"/>
      <c r="ALG191"/>
      <c r="ALH191"/>
      <c r="ALI191"/>
      <c r="ALJ191"/>
      <c r="ALK191"/>
      <c r="ALL191"/>
      <c r="ALM191"/>
      <c r="ALN191"/>
      <c r="ALO191"/>
      <c r="ALP191"/>
      <c r="ALQ191"/>
      <c r="ALR191"/>
      <c r="ALS191"/>
      <c r="ALT191"/>
      <c r="ALU191"/>
      <c r="ALV191"/>
      <c r="ALW191"/>
      <c r="ALX191"/>
      <c r="ALY191"/>
      <c r="ALZ191"/>
      <c r="AMA191"/>
      <c r="AMB191"/>
      <c r="AMC191"/>
      <c r="AMD191"/>
      <c r="AME191"/>
      <c r="AMF191"/>
      <c r="AMG191"/>
      <c r="AMH191"/>
      <c r="AMI191"/>
      <c r="AMJ191"/>
      <c r="AMK191"/>
      <c r="AML191"/>
    </row>
    <row r="192" spans="1:1026">
      <c r="A192" s="22" t="s">
        <v>244</v>
      </c>
      <c r="B192" s="22" t="s">
        <v>315</v>
      </c>
      <c r="C192" s="22" t="s">
        <v>12</v>
      </c>
      <c r="D192" s="22">
        <v>1</v>
      </c>
      <c r="E192" s="22" t="s">
        <v>272</v>
      </c>
      <c r="F192" s="22" t="s">
        <v>186</v>
      </c>
      <c r="G192" s="85" t="s">
        <v>169</v>
      </c>
      <c r="H192" s="86">
        <v>4.1253069999999998E-5</v>
      </c>
      <c r="I192"/>
      <c r="J192"/>
      <c r="K192"/>
      <c r="M192"/>
      <c r="N192"/>
      <c r="O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  <c r="IV192"/>
      <c r="IW192"/>
      <c r="IX192"/>
      <c r="IY192"/>
      <c r="IZ192"/>
      <c r="JA192"/>
      <c r="JB192"/>
      <c r="JC192"/>
      <c r="JD192"/>
      <c r="JE192"/>
      <c r="JF192"/>
      <c r="JG192"/>
      <c r="JH192"/>
      <c r="JI192"/>
      <c r="JJ192"/>
      <c r="JK192"/>
      <c r="JL192"/>
      <c r="JM192"/>
      <c r="JN192"/>
      <c r="JO192"/>
      <c r="JP192"/>
      <c r="JQ192"/>
      <c r="JR192"/>
      <c r="JS192"/>
      <c r="JT192"/>
      <c r="JU192"/>
      <c r="JV192"/>
      <c r="JW192"/>
      <c r="JX192"/>
      <c r="JY192"/>
      <c r="JZ192"/>
      <c r="KA192"/>
      <c r="KB192"/>
      <c r="KC192"/>
      <c r="KD192"/>
      <c r="KE192"/>
      <c r="KF192"/>
      <c r="KG192"/>
      <c r="KH192"/>
      <c r="KI192"/>
      <c r="KJ192"/>
      <c r="KK192"/>
      <c r="KL192"/>
      <c r="KM192"/>
      <c r="KN192"/>
      <c r="KO192"/>
      <c r="KP192"/>
      <c r="KQ192"/>
      <c r="KR192"/>
      <c r="KS192"/>
      <c r="KT192"/>
      <c r="KU192"/>
      <c r="KV192"/>
      <c r="KW192"/>
      <c r="KX192"/>
      <c r="KY192"/>
      <c r="KZ192"/>
      <c r="LA192"/>
      <c r="LB192"/>
      <c r="LC192"/>
      <c r="LD192"/>
      <c r="LE192"/>
      <c r="LF192"/>
      <c r="LG192"/>
      <c r="LH192"/>
      <c r="LI192"/>
      <c r="LJ192"/>
      <c r="LK192"/>
      <c r="LL192"/>
      <c r="LM192"/>
      <c r="LN192"/>
      <c r="LO192"/>
      <c r="LP192"/>
      <c r="LQ192"/>
      <c r="LR192"/>
      <c r="LS192"/>
      <c r="LT192"/>
      <c r="LU192"/>
      <c r="LV192"/>
      <c r="LW192"/>
      <c r="LX192"/>
      <c r="LY192"/>
      <c r="LZ192"/>
      <c r="MA192"/>
      <c r="MB192"/>
      <c r="MC192"/>
      <c r="MD192"/>
      <c r="ME192"/>
      <c r="MF192"/>
      <c r="MG192"/>
      <c r="MH192"/>
      <c r="MI192"/>
      <c r="MJ192"/>
      <c r="MK192"/>
      <c r="ML192"/>
      <c r="MM192"/>
      <c r="MN192"/>
      <c r="MO192"/>
      <c r="MP192"/>
      <c r="MQ192"/>
      <c r="MR192"/>
      <c r="MS192"/>
      <c r="MT192"/>
      <c r="MU192"/>
      <c r="MV192"/>
      <c r="MW192"/>
      <c r="MX192"/>
      <c r="MY192"/>
      <c r="MZ192"/>
      <c r="NA192"/>
      <c r="NB192"/>
      <c r="NC192"/>
      <c r="ND192"/>
      <c r="NE192"/>
      <c r="NF192"/>
      <c r="NG192"/>
      <c r="NH192"/>
      <c r="NI192"/>
      <c r="NJ192"/>
      <c r="NK192"/>
      <c r="NL192"/>
      <c r="NM192"/>
      <c r="NN192"/>
      <c r="NO192"/>
      <c r="NP192"/>
      <c r="NQ192"/>
      <c r="NR192"/>
      <c r="NS192"/>
      <c r="NT192"/>
      <c r="NU192"/>
      <c r="NV192"/>
      <c r="NW192"/>
      <c r="NX192"/>
      <c r="NY192"/>
      <c r="NZ192"/>
      <c r="OA192"/>
      <c r="OB192"/>
      <c r="OC192"/>
      <c r="OD192"/>
      <c r="OE192"/>
      <c r="OF192"/>
      <c r="OG192"/>
      <c r="OH192"/>
      <c r="OI192"/>
      <c r="OJ192"/>
      <c r="OK192"/>
      <c r="OL192"/>
      <c r="OM192"/>
      <c r="ON192"/>
      <c r="OO192"/>
      <c r="OP192"/>
      <c r="OQ192"/>
      <c r="OR192"/>
      <c r="OS192"/>
      <c r="OT192"/>
      <c r="OU192"/>
      <c r="OV192"/>
      <c r="OW192"/>
      <c r="OX192"/>
      <c r="OY192"/>
      <c r="OZ192"/>
      <c r="PA192"/>
      <c r="PB192"/>
      <c r="PC192"/>
      <c r="PD192"/>
      <c r="PE192"/>
      <c r="PF192"/>
      <c r="PG192"/>
      <c r="PH192"/>
      <c r="PI192"/>
      <c r="PJ192"/>
      <c r="PK192"/>
      <c r="PL192"/>
      <c r="PM192"/>
      <c r="PN192"/>
      <c r="PO192"/>
      <c r="PP192"/>
      <c r="PQ192"/>
      <c r="PR192"/>
      <c r="PS192"/>
      <c r="PT192"/>
      <c r="PU192"/>
      <c r="PV192"/>
      <c r="PW192"/>
      <c r="PX192"/>
      <c r="PY192"/>
      <c r="PZ192"/>
      <c r="QA192"/>
      <c r="QB192"/>
      <c r="QC192"/>
      <c r="QD192"/>
      <c r="QE192"/>
      <c r="QF192"/>
      <c r="QG192"/>
      <c r="QH192"/>
      <c r="QI192"/>
      <c r="QJ192"/>
      <c r="QK192"/>
      <c r="QL192"/>
      <c r="QM192"/>
      <c r="QN192"/>
      <c r="QO192"/>
      <c r="QP192"/>
      <c r="QQ192"/>
      <c r="QR192"/>
      <c r="QS192"/>
      <c r="QT192"/>
      <c r="QU192"/>
      <c r="QV192"/>
      <c r="QW192"/>
      <c r="QX192"/>
      <c r="QY192"/>
      <c r="QZ192"/>
      <c r="RA192"/>
      <c r="RB192"/>
      <c r="RC192"/>
      <c r="RD192"/>
      <c r="RE192"/>
      <c r="RF192"/>
      <c r="RG192"/>
      <c r="RH192"/>
      <c r="RI192"/>
      <c r="RJ192"/>
      <c r="RK192"/>
      <c r="RL192"/>
      <c r="RM192"/>
      <c r="RN192"/>
      <c r="RO192"/>
      <c r="RP192"/>
      <c r="RQ192"/>
      <c r="RR192"/>
      <c r="RS192"/>
      <c r="RT192"/>
      <c r="RU192"/>
      <c r="RV192"/>
      <c r="RW192"/>
      <c r="RX192"/>
      <c r="RY192"/>
      <c r="RZ192"/>
      <c r="SA192"/>
      <c r="SB192"/>
      <c r="SC192"/>
      <c r="SD192"/>
      <c r="SE192"/>
      <c r="SF192"/>
      <c r="SG192"/>
      <c r="SH192"/>
      <c r="SI192"/>
      <c r="SJ192"/>
      <c r="SK192"/>
      <c r="SL192"/>
      <c r="SM192"/>
      <c r="SN192"/>
      <c r="SO192"/>
      <c r="SP192"/>
      <c r="SQ192"/>
      <c r="SR192"/>
      <c r="SS192"/>
      <c r="ST192"/>
      <c r="SU192"/>
      <c r="SV192"/>
      <c r="SW192"/>
      <c r="SX192"/>
      <c r="SY192"/>
      <c r="SZ192"/>
      <c r="TA192"/>
      <c r="TB192"/>
      <c r="TC192"/>
      <c r="TD192"/>
      <c r="TE192"/>
      <c r="TF192"/>
      <c r="TG192"/>
      <c r="TH192"/>
      <c r="TI192"/>
      <c r="TJ192"/>
      <c r="TK192"/>
      <c r="TL192"/>
      <c r="TM192"/>
      <c r="TN192"/>
      <c r="TO192"/>
      <c r="TP192"/>
      <c r="TQ192"/>
      <c r="TR192"/>
      <c r="TS192"/>
      <c r="TT192"/>
      <c r="TU192"/>
      <c r="TV192"/>
      <c r="TW192"/>
      <c r="TX192"/>
      <c r="TY192"/>
      <c r="TZ192"/>
      <c r="UA192"/>
      <c r="UB192"/>
      <c r="UC192"/>
      <c r="UD192"/>
      <c r="UE192"/>
      <c r="UF192"/>
      <c r="UG192"/>
      <c r="UH192"/>
      <c r="UI192"/>
      <c r="UJ192"/>
      <c r="UK192"/>
      <c r="UL192"/>
      <c r="UM192"/>
      <c r="UN192"/>
      <c r="UO192"/>
      <c r="UP192"/>
      <c r="UQ192"/>
      <c r="UR192"/>
      <c r="US192"/>
      <c r="UT192"/>
      <c r="UU192"/>
      <c r="UV192"/>
      <c r="UW192"/>
      <c r="UX192"/>
      <c r="UY192"/>
      <c r="UZ192"/>
      <c r="VA192"/>
      <c r="VB192"/>
      <c r="VC192"/>
      <c r="VD192"/>
      <c r="VE192"/>
      <c r="VF192"/>
      <c r="VG192"/>
      <c r="VH192"/>
      <c r="VI192"/>
      <c r="VJ192"/>
      <c r="VK192"/>
      <c r="VL192"/>
      <c r="VM192"/>
      <c r="VN192"/>
      <c r="VO192"/>
      <c r="VP192"/>
      <c r="VQ192"/>
      <c r="VR192"/>
      <c r="VS192"/>
      <c r="VT192"/>
      <c r="VU192"/>
      <c r="VV192"/>
      <c r="VW192"/>
      <c r="VX192"/>
      <c r="VY192"/>
      <c r="VZ192"/>
      <c r="WA192"/>
      <c r="WB192"/>
      <c r="WC192"/>
      <c r="WD192"/>
      <c r="WE192"/>
      <c r="WF192"/>
      <c r="WG192"/>
      <c r="WH192"/>
      <c r="WI192"/>
      <c r="WJ192"/>
      <c r="WK192"/>
      <c r="WL192"/>
      <c r="WM192"/>
      <c r="WN192"/>
      <c r="WO192"/>
      <c r="WP192"/>
      <c r="WQ192"/>
      <c r="WR192"/>
      <c r="WS192"/>
      <c r="WT192"/>
      <c r="WU192"/>
      <c r="WV192"/>
      <c r="WW192"/>
      <c r="WX192"/>
      <c r="WY192"/>
      <c r="WZ192"/>
      <c r="XA192"/>
      <c r="XB192"/>
      <c r="XC192"/>
      <c r="XD192"/>
      <c r="XE192"/>
      <c r="XF192"/>
      <c r="XG192"/>
      <c r="XH192"/>
      <c r="XI192"/>
      <c r="XJ192"/>
      <c r="XK192"/>
      <c r="XL192"/>
      <c r="XM192"/>
      <c r="XN192"/>
      <c r="XO192"/>
      <c r="XP192"/>
      <c r="XQ192"/>
      <c r="XR192"/>
      <c r="XS192"/>
      <c r="XT192"/>
      <c r="XU192"/>
      <c r="XV192"/>
      <c r="XW192"/>
      <c r="XX192"/>
      <c r="XY192"/>
      <c r="XZ192"/>
      <c r="YA192"/>
      <c r="YB192"/>
      <c r="YC192"/>
      <c r="YD192"/>
      <c r="YE192"/>
      <c r="YF192"/>
      <c r="YG192"/>
      <c r="YH192"/>
      <c r="YI192"/>
      <c r="YJ192"/>
      <c r="YK192"/>
      <c r="YL192"/>
      <c r="YM192"/>
      <c r="YN192"/>
      <c r="YO192"/>
      <c r="YP192"/>
      <c r="YQ192"/>
      <c r="YR192"/>
      <c r="YS192"/>
      <c r="YT192"/>
      <c r="YU192"/>
      <c r="YV192"/>
      <c r="YW192"/>
      <c r="YX192"/>
      <c r="YY192"/>
      <c r="YZ192"/>
      <c r="ZA192"/>
      <c r="ZB192"/>
      <c r="ZC192"/>
      <c r="ZD192"/>
      <c r="ZE192"/>
      <c r="ZF192"/>
      <c r="ZG192"/>
      <c r="ZH192"/>
      <c r="ZI192"/>
      <c r="ZJ192"/>
      <c r="ZK192"/>
      <c r="ZL192"/>
      <c r="ZM192"/>
      <c r="ZN192"/>
      <c r="ZO192"/>
      <c r="ZP192"/>
      <c r="ZQ192"/>
      <c r="ZR192"/>
      <c r="ZS192"/>
      <c r="ZT192"/>
      <c r="ZU192"/>
      <c r="ZV192"/>
      <c r="ZW192"/>
      <c r="ZX192"/>
      <c r="ZY192"/>
      <c r="ZZ192"/>
      <c r="AAA192"/>
      <c r="AAB192"/>
      <c r="AAC192"/>
      <c r="AAD192"/>
      <c r="AAE192"/>
      <c r="AAF192"/>
      <c r="AAG192"/>
      <c r="AAH192"/>
      <c r="AAI192"/>
      <c r="AAJ192"/>
      <c r="AAK192"/>
      <c r="AAL192"/>
      <c r="AAM192"/>
      <c r="AAN192"/>
      <c r="AAO192"/>
      <c r="AAP192"/>
      <c r="AAQ192"/>
      <c r="AAR192"/>
      <c r="AAS192"/>
      <c r="AAT192"/>
      <c r="AAU192"/>
      <c r="AAV192"/>
      <c r="AAW192"/>
      <c r="AAX192"/>
      <c r="AAY192"/>
      <c r="AAZ192"/>
      <c r="ABA192"/>
      <c r="ABB192"/>
      <c r="ABC192"/>
      <c r="ABD192"/>
      <c r="ABE192"/>
      <c r="ABF192"/>
      <c r="ABG192"/>
      <c r="ABH192"/>
      <c r="ABI192"/>
      <c r="ABJ192"/>
      <c r="ABK192"/>
      <c r="ABL192"/>
      <c r="ABM192"/>
      <c r="ABN192"/>
      <c r="ABO192"/>
      <c r="ABP192"/>
      <c r="ABQ192"/>
      <c r="ABR192"/>
      <c r="ABS192"/>
      <c r="ABT192"/>
      <c r="ABU192"/>
      <c r="ABV192"/>
      <c r="ABW192"/>
      <c r="ABX192"/>
      <c r="ABY192"/>
      <c r="ABZ192"/>
      <c r="ACA192"/>
      <c r="ACB192"/>
      <c r="ACC192"/>
      <c r="ACD192"/>
      <c r="ACE192"/>
      <c r="ACF192"/>
      <c r="ACG192"/>
      <c r="ACH192"/>
      <c r="ACI192"/>
      <c r="ACJ192"/>
      <c r="ACK192"/>
      <c r="ACL192"/>
      <c r="ACM192"/>
      <c r="ACN192"/>
      <c r="ACO192"/>
      <c r="ACP192"/>
      <c r="ACQ192"/>
      <c r="ACR192"/>
      <c r="ACS192"/>
      <c r="ACT192"/>
      <c r="ACU192"/>
      <c r="ACV192"/>
      <c r="ACW192"/>
      <c r="ACX192"/>
      <c r="ACY192"/>
      <c r="ACZ192"/>
      <c r="ADA192"/>
      <c r="ADB192"/>
      <c r="ADC192"/>
      <c r="ADD192"/>
      <c r="ADE192"/>
      <c r="ADF192"/>
      <c r="ADG192"/>
      <c r="ADH192"/>
      <c r="ADI192"/>
      <c r="ADJ192"/>
      <c r="ADK192"/>
      <c r="ADL192"/>
      <c r="ADM192"/>
      <c r="ADN192"/>
      <c r="ADO192"/>
      <c r="ADP192"/>
      <c r="ADQ192"/>
      <c r="ADR192"/>
      <c r="ADS192"/>
      <c r="ADT192"/>
      <c r="ADU192"/>
      <c r="ADV192"/>
      <c r="ADW192"/>
      <c r="ADX192"/>
      <c r="ADY192"/>
      <c r="ADZ192"/>
      <c r="AEA192"/>
      <c r="AEB192"/>
      <c r="AEC192"/>
      <c r="AED192"/>
      <c r="AEE192"/>
      <c r="AEF192"/>
      <c r="AEG192"/>
      <c r="AEH192"/>
      <c r="AEI192"/>
      <c r="AEJ192"/>
      <c r="AEK192"/>
      <c r="AEL192"/>
      <c r="AEM192"/>
      <c r="AEN192"/>
      <c r="AEO192"/>
      <c r="AEP192"/>
      <c r="AEQ192"/>
      <c r="AER192"/>
      <c r="AES192"/>
      <c r="AET192"/>
      <c r="AEU192"/>
      <c r="AEV192"/>
      <c r="AEW192"/>
      <c r="AEX192"/>
      <c r="AEY192"/>
      <c r="AEZ192"/>
      <c r="AFA192"/>
      <c r="AFB192"/>
      <c r="AFC192"/>
      <c r="AFD192"/>
      <c r="AFE192"/>
      <c r="AFF192"/>
      <c r="AFG192"/>
      <c r="AFH192"/>
      <c r="AFI192"/>
      <c r="AFJ192"/>
      <c r="AFK192"/>
      <c r="AFL192"/>
      <c r="AFM192"/>
      <c r="AFN192"/>
      <c r="AFO192"/>
      <c r="AFP192"/>
      <c r="AFQ192"/>
      <c r="AFR192"/>
      <c r="AFS192"/>
      <c r="AFT192"/>
      <c r="AFU192"/>
      <c r="AFV192"/>
      <c r="AFW192"/>
      <c r="AFX192"/>
      <c r="AFY192"/>
      <c r="AFZ192"/>
      <c r="AGA192"/>
      <c r="AGB192"/>
      <c r="AGC192"/>
      <c r="AGD192"/>
      <c r="AGE192"/>
      <c r="AGF192"/>
      <c r="AGG192"/>
      <c r="AGH192"/>
      <c r="AGI192"/>
      <c r="AGJ192"/>
      <c r="AGK192"/>
      <c r="AGL192"/>
      <c r="AGM192"/>
      <c r="AGN192"/>
      <c r="AGO192"/>
      <c r="AGP192"/>
      <c r="AGQ192"/>
      <c r="AGR192"/>
      <c r="AGS192"/>
      <c r="AGT192"/>
      <c r="AGU192"/>
      <c r="AGV192"/>
      <c r="AGW192"/>
      <c r="AGX192"/>
      <c r="AGY192"/>
      <c r="AGZ192"/>
      <c r="AHA192"/>
      <c r="AHB192"/>
      <c r="AHC192"/>
      <c r="AHD192"/>
      <c r="AHE192"/>
      <c r="AHF192"/>
      <c r="AHG192"/>
      <c r="AHH192"/>
      <c r="AHI192"/>
      <c r="AHJ192"/>
      <c r="AHK192"/>
      <c r="AHL192"/>
      <c r="AHM192"/>
      <c r="AHN192"/>
      <c r="AHO192"/>
      <c r="AHP192"/>
      <c r="AHQ192"/>
      <c r="AHR192"/>
      <c r="AHS192"/>
      <c r="AHT192"/>
      <c r="AHU192"/>
      <c r="AHV192"/>
      <c r="AHW192"/>
      <c r="AHX192"/>
      <c r="AHY192"/>
      <c r="AHZ192"/>
      <c r="AIA192"/>
      <c r="AIB192"/>
      <c r="AIC192"/>
      <c r="AID192"/>
      <c r="AIE192"/>
      <c r="AIF192"/>
      <c r="AIG192"/>
      <c r="AIH192"/>
      <c r="AII192"/>
      <c r="AIJ192"/>
      <c r="AIK192"/>
      <c r="AIL192"/>
      <c r="AIM192"/>
      <c r="AIN192"/>
      <c r="AIO192"/>
      <c r="AIP192"/>
      <c r="AIQ192"/>
      <c r="AIR192"/>
      <c r="AIS192"/>
      <c r="AIT192"/>
      <c r="AIU192"/>
      <c r="AIV192"/>
      <c r="AIW192"/>
      <c r="AIX192"/>
      <c r="AIY192"/>
      <c r="AIZ192"/>
      <c r="AJA192"/>
      <c r="AJB192"/>
      <c r="AJC192"/>
      <c r="AJD192"/>
      <c r="AJE192"/>
      <c r="AJF192"/>
      <c r="AJG192"/>
      <c r="AJH192"/>
      <c r="AJI192"/>
      <c r="AJJ192"/>
      <c r="AJK192"/>
      <c r="AJL192"/>
      <c r="AJM192"/>
      <c r="AJN192"/>
      <c r="AJO192"/>
      <c r="AJP192"/>
      <c r="AJQ192"/>
      <c r="AJR192"/>
      <c r="AJS192"/>
      <c r="AJT192"/>
      <c r="AJU192"/>
      <c r="AJV192"/>
      <c r="AJW192"/>
      <c r="AJX192"/>
      <c r="AJY192"/>
      <c r="AJZ192"/>
      <c r="AKA192"/>
      <c r="AKB192"/>
      <c r="AKC192"/>
      <c r="AKD192"/>
      <c r="AKE192"/>
      <c r="AKF192"/>
      <c r="AKG192"/>
      <c r="AKH192"/>
      <c r="AKI192"/>
      <c r="AKJ192"/>
      <c r="AKK192"/>
      <c r="AKL192"/>
      <c r="AKM192"/>
      <c r="AKN192"/>
      <c r="AKO192"/>
      <c r="AKP192"/>
      <c r="AKQ192"/>
      <c r="AKR192"/>
      <c r="AKS192"/>
      <c r="AKT192"/>
      <c r="AKU192"/>
      <c r="AKV192"/>
      <c r="AKW192"/>
      <c r="AKX192"/>
      <c r="AKY192"/>
      <c r="AKZ192"/>
      <c r="ALA192"/>
      <c r="ALB192"/>
      <c r="ALC192"/>
      <c r="ALD192"/>
      <c r="ALE192"/>
      <c r="ALF192"/>
      <c r="ALG192"/>
      <c r="ALH192"/>
      <c r="ALI192"/>
      <c r="ALJ192"/>
      <c r="ALK192"/>
      <c r="ALL192"/>
      <c r="ALM192"/>
      <c r="ALN192"/>
      <c r="ALO192"/>
      <c r="ALP192"/>
      <c r="ALQ192"/>
      <c r="ALR192"/>
      <c r="ALS192"/>
      <c r="ALT192"/>
      <c r="ALU192"/>
      <c r="ALV192"/>
      <c r="ALW192"/>
      <c r="ALX192"/>
      <c r="ALY192"/>
      <c r="ALZ192"/>
      <c r="AMA192"/>
      <c r="AMB192"/>
      <c r="AMC192"/>
      <c r="AMD192"/>
      <c r="AME192"/>
      <c r="AMF192"/>
      <c r="AMG192"/>
      <c r="AMH192"/>
      <c r="AMI192"/>
      <c r="AMJ192"/>
      <c r="AMK192"/>
      <c r="AML192"/>
    </row>
    <row r="193" spans="1:1026">
      <c r="A193" s="22" t="s">
        <v>244</v>
      </c>
      <c r="B193" s="22" t="s">
        <v>315</v>
      </c>
      <c r="C193" s="22" t="s">
        <v>12</v>
      </c>
      <c r="D193" s="22">
        <v>1</v>
      </c>
      <c r="E193" s="22" t="s">
        <v>272</v>
      </c>
      <c r="F193" s="22" t="s">
        <v>186</v>
      </c>
      <c r="G193" s="85" t="s">
        <v>170</v>
      </c>
      <c r="H193" s="86">
        <v>-9.5700000000000003E-8</v>
      </c>
      <c r="I193"/>
      <c r="J193"/>
      <c r="K193"/>
      <c r="M193"/>
      <c r="N193"/>
      <c r="O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  <c r="IW193"/>
      <c r="IX193"/>
      <c r="IY193"/>
      <c r="IZ193"/>
      <c r="JA193"/>
      <c r="JB193"/>
      <c r="JC193"/>
      <c r="JD193"/>
      <c r="JE193"/>
      <c r="JF193"/>
      <c r="JG193"/>
      <c r="JH193"/>
      <c r="JI193"/>
      <c r="JJ193"/>
      <c r="JK193"/>
      <c r="JL193"/>
      <c r="JM193"/>
      <c r="JN193"/>
      <c r="JO193"/>
      <c r="JP193"/>
      <c r="JQ193"/>
      <c r="JR193"/>
      <c r="JS193"/>
      <c r="JT193"/>
      <c r="JU193"/>
      <c r="JV193"/>
      <c r="JW193"/>
      <c r="JX193"/>
      <c r="JY193"/>
      <c r="JZ193"/>
      <c r="KA193"/>
      <c r="KB193"/>
      <c r="KC193"/>
      <c r="KD193"/>
      <c r="KE193"/>
      <c r="KF193"/>
      <c r="KG193"/>
      <c r="KH193"/>
      <c r="KI193"/>
      <c r="KJ193"/>
      <c r="KK193"/>
      <c r="KL193"/>
      <c r="KM193"/>
      <c r="KN193"/>
      <c r="KO193"/>
      <c r="KP193"/>
      <c r="KQ193"/>
      <c r="KR193"/>
      <c r="KS193"/>
      <c r="KT193"/>
      <c r="KU193"/>
      <c r="KV193"/>
      <c r="KW193"/>
      <c r="KX193"/>
      <c r="KY193"/>
      <c r="KZ193"/>
      <c r="LA193"/>
      <c r="LB193"/>
      <c r="LC193"/>
      <c r="LD193"/>
      <c r="LE193"/>
      <c r="LF193"/>
      <c r="LG193"/>
      <c r="LH193"/>
      <c r="LI193"/>
      <c r="LJ193"/>
      <c r="LK193"/>
      <c r="LL193"/>
      <c r="LM193"/>
      <c r="LN193"/>
      <c r="LO193"/>
      <c r="LP193"/>
      <c r="LQ193"/>
      <c r="LR193"/>
      <c r="LS193"/>
      <c r="LT193"/>
      <c r="LU193"/>
      <c r="LV193"/>
      <c r="LW193"/>
      <c r="LX193"/>
      <c r="LY193"/>
      <c r="LZ193"/>
      <c r="MA193"/>
      <c r="MB193"/>
      <c r="MC193"/>
      <c r="MD193"/>
      <c r="ME193"/>
      <c r="MF193"/>
      <c r="MG193"/>
      <c r="MH193"/>
      <c r="MI193"/>
      <c r="MJ193"/>
      <c r="MK193"/>
      <c r="ML193"/>
      <c r="MM193"/>
      <c r="MN193"/>
      <c r="MO193"/>
      <c r="MP193"/>
      <c r="MQ193"/>
      <c r="MR193"/>
      <c r="MS193"/>
      <c r="MT193"/>
      <c r="MU193"/>
      <c r="MV193"/>
      <c r="MW193"/>
      <c r="MX193"/>
      <c r="MY193"/>
      <c r="MZ193"/>
      <c r="NA193"/>
      <c r="NB193"/>
      <c r="NC193"/>
      <c r="ND193"/>
      <c r="NE193"/>
      <c r="NF193"/>
      <c r="NG193"/>
      <c r="NH193"/>
      <c r="NI193"/>
      <c r="NJ193"/>
      <c r="NK193"/>
      <c r="NL193"/>
      <c r="NM193"/>
      <c r="NN193"/>
      <c r="NO193"/>
      <c r="NP193"/>
      <c r="NQ193"/>
      <c r="NR193"/>
      <c r="NS193"/>
      <c r="NT193"/>
      <c r="NU193"/>
      <c r="NV193"/>
      <c r="NW193"/>
      <c r="NX193"/>
      <c r="NY193"/>
      <c r="NZ193"/>
      <c r="OA193"/>
      <c r="OB193"/>
      <c r="OC193"/>
      <c r="OD193"/>
      <c r="OE193"/>
      <c r="OF193"/>
      <c r="OG193"/>
      <c r="OH193"/>
      <c r="OI193"/>
      <c r="OJ193"/>
      <c r="OK193"/>
      <c r="OL193"/>
      <c r="OM193"/>
      <c r="ON193"/>
      <c r="OO193"/>
      <c r="OP193"/>
      <c r="OQ193"/>
      <c r="OR193"/>
      <c r="OS193"/>
      <c r="OT193"/>
      <c r="OU193"/>
      <c r="OV193"/>
      <c r="OW193"/>
      <c r="OX193"/>
      <c r="OY193"/>
      <c r="OZ193"/>
      <c r="PA193"/>
      <c r="PB193"/>
      <c r="PC193"/>
      <c r="PD193"/>
      <c r="PE193"/>
      <c r="PF193"/>
      <c r="PG193"/>
      <c r="PH193"/>
      <c r="PI193"/>
      <c r="PJ193"/>
      <c r="PK193"/>
      <c r="PL193"/>
      <c r="PM193"/>
      <c r="PN193"/>
      <c r="PO193"/>
      <c r="PP193"/>
      <c r="PQ193"/>
      <c r="PR193"/>
      <c r="PS193"/>
      <c r="PT193"/>
      <c r="PU193"/>
      <c r="PV193"/>
      <c r="PW193"/>
      <c r="PX193"/>
      <c r="PY193"/>
      <c r="PZ193"/>
      <c r="QA193"/>
      <c r="QB193"/>
      <c r="QC193"/>
      <c r="QD193"/>
      <c r="QE193"/>
      <c r="QF193"/>
      <c r="QG193"/>
      <c r="QH193"/>
      <c r="QI193"/>
      <c r="QJ193"/>
      <c r="QK193"/>
      <c r="QL193"/>
      <c r="QM193"/>
      <c r="QN193"/>
      <c r="QO193"/>
      <c r="QP193"/>
      <c r="QQ193"/>
      <c r="QR193"/>
      <c r="QS193"/>
      <c r="QT193"/>
      <c r="QU193"/>
      <c r="QV193"/>
      <c r="QW193"/>
      <c r="QX193"/>
      <c r="QY193"/>
      <c r="QZ193"/>
      <c r="RA193"/>
      <c r="RB193"/>
      <c r="RC193"/>
      <c r="RD193"/>
      <c r="RE193"/>
      <c r="RF193"/>
      <c r="RG193"/>
      <c r="RH193"/>
      <c r="RI193"/>
      <c r="RJ193"/>
      <c r="RK193"/>
      <c r="RL193"/>
      <c r="RM193"/>
      <c r="RN193"/>
      <c r="RO193"/>
      <c r="RP193"/>
      <c r="RQ193"/>
      <c r="RR193"/>
      <c r="RS193"/>
      <c r="RT193"/>
      <c r="RU193"/>
      <c r="RV193"/>
      <c r="RW193"/>
      <c r="RX193"/>
      <c r="RY193"/>
      <c r="RZ193"/>
      <c r="SA193"/>
      <c r="SB193"/>
      <c r="SC193"/>
      <c r="SD193"/>
      <c r="SE193"/>
      <c r="SF193"/>
      <c r="SG193"/>
      <c r="SH193"/>
      <c r="SI193"/>
      <c r="SJ193"/>
      <c r="SK193"/>
      <c r="SL193"/>
      <c r="SM193"/>
      <c r="SN193"/>
      <c r="SO193"/>
      <c r="SP193"/>
      <c r="SQ193"/>
      <c r="SR193"/>
      <c r="SS193"/>
      <c r="ST193"/>
      <c r="SU193"/>
      <c r="SV193"/>
      <c r="SW193"/>
      <c r="SX193"/>
      <c r="SY193"/>
      <c r="SZ193"/>
      <c r="TA193"/>
      <c r="TB193"/>
      <c r="TC193"/>
      <c r="TD193"/>
      <c r="TE193"/>
      <c r="TF193"/>
      <c r="TG193"/>
      <c r="TH193"/>
      <c r="TI193"/>
      <c r="TJ193"/>
      <c r="TK193"/>
      <c r="TL193"/>
      <c r="TM193"/>
      <c r="TN193"/>
      <c r="TO193"/>
      <c r="TP193"/>
      <c r="TQ193"/>
      <c r="TR193"/>
      <c r="TS193"/>
      <c r="TT193"/>
      <c r="TU193"/>
      <c r="TV193"/>
      <c r="TW193"/>
      <c r="TX193"/>
      <c r="TY193"/>
      <c r="TZ193"/>
      <c r="UA193"/>
      <c r="UB193"/>
      <c r="UC193"/>
      <c r="UD193"/>
      <c r="UE193"/>
      <c r="UF193"/>
      <c r="UG193"/>
      <c r="UH193"/>
      <c r="UI193"/>
      <c r="UJ193"/>
      <c r="UK193"/>
      <c r="UL193"/>
      <c r="UM193"/>
      <c r="UN193"/>
      <c r="UO193"/>
      <c r="UP193"/>
      <c r="UQ193"/>
      <c r="UR193"/>
      <c r="US193"/>
      <c r="UT193"/>
      <c r="UU193"/>
      <c r="UV193"/>
      <c r="UW193"/>
      <c r="UX193"/>
      <c r="UY193"/>
      <c r="UZ193"/>
      <c r="VA193"/>
      <c r="VB193"/>
      <c r="VC193"/>
      <c r="VD193"/>
      <c r="VE193"/>
      <c r="VF193"/>
      <c r="VG193"/>
      <c r="VH193"/>
      <c r="VI193"/>
      <c r="VJ193"/>
      <c r="VK193"/>
      <c r="VL193"/>
      <c r="VM193"/>
      <c r="VN193"/>
      <c r="VO193"/>
      <c r="VP193"/>
      <c r="VQ193"/>
      <c r="VR193"/>
      <c r="VS193"/>
      <c r="VT193"/>
      <c r="VU193"/>
      <c r="VV193"/>
      <c r="VW193"/>
      <c r="VX193"/>
      <c r="VY193"/>
      <c r="VZ193"/>
      <c r="WA193"/>
      <c r="WB193"/>
      <c r="WC193"/>
      <c r="WD193"/>
      <c r="WE193"/>
      <c r="WF193"/>
      <c r="WG193"/>
      <c r="WH193"/>
      <c r="WI193"/>
      <c r="WJ193"/>
      <c r="WK193"/>
      <c r="WL193"/>
      <c r="WM193"/>
      <c r="WN193"/>
      <c r="WO193"/>
      <c r="WP193"/>
      <c r="WQ193"/>
      <c r="WR193"/>
      <c r="WS193"/>
      <c r="WT193"/>
      <c r="WU193"/>
      <c r="WV193"/>
      <c r="WW193"/>
      <c r="WX193"/>
      <c r="WY193"/>
      <c r="WZ193"/>
      <c r="XA193"/>
      <c r="XB193"/>
      <c r="XC193"/>
      <c r="XD193"/>
      <c r="XE193"/>
      <c r="XF193"/>
      <c r="XG193"/>
      <c r="XH193"/>
      <c r="XI193"/>
      <c r="XJ193"/>
      <c r="XK193"/>
      <c r="XL193"/>
      <c r="XM193"/>
      <c r="XN193"/>
      <c r="XO193"/>
      <c r="XP193"/>
      <c r="XQ193"/>
      <c r="XR193"/>
      <c r="XS193"/>
      <c r="XT193"/>
      <c r="XU193"/>
      <c r="XV193"/>
      <c r="XW193"/>
      <c r="XX193"/>
      <c r="XY193"/>
      <c r="XZ193"/>
      <c r="YA193"/>
      <c r="YB193"/>
      <c r="YC193"/>
      <c r="YD193"/>
      <c r="YE193"/>
      <c r="YF193"/>
      <c r="YG193"/>
      <c r="YH193"/>
      <c r="YI193"/>
      <c r="YJ193"/>
      <c r="YK193"/>
      <c r="YL193"/>
      <c r="YM193"/>
      <c r="YN193"/>
      <c r="YO193"/>
      <c r="YP193"/>
      <c r="YQ193"/>
      <c r="YR193"/>
      <c r="YS193"/>
      <c r="YT193"/>
      <c r="YU193"/>
      <c r="YV193"/>
      <c r="YW193"/>
      <c r="YX193"/>
      <c r="YY193"/>
      <c r="YZ193"/>
      <c r="ZA193"/>
      <c r="ZB193"/>
      <c r="ZC193"/>
      <c r="ZD193"/>
      <c r="ZE193"/>
      <c r="ZF193"/>
      <c r="ZG193"/>
      <c r="ZH193"/>
      <c r="ZI193"/>
      <c r="ZJ193"/>
      <c r="ZK193"/>
      <c r="ZL193"/>
      <c r="ZM193"/>
      <c r="ZN193"/>
      <c r="ZO193"/>
      <c r="ZP193"/>
      <c r="ZQ193"/>
      <c r="ZR193"/>
      <c r="ZS193"/>
      <c r="ZT193"/>
      <c r="ZU193"/>
      <c r="ZV193"/>
      <c r="ZW193"/>
      <c r="ZX193"/>
      <c r="ZY193"/>
      <c r="ZZ193"/>
      <c r="AAA193"/>
      <c r="AAB193"/>
      <c r="AAC193"/>
      <c r="AAD193"/>
      <c r="AAE193"/>
      <c r="AAF193"/>
      <c r="AAG193"/>
      <c r="AAH193"/>
      <c r="AAI193"/>
      <c r="AAJ193"/>
      <c r="AAK193"/>
      <c r="AAL193"/>
      <c r="AAM193"/>
      <c r="AAN193"/>
      <c r="AAO193"/>
      <c r="AAP193"/>
      <c r="AAQ193"/>
      <c r="AAR193"/>
      <c r="AAS193"/>
      <c r="AAT193"/>
      <c r="AAU193"/>
      <c r="AAV193"/>
      <c r="AAW193"/>
      <c r="AAX193"/>
      <c r="AAY193"/>
      <c r="AAZ193"/>
      <c r="ABA193"/>
      <c r="ABB193"/>
      <c r="ABC193"/>
      <c r="ABD193"/>
      <c r="ABE193"/>
      <c r="ABF193"/>
      <c r="ABG193"/>
      <c r="ABH193"/>
      <c r="ABI193"/>
      <c r="ABJ193"/>
      <c r="ABK193"/>
      <c r="ABL193"/>
      <c r="ABM193"/>
      <c r="ABN193"/>
      <c r="ABO193"/>
      <c r="ABP193"/>
      <c r="ABQ193"/>
      <c r="ABR193"/>
      <c r="ABS193"/>
      <c r="ABT193"/>
      <c r="ABU193"/>
      <c r="ABV193"/>
      <c r="ABW193"/>
      <c r="ABX193"/>
      <c r="ABY193"/>
      <c r="ABZ193"/>
      <c r="ACA193"/>
      <c r="ACB193"/>
      <c r="ACC193"/>
      <c r="ACD193"/>
      <c r="ACE193"/>
      <c r="ACF193"/>
      <c r="ACG193"/>
      <c r="ACH193"/>
      <c r="ACI193"/>
      <c r="ACJ193"/>
      <c r="ACK193"/>
      <c r="ACL193"/>
      <c r="ACM193"/>
      <c r="ACN193"/>
      <c r="ACO193"/>
      <c r="ACP193"/>
      <c r="ACQ193"/>
      <c r="ACR193"/>
      <c r="ACS193"/>
      <c r="ACT193"/>
      <c r="ACU193"/>
      <c r="ACV193"/>
      <c r="ACW193"/>
      <c r="ACX193"/>
      <c r="ACY193"/>
      <c r="ACZ193"/>
      <c r="ADA193"/>
      <c r="ADB193"/>
      <c r="ADC193"/>
      <c r="ADD193"/>
      <c r="ADE193"/>
      <c r="ADF193"/>
      <c r="ADG193"/>
      <c r="ADH193"/>
      <c r="ADI193"/>
      <c r="ADJ193"/>
      <c r="ADK193"/>
      <c r="ADL193"/>
      <c r="ADM193"/>
      <c r="ADN193"/>
      <c r="ADO193"/>
      <c r="ADP193"/>
      <c r="ADQ193"/>
      <c r="ADR193"/>
      <c r="ADS193"/>
      <c r="ADT193"/>
      <c r="ADU193"/>
      <c r="ADV193"/>
      <c r="ADW193"/>
      <c r="ADX193"/>
      <c r="ADY193"/>
      <c r="ADZ193"/>
      <c r="AEA193"/>
      <c r="AEB193"/>
      <c r="AEC193"/>
      <c r="AED193"/>
      <c r="AEE193"/>
      <c r="AEF193"/>
      <c r="AEG193"/>
      <c r="AEH193"/>
      <c r="AEI193"/>
      <c r="AEJ193"/>
      <c r="AEK193"/>
      <c r="AEL193"/>
      <c r="AEM193"/>
      <c r="AEN193"/>
      <c r="AEO193"/>
      <c r="AEP193"/>
      <c r="AEQ193"/>
      <c r="AER193"/>
      <c r="AES193"/>
      <c r="AET193"/>
      <c r="AEU193"/>
      <c r="AEV193"/>
      <c r="AEW193"/>
      <c r="AEX193"/>
      <c r="AEY193"/>
      <c r="AEZ193"/>
      <c r="AFA193"/>
      <c r="AFB193"/>
      <c r="AFC193"/>
      <c r="AFD193"/>
      <c r="AFE193"/>
      <c r="AFF193"/>
      <c r="AFG193"/>
      <c r="AFH193"/>
      <c r="AFI193"/>
      <c r="AFJ193"/>
      <c r="AFK193"/>
      <c r="AFL193"/>
      <c r="AFM193"/>
      <c r="AFN193"/>
      <c r="AFO193"/>
      <c r="AFP193"/>
      <c r="AFQ193"/>
      <c r="AFR193"/>
      <c r="AFS193"/>
      <c r="AFT193"/>
      <c r="AFU193"/>
      <c r="AFV193"/>
      <c r="AFW193"/>
      <c r="AFX193"/>
      <c r="AFY193"/>
      <c r="AFZ193"/>
      <c r="AGA193"/>
      <c r="AGB193"/>
      <c r="AGC193"/>
      <c r="AGD193"/>
      <c r="AGE193"/>
      <c r="AGF193"/>
      <c r="AGG193"/>
      <c r="AGH193"/>
      <c r="AGI193"/>
      <c r="AGJ193"/>
      <c r="AGK193"/>
      <c r="AGL193"/>
      <c r="AGM193"/>
      <c r="AGN193"/>
      <c r="AGO193"/>
      <c r="AGP193"/>
      <c r="AGQ193"/>
      <c r="AGR193"/>
      <c r="AGS193"/>
      <c r="AGT193"/>
      <c r="AGU193"/>
      <c r="AGV193"/>
      <c r="AGW193"/>
      <c r="AGX193"/>
      <c r="AGY193"/>
      <c r="AGZ193"/>
      <c r="AHA193"/>
      <c r="AHB193"/>
      <c r="AHC193"/>
      <c r="AHD193"/>
      <c r="AHE193"/>
      <c r="AHF193"/>
      <c r="AHG193"/>
      <c r="AHH193"/>
      <c r="AHI193"/>
      <c r="AHJ193"/>
      <c r="AHK193"/>
      <c r="AHL193"/>
      <c r="AHM193"/>
      <c r="AHN193"/>
      <c r="AHO193"/>
      <c r="AHP193"/>
      <c r="AHQ193"/>
      <c r="AHR193"/>
      <c r="AHS193"/>
      <c r="AHT193"/>
      <c r="AHU193"/>
      <c r="AHV193"/>
      <c r="AHW193"/>
      <c r="AHX193"/>
      <c r="AHY193"/>
      <c r="AHZ193"/>
      <c r="AIA193"/>
      <c r="AIB193"/>
      <c r="AIC193"/>
      <c r="AID193"/>
      <c r="AIE193"/>
      <c r="AIF193"/>
      <c r="AIG193"/>
      <c r="AIH193"/>
      <c r="AII193"/>
      <c r="AIJ193"/>
      <c r="AIK193"/>
      <c r="AIL193"/>
      <c r="AIM193"/>
      <c r="AIN193"/>
      <c r="AIO193"/>
      <c r="AIP193"/>
      <c r="AIQ193"/>
      <c r="AIR193"/>
      <c r="AIS193"/>
      <c r="AIT193"/>
      <c r="AIU193"/>
      <c r="AIV193"/>
      <c r="AIW193"/>
      <c r="AIX193"/>
      <c r="AIY193"/>
      <c r="AIZ193"/>
      <c r="AJA193"/>
      <c r="AJB193"/>
      <c r="AJC193"/>
      <c r="AJD193"/>
      <c r="AJE193"/>
      <c r="AJF193"/>
      <c r="AJG193"/>
      <c r="AJH193"/>
      <c r="AJI193"/>
      <c r="AJJ193"/>
      <c r="AJK193"/>
      <c r="AJL193"/>
      <c r="AJM193"/>
      <c r="AJN193"/>
      <c r="AJO193"/>
      <c r="AJP193"/>
      <c r="AJQ193"/>
      <c r="AJR193"/>
      <c r="AJS193"/>
      <c r="AJT193"/>
      <c r="AJU193"/>
      <c r="AJV193"/>
      <c r="AJW193"/>
      <c r="AJX193"/>
      <c r="AJY193"/>
      <c r="AJZ193"/>
      <c r="AKA193"/>
      <c r="AKB193"/>
      <c r="AKC193"/>
      <c r="AKD193"/>
      <c r="AKE193"/>
      <c r="AKF193"/>
      <c r="AKG193"/>
      <c r="AKH193"/>
      <c r="AKI193"/>
      <c r="AKJ193"/>
      <c r="AKK193"/>
      <c r="AKL193"/>
      <c r="AKM193"/>
      <c r="AKN193"/>
      <c r="AKO193"/>
      <c r="AKP193"/>
      <c r="AKQ193"/>
      <c r="AKR193"/>
      <c r="AKS193"/>
      <c r="AKT193"/>
      <c r="AKU193"/>
      <c r="AKV193"/>
      <c r="AKW193"/>
      <c r="AKX193"/>
      <c r="AKY193"/>
      <c r="AKZ193"/>
      <c r="ALA193"/>
      <c r="ALB193"/>
      <c r="ALC193"/>
      <c r="ALD193"/>
      <c r="ALE193"/>
      <c r="ALF193"/>
      <c r="ALG193"/>
      <c r="ALH193"/>
      <c r="ALI193"/>
      <c r="ALJ193"/>
      <c r="ALK193"/>
      <c r="ALL193"/>
      <c r="ALM193"/>
      <c r="ALN193"/>
      <c r="ALO193"/>
      <c r="ALP193"/>
      <c r="ALQ193"/>
      <c r="ALR193"/>
      <c r="ALS193"/>
      <c r="ALT193"/>
      <c r="ALU193"/>
      <c r="ALV193"/>
      <c r="ALW193"/>
      <c r="ALX193"/>
      <c r="ALY193"/>
      <c r="ALZ193"/>
      <c r="AMA193"/>
      <c r="AMB193"/>
      <c r="AMC193"/>
      <c r="AMD193"/>
      <c r="AME193"/>
      <c r="AMF193"/>
      <c r="AMG193"/>
      <c r="AMH193"/>
      <c r="AMI193"/>
      <c r="AMJ193"/>
      <c r="AMK193"/>
      <c r="AML193"/>
    </row>
    <row r="194" spans="1:1026">
      <c r="A194" s="22" t="s">
        <v>244</v>
      </c>
      <c r="B194" s="22" t="s">
        <v>315</v>
      </c>
      <c r="C194" s="22" t="s">
        <v>12</v>
      </c>
      <c r="D194" s="22">
        <v>1</v>
      </c>
      <c r="E194" s="22" t="s">
        <v>272</v>
      </c>
      <c r="F194" s="22" t="s">
        <v>186</v>
      </c>
      <c r="G194" s="85" t="s">
        <v>171</v>
      </c>
      <c r="H194" s="86">
        <v>3.2499999999999998E-6</v>
      </c>
      <c r="I194"/>
      <c r="J194"/>
      <c r="K194"/>
      <c r="M194"/>
      <c r="N194"/>
      <c r="O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  <c r="IV194"/>
      <c r="IW194"/>
      <c r="IX194"/>
      <c r="IY194"/>
      <c r="IZ194"/>
      <c r="JA194"/>
      <c r="JB194"/>
      <c r="JC194"/>
      <c r="JD194"/>
      <c r="JE194"/>
      <c r="JF194"/>
      <c r="JG194"/>
      <c r="JH194"/>
      <c r="JI194"/>
      <c r="JJ194"/>
      <c r="JK194"/>
      <c r="JL194"/>
      <c r="JM194"/>
      <c r="JN194"/>
      <c r="JO194"/>
      <c r="JP194"/>
      <c r="JQ194"/>
      <c r="JR194"/>
      <c r="JS194"/>
      <c r="JT194"/>
      <c r="JU194"/>
      <c r="JV194"/>
      <c r="JW194"/>
      <c r="JX194"/>
      <c r="JY194"/>
      <c r="JZ194"/>
      <c r="KA194"/>
      <c r="KB194"/>
      <c r="KC194"/>
      <c r="KD194"/>
      <c r="KE194"/>
      <c r="KF194"/>
      <c r="KG194"/>
      <c r="KH194"/>
      <c r="KI194"/>
      <c r="KJ194"/>
      <c r="KK194"/>
      <c r="KL194"/>
      <c r="KM194"/>
      <c r="KN194"/>
      <c r="KO194"/>
      <c r="KP194"/>
      <c r="KQ194"/>
      <c r="KR194"/>
      <c r="KS194"/>
      <c r="KT194"/>
      <c r="KU194"/>
      <c r="KV194"/>
      <c r="KW194"/>
      <c r="KX194"/>
      <c r="KY194"/>
      <c r="KZ194"/>
      <c r="LA194"/>
      <c r="LB194"/>
      <c r="LC194"/>
      <c r="LD194"/>
      <c r="LE194"/>
      <c r="LF194"/>
      <c r="LG194"/>
      <c r="LH194"/>
      <c r="LI194"/>
      <c r="LJ194"/>
      <c r="LK194"/>
      <c r="LL194"/>
      <c r="LM194"/>
      <c r="LN194"/>
      <c r="LO194"/>
      <c r="LP194"/>
      <c r="LQ194"/>
      <c r="LR194"/>
      <c r="LS194"/>
      <c r="LT194"/>
      <c r="LU194"/>
      <c r="LV194"/>
      <c r="LW194"/>
      <c r="LX194"/>
      <c r="LY194"/>
      <c r="LZ194"/>
      <c r="MA194"/>
      <c r="MB194"/>
      <c r="MC194"/>
      <c r="MD194"/>
      <c r="ME194"/>
      <c r="MF194"/>
      <c r="MG194"/>
      <c r="MH194"/>
      <c r="MI194"/>
      <c r="MJ194"/>
      <c r="MK194"/>
      <c r="ML194"/>
      <c r="MM194"/>
      <c r="MN194"/>
      <c r="MO194"/>
      <c r="MP194"/>
      <c r="MQ194"/>
      <c r="MR194"/>
      <c r="MS194"/>
      <c r="MT194"/>
      <c r="MU194"/>
      <c r="MV194"/>
      <c r="MW194"/>
      <c r="MX194"/>
      <c r="MY194"/>
      <c r="MZ194"/>
      <c r="NA194"/>
      <c r="NB194"/>
      <c r="NC194"/>
      <c r="ND194"/>
      <c r="NE194"/>
      <c r="NF194"/>
      <c r="NG194"/>
      <c r="NH194"/>
      <c r="NI194"/>
      <c r="NJ194"/>
      <c r="NK194"/>
      <c r="NL194"/>
      <c r="NM194"/>
      <c r="NN194"/>
      <c r="NO194"/>
      <c r="NP194"/>
      <c r="NQ194"/>
      <c r="NR194"/>
      <c r="NS194"/>
      <c r="NT194"/>
      <c r="NU194"/>
      <c r="NV194"/>
      <c r="NW194"/>
      <c r="NX194"/>
      <c r="NY194"/>
      <c r="NZ194"/>
      <c r="OA194"/>
      <c r="OB194"/>
      <c r="OC194"/>
      <c r="OD194"/>
      <c r="OE194"/>
      <c r="OF194"/>
      <c r="OG194"/>
      <c r="OH194"/>
      <c r="OI194"/>
      <c r="OJ194"/>
      <c r="OK194"/>
      <c r="OL194"/>
      <c r="OM194"/>
      <c r="ON194"/>
      <c r="OO194"/>
      <c r="OP194"/>
      <c r="OQ194"/>
      <c r="OR194"/>
      <c r="OS194"/>
      <c r="OT194"/>
      <c r="OU194"/>
      <c r="OV194"/>
      <c r="OW194"/>
      <c r="OX194"/>
      <c r="OY194"/>
      <c r="OZ194"/>
      <c r="PA194"/>
      <c r="PB194"/>
      <c r="PC194"/>
      <c r="PD194"/>
      <c r="PE194"/>
      <c r="PF194"/>
      <c r="PG194"/>
      <c r="PH194"/>
      <c r="PI194"/>
      <c r="PJ194"/>
      <c r="PK194"/>
      <c r="PL194"/>
      <c r="PM194"/>
      <c r="PN194"/>
      <c r="PO194"/>
      <c r="PP194"/>
      <c r="PQ194"/>
      <c r="PR194"/>
      <c r="PS194"/>
      <c r="PT194"/>
      <c r="PU194"/>
      <c r="PV194"/>
      <c r="PW194"/>
      <c r="PX194"/>
      <c r="PY194"/>
      <c r="PZ194"/>
      <c r="QA194"/>
      <c r="QB194"/>
      <c r="QC194"/>
      <c r="QD194"/>
      <c r="QE194"/>
      <c r="QF194"/>
      <c r="QG194"/>
      <c r="QH194"/>
      <c r="QI194"/>
      <c r="QJ194"/>
      <c r="QK194"/>
      <c r="QL194"/>
      <c r="QM194"/>
      <c r="QN194"/>
      <c r="QO194"/>
      <c r="QP194"/>
      <c r="QQ194"/>
      <c r="QR194"/>
      <c r="QS194"/>
      <c r="QT194"/>
      <c r="QU194"/>
      <c r="QV194"/>
      <c r="QW194"/>
      <c r="QX194"/>
      <c r="QY194"/>
      <c r="QZ194"/>
      <c r="RA194"/>
      <c r="RB194"/>
      <c r="RC194"/>
      <c r="RD194"/>
      <c r="RE194"/>
      <c r="RF194"/>
      <c r="RG194"/>
      <c r="RH194"/>
      <c r="RI194"/>
      <c r="RJ194"/>
      <c r="RK194"/>
      <c r="RL194"/>
      <c r="RM194"/>
      <c r="RN194"/>
      <c r="RO194"/>
      <c r="RP194"/>
      <c r="RQ194"/>
      <c r="RR194"/>
      <c r="RS194"/>
      <c r="RT194"/>
      <c r="RU194"/>
      <c r="RV194"/>
      <c r="RW194"/>
      <c r="RX194"/>
      <c r="RY194"/>
      <c r="RZ194"/>
      <c r="SA194"/>
      <c r="SB194"/>
      <c r="SC194"/>
      <c r="SD194"/>
      <c r="SE194"/>
      <c r="SF194"/>
      <c r="SG194"/>
      <c r="SH194"/>
      <c r="SI194"/>
      <c r="SJ194"/>
      <c r="SK194"/>
      <c r="SL194"/>
      <c r="SM194"/>
      <c r="SN194"/>
      <c r="SO194"/>
      <c r="SP194"/>
      <c r="SQ194"/>
      <c r="SR194"/>
      <c r="SS194"/>
      <c r="ST194"/>
      <c r="SU194"/>
      <c r="SV194"/>
      <c r="SW194"/>
      <c r="SX194"/>
      <c r="SY194"/>
      <c r="SZ194"/>
      <c r="TA194"/>
      <c r="TB194"/>
      <c r="TC194"/>
      <c r="TD194"/>
      <c r="TE194"/>
      <c r="TF194"/>
      <c r="TG194"/>
      <c r="TH194"/>
      <c r="TI194"/>
      <c r="TJ194"/>
      <c r="TK194"/>
      <c r="TL194"/>
      <c r="TM194"/>
      <c r="TN194"/>
      <c r="TO194"/>
      <c r="TP194"/>
      <c r="TQ194"/>
      <c r="TR194"/>
      <c r="TS194"/>
      <c r="TT194"/>
      <c r="TU194"/>
      <c r="TV194"/>
      <c r="TW194"/>
      <c r="TX194"/>
      <c r="TY194"/>
      <c r="TZ194"/>
      <c r="UA194"/>
      <c r="UB194"/>
      <c r="UC194"/>
      <c r="UD194"/>
      <c r="UE194"/>
      <c r="UF194"/>
      <c r="UG194"/>
      <c r="UH194"/>
      <c r="UI194"/>
      <c r="UJ194"/>
      <c r="UK194"/>
      <c r="UL194"/>
      <c r="UM194"/>
      <c r="UN194"/>
      <c r="UO194"/>
      <c r="UP194"/>
      <c r="UQ194"/>
      <c r="UR194"/>
      <c r="US194"/>
      <c r="UT194"/>
      <c r="UU194"/>
      <c r="UV194"/>
      <c r="UW194"/>
      <c r="UX194"/>
      <c r="UY194"/>
      <c r="UZ194"/>
      <c r="VA194"/>
      <c r="VB194"/>
      <c r="VC194"/>
      <c r="VD194"/>
      <c r="VE194"/>
      <c r="VF194"/>
      <c r="VG194"/>
      <c r="VH194"/>
      <c r="VI194"/>
      <c r="VJ194"/>
      <c r="VK194"/>
      <c r="VL194"/>
      <c r="VM194"/>
      <c r="VN194"/>
      <c r="VO194"/>
      <c r="VP194"/>
      <c r="VQ194"/>
      <c r="VR194"/>
      <c r="VS194"/>
      <c r="VT194"/>
      <c r="VU194"/>
      <c r="VV194"/>
      <c r="VW194"/>
      <c r="VX194"/>
      <c r="VY194"/>
      <c r="VZ194"/>
      <c r="WA194"/>
      <c r="WB194"/>
      <c r="WC194"/>
      <c r="WD194"/>
      <c r="WE194"/>
      <c r="WF194"/>
      <c r="WG194"/>
      <c r="WH194"/>
      <c r="WI194"/>
      <c r="WJ194"/>
      <c r="WK194"/>
      <c r="WL194"/>
      <c r="WM194"/>
      <c r="WN194"/>
      <c r="WO194"/>
      <c r="WP194"/>
      <c r="WQ194"/>
      <c r="WR194"/>
      <c r="WS194"/>
      <c r="WT194"/>
      <c r="WU194"/>
      <c r="WV194"/>
      <c r="WW194"/>
      <c r="WX194"/>
      <c r="WY194"/>
      <c r="WZ194"/>
      <c r="XA194"/>
      <c r="XB194"/>
      <c r="XC194"/>
      <c r="XD194"/>
      <c r="XE194"/>
      <c r="XF194"/>
      <c r="XG194"/>
      <c r="XH194"/>
      <c r="XI194"/>
      <c r="XJ194"/>
      <c r="XK194"/>
      <c r="XL194"/>
      <c r="XM194"/>
      <c r="XN194"/>
      <c r="XO194"/>
      <c r="XP194"/>
      <c r="XQ194"/>
      <c r="XR194"/>
      <c r="XS194"/>
      <c r="XT194"/>
      <c r="XU194"/>
      <c r="XV194"/>
      <c r="XW194"/>
      <c r="XX194"/>
      <c r="XY194"/>
      <c r="XZ194"/>
      <c r="YA194"/>
      <c r="YB194"/>
      <c r="YC194"/>
      <c r="YD194"/>
      <c r="YE194"/>
      <c r="YF194"/>
      <c r="YG194"/>
      <c r="YH194"/>
      <c r="YI194"/>
      <c r="YJ194"/>
      <c r="YK194"/>
      <c r="YL194"/>
      <c r="YM194"/>
      <c r="YN194"/>
      <c r="YO194"/>
      <c r="YP194"/>
      <c r="YQ194"/>
      <c r="YR194"/>
      <c r="YS194"/>
      <c r="YT194"/>
      <c r="YU194"/>
      <c r="YV194"/>
      <c r="YW194"/>
      <c r="YX194"/>
      <c r="YY194"/>
      <c r="YZ194"/>
      <c r="ZA194"/>
      <c r="ZB194"/>
      <c r="ZC194"/>
      <c r="ZD194"/>
      <c r="ZE194"/>
      <c r="ZF194"/>
      <c r="ZG194"/>
      <c r="ZH194"/>
      <c r="ZI194"/>
      <c r="ZJ194"/>
      <c r="ZK194"/>
      <c r="ZL194"/>
      <c r="ZM194"/>
      <c r="ZN194"/>
      <c r="ZO194"/>
      <c r="ZP194"/>
      <c r="ZQ194"/>
      <c r="ZR194"/>
      <c r="ZS194"/>
      <c r="ZT194"/>
      <c r="ZU194"/>
      <c r="ZV194"/>
      <c r="ZW194"/>
      <c r="ZX194"/>
      <c r="ZY194"/>
      <c r="ZZ194"/>
      <c r="AAA194"/>
      <c r="AAB194"/>
      <c r="AAC194"/>
      <c r="AAD194"/>
      <c r="AAE194"/>
      <c r="AAF194"/>
      <c r="AAG194"/>
      <c r="AAH194"/>
      <c r="AAI194"/>
      <c r="AAJ194"/>
      <c r="AAK194"/>
      <c r="AAL194"/>
      <c r="AAM194"/>
      <c r="AAN194"/>
      <c r="AAO194"/>
      <c r="AAP194"/>
      <c r="AAQ194"/>
      <c r="AAR194"/>
      <c r="AAS194"/>
      <c r="AAT194"/>
      <c r="AAU194"/>
      <c r="AAV194"/>
      <c r="AAW194"/>
      <c r="AAX194"/>
      <c r="AAY194"/>
      <c r="AAZ194"/>
      <c r="ABA194"/>
      <c r="ABB194"/>
      <c r="ABC194"/>
      <c r="ABD194"/>
      <c r="ABE194"/>
      <c r="ABF194"/>
      <c r="ABG194"/>
      <c r="ABH194"/>
      <c r="ABI194"/>
      <c r="ABJ194"/>
      <c r="ABK194"/>
      <c r="ABL194"/>
      <c r="ABM194"/>
      <c r="ABN194"/>
      <c r="ABO194"/>
      <c r="ABP194"/>
      <c r="ABQ194"/>
      <c r="ABR194"/>
      <c r="ABS194"/>
      <c r="ABT194"/>
      <c r="ABU194"/>
      <c r="ABV194"/>
      <c r="ABW194"/>
      <c r="ABX194"/>
      <c r="ABY194"/>
      <c r="ABZ194"/>
      <c r="ACA194"/>
      <c r="ACB194"/>
      <c r="ACC194"/>
      <c r="ACD194"/>
      <c r="ACE194"/>
      <c r="ACF194"/>
      <c r="ACG194"/>
      <c r="ACH194"/>
      <c r="ACI194"/>
      <c r="ACJ194"/>
      <c r="ACK194"/>
      <c r="ACL194"/>
      <c r="ACM194"/>
      <c r="ACN194"/>
      <c r="ACO194"/>
      <c r="ACP194"/>
      <c r="ACQ194"/>
      <c r="ACR194"/>
      <c r="ACS194"/>
      <c r="ACT194"/>
      <c r="ACU194"/>
      <c r="ACV194"/>
      <c r="ACW194"/>
      <c r="ACX194"/>
      <c r="ACY194"/>
      <c r="ACZ194"/>
      <c r="ADA194"/>
      <c r="ADB194"/>
      <c r="ADC194"/>
      <c r="ADD194"/>
      <c r="ADE194"/>
      <c r="ADF194"/>
      <c r="ADG194"/>
      <c r="ADH194"/>
      <c r="ADI194"/>
      <c r="ADJ194"/>
      <c r="ADK194"/>
      <c r="ADL194"/>
      <c r="ADM194"/>
      <c r="ADN194"/>
      <c r="ADO194"/>
      <c r="ADP194"/>
      <c r="ADQ194"/>
      <c r="ADR194"/>
      <c r="ADS194"/>
      <c r="ADT194"/>
      <c r="ADU194"/>
      <c r="ADV194"/>
      <c r="ADW194"/>
      <c r="ADX194"/>
      <c r="ADY194"/>
      <c r="ADZ194"/>
      <c r="AEA194"/>
      <c r="AEB194"/>
      <c r="AEC194"/>
      <c r="AED194"/>
      <c r="AEE194"/>
      <c r="AEF194"/>
      <c r="AEG194"/>
      <c r="AEH194"/>
      <c r="AEI194"/>
      <c r="AEJ194"/>
      <c r="AEK194"/>
      <c r="AEL194"/>
      <c r="AEM194"/>
      <c r="AEN194"/>
      <c r="AEO194"/>
      <c r="AEP194"/>
      <c r="AEQ194"/>
      <c r="AER194"/>
      <c r="AES194"/>
      <c r="AET194"/>
      <c r="AEU194"/>
      <c r="AEV194"/>
      <c r="AEW194"/>
      <c r="AEX194"/>
      <c r="AEY194"/>
      <c r="AEZ194"/>
      <c r="AFA194"/>
      <c r="AFB194"/>
      <c r="AFC194"/>
      <c r="AFD194"/>
      <c r="AFE194"/>
      <c r="AFF194"/>
      <c r="AFG194"/>
      <c r="AFH194"/>
      <c r="AFI194"/>
      <c r="AFJ194"/>
      <c r="AFK194"/>
      <c r="AFL194"/>
      <c r="AFM194"/>
      <c r="AFN194"/>
      <c r="AFO194"/>
      <c r="AFP194"/>
      <c r="AFQ194"/>
      <c r="AFR194"/>
      <c r="AFS194"/>
      <c r="AFT194"/>
      <c r="AFU194"/>
      <c r="AFV194"/>
      <c r="AFW194"/>
      <c r="AFX194"/>
      <c r="AFY194"/>
      <c r="AFZ194"/>
      <c r="AGA194"/>
      <c r="AGB194"/>
      <c r="AGC194"/>
      <c r="AGD194"/>
      <c r="AGE194"/>
      <c r="AGF194"/>
      <c r="AGG194"/>
      <c r="AGH194"/>
      <c r="AGI194"/>
      <c r="AGJ194"/>
      <c r="AGK194"/>
      <c r="AGL194"/>
      <c r="AGM194"/>
      <c r="AGN194"/>
      <c r="AGO194"/>
      <c r="AGP194"/>
      <c r="AGQ194"/>
      <c r="AGR194"/>
      <c r="AGS194"/>
      <c r="AGT194"/>
      <c r="AGU194"/>
      <c r="AGV194"/>
      <c r="AGW194"/>
      <c r="AGX194"/>
      <c r="AGY194"/>
      <c r="AGZ194"/>
      <c r="AHA194"/>
      <c r="AHB194"/>
      <c r="AHC194"/>
      <c r="AHD194"/>
      <c r="AHE194"/>
      <c r="AHF194"/>
      <c r="AHG194"/>
      <c r="AHH194"/>
      <c r="AHI194"/>
      <c r="AHJ194"/>
      <c r="AHK194"/>
      <c r="AHL194"/>
      <c r="AHM194"/>
      <c r="AHN194"/>
      <c r="AHO194"/>
      <c r="AHP194"/>
      <c r="AHQ194"/>
      <c r="AHR194"/>
      <c r="AHS194"/>
      <c r="AHT194"/>
      <c r="AHU194"/>
      <c r="AHV194"/>
      <c r="AHW194"/>
      <c r="AHX194"/>
      <c r="AHY194"/>
      <c r="AHZ194"/>
      <c r="AIA194"/>
      <c r="AIB194"/>
      <c r="AIC194"/>
      <c r="AID194"/>
      <c r="AIE194"/>
      <c r="AIF194"/>
      <c r="AIG194"/>
      <c r="AIH194"/>
      <c r="AII194"/>
      <c r="AIJ194"/>
      <c r="AIK194"/>
      <c r="AIL194"/>
      <c r="AIM194"/>
      <c r="AIN194"/>
      <c r="AIO194"/>
      <c r="AIP194"/>
      <c r="AIQ194"/>
      <c r="AIR194"/>
      <c r="AIS194"/>
      <c r="AIT194"/>
      <c r="AIU194"/>
      <c r="AIV194"/>
      <c r="AIW194"/>
      <c r="AIX194"/>
      <c r="AIY194"/>
      <c r="AIZ194"/>
      <c r="AJA194"/>
      <c r="AJB194"/>
      <c r="AJC194"/>
      <c r="AJD194"/>
      <c r="AJE194"/>
      <c r="AJF194"/>
      <c r="AJG194"/>
      <c r="AJH194"/>
      <c r="AJI194"/>
      <c r="AJJ194"/>
      <c r="AJK194"/>
      <c r="AJL194"/>
      <c r="AJM194"/>
      <c r="AJN194"/>
      <c r="AJO194"/>
      <c r="AJP194"/>
      <c r="AJQ194"/>
      <c r="AJR194"/>
      <c r="AJS194"/>
      <c r="AJT194"/>
      <c r="AJU194"/>
      <c r="AJV194"/>
      <c r="AJW194"/>
      <c r="AJX194"/>
      <c r="AJY194"/>
      <c r="AJZ194"/>
      <c r="AKA194"/>
      <c r="AKB194"/>
      <c r="AKC194"/>
      <c r="AKD194"/>
      <c r="AKE194"/>
      <c r="AKF194"/>
      <c r="AKG194"/>
      <c r="AKH194"/>
      <c r="AKI194"/>
      <c r="AKJ194"/>
      <c r="AKK194"/>
      <c r="AKL194"/>
      <c r="AKM194"/>
      <c r="AKN194"/>
      <c r="AKO194"/>
      <c r="AKP194"/>
      <c r="AKQ194"/>
      <c r="AKR194"/>
      <c r="AKS194"/>
      <c r="AKT194"/>
      <c r="AKU194"/>
      <c r="AKV194"/>
      <c r="AKW194"/>
      <c r="AKX194"/>
      <c r="AKY194"/>
      <c r="AKZ194"/>
      <c r="ALA194"/>
      <c r="ALB194"/>
      <c r="ALC194"/>
      <c r="ALD194"/>
      <c r="ALE194"/>
      <c r="ALF194"/>
      <c r="ALG194"/>
      <c r="ALH194"/>
      <c r="ALI194"/>
      <c r="ALJ194"/>
      <c r="ALK194"/>
      <c r="ALL194"/>
      <c r="ALM194"/>
      <c r="ALN194"/>
      <c r="ALO194"/>
      <c r="ALP194"/>
      <c r="ALQ194"/>
      <c r="ALR194"/>
      <c r="ALS194"/>
      <c r="ALT194"/>
      <c r="ALU194"/>
      <c r="ALV194"/>
      <c r="ALW194"/>
      <c r="ALX194"/>
      <c r="ALY194"/>
      <c r="ALZ194"/>
      <c r="AMA194"/>
      <c r="AMB194"/>
      <c r="AMC194"/>
      <c r="AMD194"/>
      <c r="AME194"/>
      <c r="AMF194"/>
      <c r="AMG194"/>
      <c r="AMH194"/>
      <c r="AMI194"/>
      <c r="AMJ194"/>
      <c r="AMK194"/>
      <c r="AML194"/>
    </row>
    <row r="195" spans="1:1026">
      <c r="A195" s="22"/>
      <c r="B195"/>
      <c r="C195" s="22"/>
      <c r="D195" s="22"/>
      <c r="E195"/>
      <c r="F195" s="22"/>
      <c r="I195"/>
      <c r="J195"/>
      <c r="K195"/>
      <c r="M195"/>
      <c r="N195"/>
      <c r="O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  <c r="IV195"/>
      <c r="IW195"/>
      <c r="IX195"/>
      <c r="IY195"/>
      <c r="IZ195"/>
      <c r="JA195"/>
      <c r="JB195"/>
      <c r="JC195"/>
      <c r="JD195"/>
      <c r="JE195"/>
      <c r="JF195"/>
      <c r="JG195"/>
      <c r="JH195"/>
      <c r="JI195"/>
      <c r="JJ195"/>
      <c r="JK195"/>
      <c r="JL195"/>
      <c r="JM195"/>
      <c r="JN195"/>
      <c r="JO195"/>
      <c r="JP195"/>
      <c r="JQ195"/>
      <c r="JR195"/>
      <c r="JS195"/>
      <c r="JT195"/>
      <c r="JU195"/>
      <c r="JV195"/>
      <c r="JW195"/>
      <c r="JX195"/>
      <c r="JY195"/>
      <c r="JZ195"/>
      <c r="KA195"/>
      <c r="KB195"/>
      <c r="KC195"/>
      <c r="KD195"/>
      <c r="KE195"/>
      <c r="KF195"/>
      <c r="KG195"/>
      <c r="KH195"/>
      <c r="KI195"/>
      <c r="KJ195"/>
      <c r="KK195"/>
      <c r="KL195"/>
      <c r="KM195"/>
      <c r="KN195"/>
      <c r="KO195"/>
      <c r="KP195"/>
      <c r="KQ195"/>
      <c r="KR195"/>
      <c r="KS195"/>
      <c r="KT195"/>
      <c r="KU195"/>
      <c r="KV195"/>
      <c r="KW195"/>
      <c r="KX195"/>
      <c r="KY195"/>
      <c r="KZ195"/>
      <c r="LA195"/>
      <c r="LB195"/>
      <c r="LC195"/>
      <c r="LD195"/>
      <c r="LE195"/>
      <c r="LF195"/>
      <c r="LG195"/>
      <c r="LH195"/>
      <c r="LI195"/>
      <c r="LJ195"/>
      <c r="LK195"/>
      <c r="LL195"/>
      <c r="LM195"/>
      <c r="LN195"/>
      <c r="LO195"/>
      <c r="LP195"/>
      <c r="LQ195"/>
      <c r="LR195"/>
      <c r="LS195"/>
      <c r="LT195"/>
      <c r="LU195"/>
      <c r="LV195"/>
      <c r="LW195"/>
      <c r="LX195"/>
      <c r="LY195"/>
      <c r="LZ195"/>
      <c r="MA195"/>
      <c r="MB195"/>
      <c r="MC195"/>
      <c r="MD195"/>
      <c r="ME195"/>
      <c r="MF195"/>
      <c r="MG195"/>
      <c r="MH195"/>
      <c r="MI195"/>
      <c r="MJ195"/>
      <c r="MK195"/>
      <c r="ML195"/>
      <c r="MM195"/>
      <c r="MN195"/>
      <c r="MO195"/>
      <c r="MP195"/>
      <c r="MQ195"/>
      <c r="MR195"/>
      <c r="MS195"/>
      <c r="MT195"/>
      <c r="MU195"/>
      <c r="MV195"/>
      <c r="MW195"/>
      <c r="MX195"/>
      <c r="MY195"/>
      <c r="MZ195"/>
      <c r="NA195"/>
      <c r="NB195"/>
      <c r="NC195"/>
      <c r="ND195"/>
      <c r="NE195"/>
      <c r="NF195"/>
      <c r="NG195"/>
      <c r="NH195"/>
      <c r="NI195"/>
      <c r="NJ195"/>
      <c r="NK195"/>
      <c r="NL195"/>
      <c r="NM195"/>
      <c r="NN195"/>
      <c r="NO195"/>
      <c r="NP195"/>
      <c r="NQ195"/>
      <c r="NR195"/>
      <c r="NS195"/>
      <c r="NT195"/>
      <c r="NU195"/>
      <c r="NV195"/>
      <c r="NW195"/>
      <c r="NX195"/>
      <c r="NY195"/>
      <c r="NZ195"/>
      <c r="OA195"/>
      <c r="OB195"/>
      <c r="OC195"/>
      <c r="OD195"/>
      <c r="OE195"/>
      <c r="OF195"/>
      <c r="OG195"/>
      <c r="OH195"/>
      <c r="OI195"/>
      <c r="OJ195"/>
      <c r="OK195"/>
      <c r="OL195"/>
      <c r="OM195"/>
      <c r="ON195"/>
      <c r="OO195"/>
      <c r="OP195"/>
      <c r="OQ195"/>
      <c r="OR195"/>
      <c r="OS195"/>
      <c r="OT195"/>
      <c r="OU195"/>
      <c r="OV195"/>
      <c r="OW195"/>
      <c r="OX195"/>
      <c r="OY195"/>
      <c r="OZ195"/>
      <c r="PA195"/>
      <c r="PB195"/>
      <c r="PC195"/>
      <c r="PD195"/>
      <c r="PE195"/>
      <c r="PF195"/>
      <c r="PG195"/>
      <c r="PH195"/>
      <c r="PI195"/>
      <c r="PJ195"/>
      <c r="PK195"/>
      <c r="PL195"/>
      <c r="PM195"/>
      <c r="PN195"/>
      <c r="PO195"/>
      <c r="PP195"/>
      <c r="PQ195"/>
      <c r="PR195"/>
      <c r="PS195"/>
      <c r="PT195"/>
      <c r="PU195"/>
      <c r="PV195"/>
      <c r="PW195"/>
      <c r="PX195"/>
      <c r="PY195"/>
      <c r="PZ195"/>
      <c r="QA195"/>
      <c r="QB195"/>
      <c r="QC195"/>
      <c r="QD195"/>
      <c r="QE195"/>
      <c r="QF195"/>
      <c r="QG195"/>
      <c r="QH195"/>
      <c r="QI195"/>
      <c r="QJ195"/>
      <c r="QK195"/>
      <c r="QL195"/>
      <c r="QM195"/>
      <c r="QN195"/>
      <c r="QO195"/>
      <c r="QP195"/>
      <c r="QQ195"/>
      <c r="QR195"/>
      <c r="QS195"/>
      <c r="QT195"/>
      <c r="QU195"/>
      <c r="QV195"/>
      <c r="QW195"/>
      <c r="QX195"/>
      <c r="QY195"/>
      <c r="QZ195"/>
      <c r="RA195"/>
      <c r="RB195"/>
      <c r="RC195"/>
      <c r="RD195"/>
      <c r="RE195"/>
      <c r="RF195"/>
      <c r="RG195"/>
      <c r="RH195"/>
      <c r="RI195"/>
      <c r="RJ195"/>
      <c r="RK195"/>
      <c r="RL195"/>
      <c r="RM195"/>
      <c r="RN195"/>
      <c r="RO195"/>
      <c r="RP195"/>
      <c r="RQ195"/>
      <c r="RR195"/>
      <c r="RS195"/>
      <c r="RT195"/>
      <c r="RU195"/>
      <c r="RV195"/>
      <c r="RW195"/>
      <c r="RX195"/>
      <c r="RY195"/>
      <c r="RZ195"/>
      <c r="SA195"/>
      <c r="SB195"/>
      <c r="SC195"/>
      <c r="SD195"/>
      <c r="SE195"/>
      <c r="SF195"/>
      <c r="SG195"/>
      <c r="SH195"/>
      <c r="SI195"/>
      <c r="SJ195"/>
      <c r="SK195"/>
      <c r="SL195"/>
      <c r="SM195"/>
      <c r="SN195"/>
      <c r="SO195"/>
      <c r="SP195"/>
      <c r="SQ195"/>
      <c r="SR195"/>
      <c r="SS195"/>
      <c r="ST195"/>
      <c r="SU195"/>
      <c r="SV195"/>
      <c r="SW195"/>
      <c r="SX195"/>
      <c r="SY195"/>
      <c r="SZ195"/>
      <c r="TA195"/>
      <c r="TB195"/>
      <c r="TC195"/>
      <c r="TD195"/>
      <c r="TE195"/>
      <c r="TF195"/>
      <c r="TG195"/>
      <c r="TH195"/>
      <c r="TI195"/>
      <c r="TJ195"/>
      <c r="TK195"/>
      <c r="TL195"/>
      <c r="TM195"/>
      <c r="TN195"/>
      <c r="TO195"/>
      <c r="TP195"/>
      <c r="TQ195"/>
      <c r="TR195"/>
      <c r="TS195"/>
      <c r="TT195"/>
      <c r="TU195"/>
      <c r="TV195"/>
      <c r="TW195"/>
      <c r="TX195"/>
      <c r="TY195"/>
      <c r="TZ195"/>
      <c r="UA195"/>
      <c r="UB195"/>
      <c r="UC195"/>
      <c r="UD195"/>
      <c r="UE195"/>
      <c r="UF195"/>
      <c r="UG195"/>
      <c r="UH195"/>
      <c r="UI195"/>
      <c r="UJ195"/>
      <c r="UK195"/>
      <c r="UL195"/>
      <c r="UM195"/>
      <c r="UN195"/>
      <c r="UO195"/>
      <c r="UP195"/>
      <c r="UQ195"/>
      <c r="UR195"/>
      <c r="US195"/>
      <c r="UT195"/>
      <c r="UU195"/>
      <c r="UV195"/>
      <c r="UW195"/>
      <c r="UX195"/>
      <c r="UY195"/>
      <c r="UZ195"/>
      <c r="VA195"/>
      <c r="VB195"/>
      <c r="VC195"/>
      <c r="VD195"/>
      <c r="VE195"/>
      <c r="VF195"/>
      <c r="VG195"/>
      <c r="VH195"/>
      <c r="VI195"/>
      <c r="VJ195"/>
      <c r="VK195"/>
      <c r="VL195"/>
      <c r="VM195"/>
      <c r="VN195"/>
      <c r="VO195"/>
      <c r="VP195"/>
      <c r="VQ195"/>
      <c r="VR195"/>
      <c r="VS195"/>
      <c r="VT195"/>
      <c r="VU195"/>
      <c r="VV195"/>
      <c r="VW195"/>
      <c r="VX195"/>
      <c r="VY195"/>
      <c r="VZ195"/>
      <c r="WA195"/>
      <c r="WB195"/>
      <c r="WC195"/>
      <c r="WD195"/>
      <c r="WE195"/>
      <c r="WF195"/>
      <c r="WG195"/>
      <c r="WH195"/>
      <c r="WI195"/>
      <c r="WJ195"/>
      <c r="WK195"/>
      <c r="WL195"/>
      <c r="WM195"/>
      <c r="WN195"/>
      <c r="WO195"/>
      <c r="WP195"/>
      <c r="WQ195"/>
      <c r="WR195"/>
      <c r="WS195"/>
      <c r="WT195"/>
      <c r="WU195"/>
      <c r="WV195"/>
      <c r="WW195"/>
      <c r="WX195"/>
      <c r="WY195"/>
      <c r="WZ195"/>
      <c r="XA195"/>
      <c r="XB195"/>
      <c r="XC195"/>
      <c r="XD195"/>
      <c r="XE195"/>
      <c r="XF195"/>
      <c r="XG195"/>
      <c r="XH195"/>
      <c r="XI195"/>
      <c r="XJ195"/>
      <c r="XK195"/>
      <c r="XL195"/>
      <c r="XM195"/>
      <c r="XN195"/>
      <c r="XO195"/>
      <c r="XP195"/>
      <c r="XQ195"/>
      <c r="XR195"/>
      <c r="XS195"/>
      <c r="XT195"/>
      <c r="XU195"/>
      <c r="XV195"/>
      <c r="XW195"/>
      <c r="XX195"/>
      <c r="XY195"/>
      <c r="XZ195"/>
      <c r="YA195"/>
      <c r="YB195"/>
      <c r="YC195"/>
      <c r="YD195"/>
      <c r="YE195"/>
      <c r="YF195"/>
      <c r="YG195"/>
      <c r="YH195"/>
      <c r="YI195"/>
      <c r="YJ195"/>
      <c r="YK195"/>
      <c r="YL195"/>
      <c r="YM195"/>
      <c r="YN195"/>
      <c r="YO195"/>
      <c r="YP195"/>
      <c r="YQ195"/>
      <c r="YR195"/>
      <c r="YS195"/>
      <c r="YT195"/>
      <c r="YU195"/>
      <c r="YV195"/>
      <c r="YW195"/>
      <c r="YX195"/>
      <c r="YY195"/>
      <c r="YZ195"/>
      <c r="ZA195"/>
      <c r="ZB195"/>
      <c r="ZC195"/>
      <c r="ZD195"/>
      <c r="ZE195"/>
      <c r="ZF195"/>
      <c r="ZG195"/>
      <c r="ZH195"/>
      <c r="ZI195"/>
      <c r="ZJ195"/>
      <c r="ZK195"/>
      <c r="ZL195"/>
      <c r="ZM195"/>
      <c r="ZN195"/>
      <c r="ZO195"/>
      <c r="ZP195"/>
      <c r="ZQ195"/>
      <c r="ZR195"/>
      <c r="ZS195"/>
      <c r="ZT195"/>
      <c r="ZU195"/>
      <c r="ZV195"/>
      <c r="ZW195"/>
      <c r="ZX195"/>
      <c r="ZY195"/>
      <c r="ZZ195"/>
      <c r="AAA195"/>
      <c r="AAB195"/>
      <c r="AAC195"/>
      <c r="AAD195"/>
      <c r="AAE195"/>
      <c r="AAF195"/>
      <c r="AAG195"/>
      <c r="AAH195"/>
      <c r="AAI195"/>
      <c r="AAJ195"/>
      <c r="AAK195"/>
      <c r="AAL195"/>
      <c r="AAM195"/>
      <c r="AAN195"/>
      <c r="AAO195"/>
      <c r="AAP195"/>
      <c r="AAQ195"/>
      <c r="AAR195"/>
      <c r="AAS195"/>
      <c r="AAT195"/>
      <c r="AAU195"/>
      <c r="AAV195"/>
      <c r="AAW195"/>
      <c r="AAX195"/>
      <c r="AAY195"/>
      <c r="AAZ195"/>
      <c r="ABA195"/>
      <c r="ABB195"/>
      <c r="ABC195"/>
      <c r="ABD195"/>
      <c r="ABE195"/>
      <c r="ABF195"/>
      <c r="ABG195"/>
      <c r="ABH195"/>
      <c r="ABI195"/>
      <c r="ABJ195"/>
      <c r="ABK195"/>
      <c r="ABL195"/>
      <c r="ABM195"/>
      <c r="ABN195"/>
      <c r="ABO195"/>
      <c r="ABP195"/>
      <c r="ABQ195"/>
      <c r="ABR195"/>
      <c r="ABS195"/>
      <c r="ABT195"/>
      <c r="ABU195"/>
      <c r="ABV195"/>
      <c r="ABW195"/>
      <c r="ABX195"/>
      <c r="ABY195"/>
      <c r="ABZ195"/>
      <c r="ACA195"/>
      <c r="ACB195"/>
      <c r="ACC195"/>
      <c r="ACD195"/>
      <c r="ACE195"/>
      <c r="ACF195"/>
      <c r="ACG195"/>
      <c r="ACH195"/>
      <c r="ACI195"/>
      <c r="ACJ195"/>
      <c r="ACK195"/>
      <c r="ACL195"/>
      <c r="ACM195"/>
      <c r="ACN195"/>
      <c r="ACO195"/>
      <c r="ACP195"/>
      <c r="ACQ195"/>
      <c r="ACR195"/>
      <c r="ACS195"/>
      <c r="ACT195"/>
      <c r="ACU195"/>
      <c r="ACV195"/>
      <c r="ACW195"/>
      <c r="ACX195"/>
      <c r="ACY195"/>
      <c r="ACZ195"/>
      <c r="ADA195"/>
      <c r="ADB195"/>
      <c r="ADC195"/>
      <c r="ADD195"/>
      <c r="ADE195"/>
      <c r="ADF195"/>
      <c r="ADG195"/>
      <c r="ADH195"/>
      <c r="ADI195"/>
      <c r="ADJ195"/>
      <c r="ADK195"/>
      <c r="ADL195"/>
      <c r="ADM195"/>
      <c r="ADN195"/>
      <c r="ADO195"/>
      <c r="ADP195"/>
      <c r="ADQ195"/>
      <c r="ADR195"/>
      <c r="ADS195"/>
      <c r="ADT195"/>
      <c r="ADU195"/>
      <c r="ADV195"/>
      <c r="ADW195"/>
      <c r="ADX195"/>
      <c r="ADY195"/>
      <c r="ADZ195"/>
      <c r="AEA195"/>
      <c r="AEB195"/>
      <c r="AEC195"/>
      <c r="AED195"/>
      <c r="AEE195"/>
      <c r="AEF195"/>
      <c r="AEG195"/>
      <c r="AEH195"/>
      <c r="AEI195"/>
      <c r="AEJ195"/>
      <c r="AEK195"/>
      <c r="AEL195"/>
      <c r="AEM195"/>
      <c r="AEN195"/>
      <c r="AEO195"/>
      <c r="AEP195"/>
      <c r="AEQ195"/>
      <c r="AER195"/>
      <c r="AES195"/>
      <c r="AET195"/>
      <c r="AEU195"/>
      <c r="AEV195"/>
      <c r="AEW195"/>
      <c r="AEX195"/>
      <c r="AEY195"/>
      <c r="AEZ195"/>
      <c r="AFA195"/>
      <c r="AFB195"/>
      <c r="AFC195"/>
      <c r="AFD195"/>
      <c r="AFE195"/>
      <c r="AFF195"/>
      <c r="AFG195"/>
      <c r="AFH195"/>
      <c r="AFI195"/>
      <c r="AFJ195"/>
      <c r="AFK195"/>
      <c r="AFL195"/>
      <c r="AFM195"/>
      <c r="AFN195"/>
      <c r="AFO195"/>
      <c r="AFP195"/>
      <c r="AFQ195"/>
      <c r="AFR195"/>
      <c r="AFS195"/>
      <c r="AFT195"/>
      <c r="AFU195"/>
      <c r="AFV195"/>
      <c r="AFW195"/>
      <c r="AFX195"/>
      <c r="AFY195"/>
      <c r="AFZ195"/>
      <c r="AGA195"/>
      <c r="AGB195"/>
      <c r="AGC195"/>
      <c r="AGD195"/>
      <c r="AGE195"/>
      <c r="AGF195"/>
      <c r="AGG195"/>
      <c r="AGH195"/>
      <c r="AGI195"/>
      <c r="AGJ195"/>
      <c r="AGK195"/>
      <c r="AGL195"/>
      <c r="AGM195"/>
      <c r="AGN195"/>
      <c r="AGO195"/>
      <c r="AGP195"/>
      <c r="AGQ195"/>
      <c r="AGR195"/>
      <c r="AGS195"/>
      <c r="AGT195"/>
      <c r="AGU195"/>
      <c r="AGV195"/>
      <c r="AGW195"/>
      <c r="AGX195"/>
      <c r="AGY195"/>
      <c r="AGZ195"/>
      <c r="AHA195"/>
      <c r="AHB195"/>
      <c r="AHC195"/>
      <c r="AHD195"/>
      <c r="AHE195"/>
      <c r="AHF195"/>
      <c r="AHG195"/>
      <c r="AHH195"/>
      <c r="AHI195"/>
      <c r="AHJ195"/>
      <c r="AHK195"/>
      <c r="AHL195"/>
      <c r="AHM195"/>
      <c r="AHN195"/>
      <c r="AHO195"/>
      <c r="AHP195"/>
      <c r="AHQ195"/>
      <c r="AHR195"/>
      <c r="AHS195"/>
      <c r="AHT195"/>
      <c r="AHU195"/>
      <c r="AHV195"/>
      <c r="AHW195"/>
      <c r="AHX195"/>
      <c r="AHY195"/>
      <c r="AHZ195"/>
      <c r="AIA195"/>
      <c r="AIB195"/>
      <c r="AIC195"/>
      <c r="AID195"/>
      <c r="AIE195"/>
      <c r="AIF195"/>
      <c r="AIG195"/>
      <c r="AIH195"/>
      <c r="AII195"/>
      <c r="AIJ195"/>
      <c r="AIK195"/>
      <c r="AIL195"/>
      <c r="AIM195"/>
      <c r="AIN195"/>
      <c r="AIO195"/>
      <c r="AIP195"/>
      <c r="AIQ195"/>
      <c r="AIR195"/>
      <c r="AIS195"/>
      <c r="AIT195"/>
      <c r="AIU195"/>
      <c r="AIV195"/>
      <c r="AIW195"/>
      <c r="AIX195"/>
      <c r="AIY195"/>
      <c r="AIZ195"/>
      <c r="AJA195"/>
      <c r="AJB195"/>
      <c r="AJC195"/>
      <c r="AJD195"/>
      <c r="AJE195"/>
      <c r="AJF195"/>
      <c r="AJG195"/>
      <c r="AJH195"/>
      <c r="AJI195"/>
      <c r="AJJ195"/>
      <c r="AJK195"/>
      <c r="AJL195"/>
      <c r="AJM195"/>
      <c r="AJN195"/>
      <c r="AJO195"/>
      <c r="AJP195"/>
      <c r="AJQ195"/>
      <c r="AJR195"/>
      <c r="AJS195"/>
      <c r="AJT195"/>
      <c r="AJU195"/>
      <c r="AJV195"/>
      <c r="AJW195"/>
      <c r="AJX195"/>
      <c r="AJY195"/>
      <c r="AJZ195"/>
      <c r="AKA195"/>
      <c r="AKB195"/>
      <c r="AKC195"/>
      <c r="AKD195"/>
      <c r="AKE195"/>
      <c r="AKF195"/>
      <c r="AKG195"/>
      <c r="AKH195"/>
      <c r="AKI195"/>
      <c r="AKJ195"/>
      <c r="AKK195"/>
      <c r="AKL195"/>
      <c r="AKM195"/>
      <c r="AKN195"/>
      <c r="AKO195"/>
      <c r="AKP195"/>
      <c r="AKQ195"/>
      <c r="AKR195"/>
      <c r="AKS195"/>
      <c r="AKT195"/>
      <c r="AKU195"/>
      <c r="AKV195"/>
      <c r="AKW195"/>
      <c r="AKX195"/>
      <c r="AKY195"/>
      <c r="AKZ195"/>
      <c r="ALA195"/>
      <c r="ALB195"/>
      <c r="ALC195"/>
      <c r="ALD195"/>
      <c r="ALE195"/>
      <c r="ALF195"/>
      <c r="ALG195"/>
      <c r="ALH195"/>
      <c r="ALI195"/>
      <c r="ALJ195"/>
      <c r="ALK195"/>
      <c r="ALL195"/>
      <c r="ALM195"/>
      <c r="ALN195"/>
      <c r="ALO195"/>
      <c r="ALP195"/>
      <c r="ALQ195"/>
      <c r="ALR195"/>
      <c r="ALS195"/>
      <c r="ALT195"/>
      <c r="ALU195"/>
      <c r="ALV195"/>
      <c r="ALW195"/>
      <c r="ALX195"/>
      <c r="ALY195"/>
      <c r="ALZ195"/>
      <c r="AMA195"/>
      <c r="AMB195"/>
      <c r="AMC195"/>
      <c r="AMD195"/>
      <c r="AME195"/>
      <c r="AMF195"/>
      <c r="AMG195"/>
      <c r="AMH195"/>
      <c r="AMI195"/>
      <c r="AMJ195"/>
      <c r="AMK195"/>
      <c r="AML195"/>
    </row>
    <row r="196" spans="1:1026">
      <c r="A196" s="21" t="s">
        <v>299</v>
      </c>
      <c r="B196" t="s">
        <v>315</v>
      </c>
      <c r="C196" s="7" t="s">
        <v>12</v>
      </c>
      <c r="D196" s="7">
        <v>1</v>
      </c>
      <c r="E196" t="s">
        <v>273</v>
      </c>
      <c r="F196" s="7" t="s">
        <v>189</v>
      </c>
      <c r="G196" s="91" t="s">
        <v>316</v>
      </c>
      <c r="H196" s="95">
        <v>31</v>
      </c>
      <c r="I196" s="90" t="s">
        <v>317</v>
      </c>
      <c r="J196">
        <v>40</v>
      </c>
      <c r="K196"/>
      <c r="M196"/>
      <c r="N196"/>
      <c r="O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  <c r="IW196"/>
      <c r="IX196"/>
      <c r="IY196"/>
      <c r="IZ196"/>
      <c r="JA196"/>
      <c r="JB196"/>
      <c r="JC196"/>
      <c r="JD196"/>
      <c r="JE196"/>
      <c r="JF196"/>
      <c r="JG196"/>
      <c r="JH196"/>
      <c r="JI196"/>
      <c r="JJ196"/>
      <c r="JK196"/>
      <c r="JL196"/>
      <c r="JM196"/>
      <c r="JN196"/>
      <c r="JO196"/>
      <c r="JP196"/>
      <c r="JQ196"/>
      <c r="JR196"/>
      <c r="JS196"/>
      <c r="JT196"/>
      <c r="JU196"/>
      <c r="JV196"/>
      <c r="JW196"/>
      <c r="JX196"/>
      <c r="JY196"/>
      <c r="JZ196"/>
      <c r="KA196"/>
      <c r="KB196"/>
      <c r="KC196"/>
      <c r="KD196"/>
      <c r="KE196"/>
      <c r="KF196"/>
      <c r="KG196"/>
      <c r="KH196"/>
      <c r="KI196"/>
      <c r="KJ196"/>
      <c r="KK196"/>
      <c r="KL196"/>
      <c r="KM196"/>
      <c r="KN196"/>
      <c r="KO196"/>
      <c r="KP196"/>
      <c r="KQ196"/>
      <c r="KR196"/>
      <c r="KS196"/>
      <c r="KT196"/>
      <c r="KU196"/>
      <c r="KV196"/>
      <c r="KW196"/>
      <c r="KX196"/>
      <c r="KY196"/>
      <c r="KZ196"/>
      <c r="LA196"/>
      <c r="LB196"/>
      <c r="LC196"/>
      <c r="LD196"/>
      <c r="LE196"/>
      <c r="LF196"/>
      <c r="LG196"/>
      <c r="LH196"/>
      <c r="LI196"/>
      <c r="LJ196"/>
      <c r="LK196"/>
      <c r="LL196"/>
      <c r="LM196"/>
      <c r="LN196"/>
      <c r="LO196"/>
      <c r="LP196"/>
      <c r="LQ196"/>
      <c r="LR196"/>
      <c r="LS196"/>
      <c r="LT196"/>
      <c r="LU196"/>
      <c r="LV196"/>
      <c r="LW196"/>
      <c r="LX196"/>
      <c r="LY196"/>
      <c r="LZ196"/>
      <c r="MA196"/>
      <c r="MB196"/>
      <c r="MC196"/>
      <c r="MD196"/>
      <c r="ME196"/>
      <c r="MF196"/>
      <c r="MG196"/>
      <c r="MH196"/>
      <c r="MI196"/>
      <c r="MJ196"/>
      <c r="MK196"/>
      <c r="ML196"/>
      <c r="MM196"/>
      <c r="MN196"/>
      <c r="MO196"/>
      <c r="MP196"/>
      <c r="MQ196"/>
      <c r="MR196"/>
      <c r="MS196"/>
      <c r="MT196"/>
      <c r="MU196"/>
      <c r="MV196"/>
      <c r="MW196"/>
      <c r="MX196"/>
      <c r="MY196"/>
      <c r="MZ196"/>
      <c r="NA196"/>
      <c r="NB196"/>
      <c r="NC196"/>
      <c r="ND196"/>
      <c r="NE196"/>
      <c r="NF196"/>
      <c r="NG196"/>
      <c r="NH196"/>
      <c r="NI196"/>
      <c r="NJ196"/>
      <c r="NK196"/>
      <c r="NL196"/>
      <c r="NM196"/>
      <c r="NN196"/>
      <c r="NO196"/>
      <c r="NP196"/>
      <c r="NQ196"/>
      <c r="NR196"/>
      <c r="NS196"/>
      <c r="NT196"/>
      <c r="NU196"/>
      <c r="NV196"/>
      <c r="NW196"/>
      <c r="NX196"/>
      <c r="NY196"/>
      <c r="NZ196"/>
      <c r="OA196"/>
      <c r="OB196"/>
      <c r="OC196"/>
      <c r="OD196"/>
      <c r="OE196"/>
      <c r="OF196"/>
      <c r="OG196"/>
      <c r="OH196"/>
      <c r="OI196"/>
      <c r="OJ196"/>
      <c r="OK196"/>
      <c r="OL196"/>
      <c r="OM196"/>
      <c r="ON196"/>
      <c r="OO196"/>
      <c r="OP196"/>
      <c r="OQ196"/>
      <c r="OR196"/>
      <c r="OS196"/>
      <c r="OT196"/>
      <c r="OU196"/>
      <c r="OV196"/>
      <c r="OW196"/>
      <c r="OX196"/>
      <c r="OY196"/>
      <c r="OZ196"/>
      <c r="PA196"/>
      <c r="PB196"/>
      <c r="PC196"/>
      <c r="PD196"/>
      <c r="PE196"/>
      <c r="PF196"/>
      <c r="PG196"/>
      <c r="PH196"/>
      <c r="PI196"/>
      <c r="PJ196"/>
      <c r="PK196"/>
      <c r="PL196"/>
      <c r="PM196"/>
      <c r="PN196"/>
      <c r="PO196"/>
      <c r="PP196"/>
      <c r="PQ196"/>
      <c r="PR196"/>
      <c r="PS196"/>
      <c r="PT196"/>
      <c r="PU196"/>
      <c r="PV196"/>
      <c r="PW196"/>
      <c r="PX196"/>
      <c r="PY196"/>
      <c r="PZ196"/>
      <c r="QA196"/>
      <c r="QB196"/>
      <c r="QC196"/>
      <c r="QD196"/>
      <c r="QE196"/>
      <c r="QF196"/>
      <c r="QG196"/>
      <c r="QH196"/>
      <c r="QI196"/>
      <c r="QJ196"/>
      <c r="QK196"/>
      <c r="QL196"/>
      <c r="QM196"/>
      <c r="QN196"/>
      <c r="QO196"/>
      <c r="QP196"/>
      <c r="QQ196"/>
      <c r="QR196"/>
      <c r="QS196"/>
      <c r="QT196"/>
      <c r="QU196"/>
      <c r="QV196"/>
      <c r="QW196"/>
      <c r="QX196"/>
      <c r="QY196"/>
      <c r="QZ196"/>
      <c r="RA196"/>
      <c r="RB196"/>
      <c r="RC196"/>
      <c r="RD196"/>
      <c r="RE196"/>
      <c r="RF196"/>
      <c r="RG196"/>
      <c r="RH196"/>
      <c r="RI196"/>
      <c r="RJ196"/>
      <c r="RK196"/>
      <c r="RL196"/>
      <c r="RM196"/>
      <c r="RN196"/>
      <c r="RO196"/>
      <c r="RP196"/>
      <c r="RQ196"/>
      <c r="RR196"/>
      <c r="RS196"/>
      <c r="RT196"/>
      <c r="RU196"/>
      <c r="RV196"/>
      <c r="RW196"/>
      <c r="RX196"/>
      <c r="RY196"/>
      <c r="RZ196"/>
      <c r="SA196"/>
      <c r="SB196"/>
      <c r="SC196"/>
      <c r="SD196"/>
      <c r="SE196"/>
      <c r="SF196"/>
      <c r="SG196"/>
      <c r="SH196"/>
      <c r="SI196"/>
      <c r="SJ196"/>
      <c r="SK196"/>
      <c r="SL196"/>
      <c r="SM196"/>
      <c r="SN196"/>
      <c r="SO196"/>
      <c r="SP196"/>
      <c r="SQ196"/>
      <c r="SR196"/>
      <c r="SS196"/>
      <c r="ST196"/>
      <c r="SU196"/>
      <c r="SV196"/>
      <c r="SW196"/>
      <c r="SX196"/>
      <c r="SY196"/>
      <c r="SZ196"/>
      <c r="TA196"/>
      <c r="TB196"/>
      <c r="TC196"/>
      <c r="TD196"/>
      <c r="TE196"/>
      <c r="TF196"/>
      <c r="TG196"/>
      <c r="TH196"/>
      <c r="TI196"/>
      <c r="TJ196"/>
      <c r="TK196"/>
      <c r="TL196"/>
      <c r="TM196"/>
      <c r="TN196"/>
      <c r="TO196"/>
      <c r="TP196"/>
      <c r="TQ196"/>
      <c r="TR196"/>
      <c r="TS196"/>
      <c r="TT196"/>
      <c r="TU196"/>
      <c r="TV196"/>
      <c r="TW196"/>
      <c r="TX196"/>
      <c r="TY196"/>
      <c r="TZ196"/>
      <c r="UA196"/>
      <c r="UB196"/>
      <c r="UC196"/>
      <c r="UD196"/>
      <c r="UE196"/>
      <c r="UF196"/>
      <c r="UG196"/>
      <c r="UH196"/>
      <c r="UI196"/>
      <c r="UJ196"/>
      <c r="UK196"/>
      <c r="UL196"/>
      <c r="UM196"/>
      <c r="UN196"/>
      <c r="UO196"/>
      <c r="UP196"/>
      <c r="UQ196"/>
      <c r="UR196"/>
      <c r="US196"/>
      <c r="UT196"/>
      <c r="UU196"/>
      <c r="UV196"/>
      <c r="UW196"/>
      <c r="UX196"/>
      <c r="UY196"/>
      <c r="UZ196"/>
      <c r="VA196"/>
      <c r="VB196"/>
      <c r="VC196"/>
      <c r="VD196"/>
      <c r="VE196"/>
      <c r="VF196"/>
      <c r="VG196"/>
      <c r="VH196"/>
      <c r="VI196"/>
      <c r="VJ196"/>
      <c r="VK196"/>
      <c r="VL196"/>
      <c r="VM196"/>
      <c r="VN196"/>
      <c r="VO196"/>
      <c r="VP196"/>
      <c r="VQ196"/>
      <c r="VR196"/>
      <c r="VS196"/>
      <c r="VT196"/>
      <c r="VU196"/>
      <c r="VV196"/>
      <c r="VW196"/>
      <c r="VX196"/>
      <c r="VY196"/>
      <c r="VZ196"/>
      <c r="WA196"/>
      <c r="WB196"/>
      <c r="WC196"/>
      <c r="WD196"/>
      <c r="WE196"/>
      <c r="WF196"/>
      <c r="WG196"/>
      <c r="WH196"/>
      <c r="WI196"/>
      <c r="WJ196"/>
      <c r="WK196"/>
      <c r="WL196"/>
      <c r="WM196"/>
      <c r="WN196"/>
      <c r="WO196"/>
      <c r="WP196"/>
      <c r="WQ196"/>
      <c r="WR196"/>
      <c r="WS196"/>
      <c r="WT196"/>
      <c r="WU196"/>
      <c r="WV196"/>
      <c r="WW196"/>
      <c r="WX196"/>
      <c r="WY196"/>
      <c r="WZ196"/>
      <c r="XA196"/>
      <c r="XB196"/>
      <c r="XC196"/>
      <c r="XD196"/>
      <c r="XE196"/>
      <c r="XF196"/>
      <c r="XG196"/>
      <c r="XH196"/>
      <c r="XI196"/>
      <c r="XJ196"/>
      <c r="XK196"/>
      <c r="XL196"/>
      <c r="XM196"/>
      <c r="XN196"/>
      <c r="XO196"/>
      <c r="XP196"/>
      <c r="XQ196"/>
      <c r="XR196"/>
      <c r="XS196"/>
      <c r="XT196"/>
      <c r="XU196"/>
      <c r="XV196"/>
      <c r="XW196"/>
      <c r="XX196"/>
      <c r="XY196"/>
      <c r="XZ196"/>
      <c r="YA196"/>
      <c r="YB196"/>
      <c r="YC196"/>
      <c r="YD196"/>
      <c r="YE196"/>
      <c r="YF196"/>
      <c r="YG196"/>
      <c r="YH196"/>
      <c r="YI196"/>
      <c r="YJ196"/>
      <c r="YK196"/>
      <c r="YL196"/>
      <c r="YM196"/>
      <c r="YN196"/>
      <c r="YO196"/>
      <c r="YP196"/>
      <c r="YQ196"/>
      <c r="YR196"/>
      <c r="YS196"/>
      <c r="YT196"/>
      <c r="YU196"/>
      <c r="YV196"/>
      <c r="YW196"/>
      <c r="YX196"/>
      <c r="YY196"/>
      <c r="YZ196"/>
      <c r="ZA196"/>
      <c r="ZB196"/>
      <c r="ZC196"/>
      <c r="ZD196"/>
      <c r="ZE196"/>
      <c r="ZF196"/>
      <c r="ZG196"/>
      <c r="ZH196"/>
      <c r="ZI196"/>
      <c r="ZJ196"/>
      <c r="ZK196"/>
      <c r="ZL196"/>
      <c r="ZM196"/>
      <c r="ZN196"/>
      <c r="ZO196"/>
      <c r="ZP196"/>
      <c r="ZQ196"/>
      <c r="ZR196"/>
      <c r="ZS196"/>
      <c r="ZT196"/>
      <c r="ZU196"/>
      <c r="ZV196"/>
      <c r="ZW196"/>
      <c r="ZX196"/>
      <c r="ZY196"/>
      <c r="ZZ196"/>
      <c r="AAA196"/>
      <c r="AAB196"/>
      <c r="AAC196"/>
      <c r="AAD196"/>
      <c r="AAE196"/>
      <c r="AAF196"/>
      <c r="AAG196"/>
      <c r="AAH196"/>
      <c r="AAI196"/>
      <c r="AAJ196"/>
      <c r="AAK196"/>
      <c r="AAL196"/>
      <c r="AAM196"/>
      <c r="AAN196"/>
      <c r="AAO196"/>
      <c r="AAP196"/>
      <c r="AAQ196"/>
      <c r="AAR196"/>
      <c r="AAS196"/>
      <c r="AAT196"/>
      <c r="AAU196"/>
      <c r="AAV196"/>
      <c r="AAW196"/>
      <c r="AAX196"/>
      <c r="AAY196"/>
      <c r="AAZ196"/>
      <c r="ABA196"/>
      <c r="ABB196"/>
      <c r="ABC196"/>
      <c r="ABD196"/>
      <c r="ABE196"/>
      <c r="ABF196"/>
      <c r="ABG196"/>
      <c r="ABH196"/>
      <c r="ABI196"/>
      <c r="ABJ196"/>
      <c r="ABK196"/>
      <c r="ABL196"/>
      <c r="ABM196"/>
      <c r="ABN196"/>
      <c r="ABO196"/>
      <c r="ABP196"/>
      <c r="ABQ196"/>
      <c r="ABR196"/>
      <c r="ABS196"/>
      <c r="ABT196"/>
      <c r="ABU196"/>
      <c r="ABV196"/>
      <c r="ABW196"/>
      <c r="ABX196"/>
      <c r="ABY196"/>
      <c r="ABZ196"/>
      <c r="ACA196"/>
      <c r="ACB196"/>
      <c r="ACC196"/>
      <c r="ACD196"/>
      <c r="ACE196"/>
      <c r="ACF196"/>
      <c r="ACG196"/>
      <c r="ACH196"/>
      <c r="ACI196"/>
      <c r="ACJ196"/>
      <c r="ACK196"/>
      <c r="ACL196"/>
      <c r="ACM196"/>
      <c r="ACN196"/>
      <c r="ACO196"/>
      <c r="ACP196"/>
      <c r="ACQ196"/>
      <c r="ACR196"/>
      <c r="ACS196"/>
      <c r="ACT196"/>
      <c r="ACU196"/>
      <c r="ACV196"/>
      <c r="ACW196"/>
      <c r="ACX196"/>
      <c r="ACY196"/>
      <c r="ACZ196"/>
      <c r="ADA196"/>
      <c r="ADB196"/>
      <c r="ADC196"/>
      <c r="ADD196"/>
      <c r="ADE196"/>
      <c r="ADF196"/>
      <c r="ADG196"/>
      <c r="ADH196"/>
      <c r="ADI196"/>
      <c r="ADJ196"/>
      <c r="ADK196"/>
      <c r="ADL196"/>
      <c r="ADM196"/>
      <c r="ADN196"/>
      <c r="ADO196"/>
      <c r="ADP196"/>
      <c r="ADQ196"/>
      <c r="ADR196"/>
      <c r="ADS196"/>
      <c r="ADT196"/>
      <c r="ADU196"/>
      <c r="ADV196"/>
      <c r="ADW196"/>
      <c r="ADX196"/>
      <c r="ADY196"/>
      <c r="ADZ196"/>
      <c r="AEA196"/>
      <c r="AEB196"/>
      <c r="AEC196"/>
      <c r="AED196"/>
      <c r="AEE196"/>
      <c r="AEF196"/>
      <c r="AEG196"/>
      <c r="AEH196"/>
      <c r="AEI196"/>
      <c r="AEJ196"/>
      <c r="AEK196"/>
      <c r="AEL196"/>
      <c r="AEM196"/>
      <c r="AEN196"/>
      <c r="AEO196"/>
      <c r="AEP196"/>
      <c r="AEQ196"/>
      <c r="AER196"/>
      <c r="AES196"/>
      <c r="AET196"/>
      <c r="AEU196"/>
      <c r="AEV196"/>
      <c r="AEW196"/>
      <c r="AEX196"/>
      <c r="AEY196"/>
      <c r="AEZ196"/>
      <c r="AFA196"/>
      <c r="AFB196"/>
      <c r="AFC196"/>
      <c r="AFD196"/>
      <c r="AFE196"/>
      <c r="AFF196"/>
      <c r="AFG196"/>
      <c r="AFH196"/>
      <c r="AFI196"/>
      <c r="AFJ196"/>
      <c r="AFK196"/>
      <c r="AFL196"/>
      <c r="AFM196"/>
      <c r="AFN196"/>
      <c r="AFO196"/>
      <c r="AFP196"/>
      <c r="AFQ196"/>
      <c r="AFR196"/>
      <c r="AFS196"/>
      <c r="AFT196"/>
      <c r="AFU196"/>
      <c r="AFV196"/>
      <c r="AFW196"/>
      <c r="AFX196"/>
      <c r="AFY196"/>
      <c r="AFZ196"/>
      <c r="AGA196"/>
      <c r="AGB196"/>
      <c r="AGC196"/>
      <c r="AGD196"/>
      <c r="AGE196"/>
      <c r="AGF196"/>
      <c r="AGG196"/>
      <c r="AGH196"/>
      <c r="AGI196"/>
      <c r="AGJ196"/>
      <c r="AGK196"/>
      <c r="AGL196"/>
      <c r="AGM196"/>
      <c r="AGN196"/>
      <c r="AGO196"/>
      <c r="AGP196"/>
      <c r="AGQ196"/>
      <c r="AGR196"/>
      <c r="AGS196"/>
      <c r="AGT196"/>
      <c r="AGU196"/>
      <c r="AGV196"/>
      <c r="AGW196"/>
      <c r="AGX196"/>
      <c r="AGY196"/>
      <c r="AGZ196"/>
      <c r="AHA196"/>
      <c r="AHB196"/>
      <c r="AHC196"/>
      <c r="AHD196"/>
      <c r="AHE196"/>
      <c r="AHF196"/>
      <c r="AHG196"/>
      <c r="AHH196"/>
      <c r="AHI196"/>
      <c r="AHJ196"/>
      <c r="AHK196"/>
      <c r="AHL196"/>
      <c r="AHM196"/>
      <c r="AHN196"/>
      <c r="AHO196"/>
      <c r="AHP196"/>
      <c r="AHQ196"/>
      <c r="AHR196"/>
      <c r="AHS196"/>
      <c r="AHT196"/>
      <c r="AHU196"/>
      <c r="AHV196"/>
      <c r="AHW196"/>
      <c r="AHX196"/>
      <c r="AHY196"/>
      <c r="AHZ196"/>
      <c r="AIA196"/>
      <c r="AIB196"/>
      <c r="AIC196"/>
      <c r="AID196"/>
      <c r="AIE196"/>
      <c r="AIF196"/>
      <c r="AIG196"/>
      <c r="AIH196"/>
      <c r="AII196"/>
      <c r="AIJ196"/>
      <c r="AIK196"/>
      <c r="AIL196"/>
      <c r="AIM196"/>
      <c r="AIN196"/>
      <c r="AIO196"/>
      <c r="AIP196"/>
      <c r="AIQ196"/>
      <c r="AIR196"/>
      <c r="AIS196"/>
      <c r="AIT196"/>
      <c r="AIU196"/>
      <c r="AIV196"/>
      <c r="AIW196"/>
      <c r="AIX196"/>
      <c r="AIY196"/>
      <c r="AIZ196"/>
      <c r="AJA196"/>
      <c r="AJB196"/>
      <c r="AJC196"/>
      <c r="AJD196"/>
      <c r="AJE196"/>
      <c r="AJF196"/>
      <c r="AJG196"/>
      <c r="AJH196"/>
      <c r="AJI196"/>
      <c r="AJJ196"/>
      <c r="AJK196"/>
      <c r="AJL196"/>
      <c r="AJM196"/>
      <c r="AJN196"/>
      <c r="AJO196"/>
      <c r="AJP196"/>
      <c r="AJQ196"/>
      <c r="AJR196"/>
      <c r="AJS196"/>
      <c r="AJT196"/>
      <c r="AJU196"/>
      <c r="AJV196"/>
      <c r="AJW196"/>
      <c r="AJX196"/>
      <c r="AJY196"/>
      <c r="AJZ196"/>
      <c r="AKA196"/>
      <c r="AKB196"/>
      <c r="AKC196"/>
      <c r="AKD196"/>
      <c r="AKE196"/>
      <c r="AKF196"/>
      <c r="AKG196"/>
      <c r="AKH196"/>
      <c r="AKI196"/>
      <c r="AKJ196"/>
      <c r="AKK196"/>
      <c r="AKL196"/>
      <c r="AKM196"/>
      <c r="AKN196"/>
      <c r="AKO196"/>
      <c r="AKP196"/>
      <c r="AKQ196"/>
      <c r="AKR196"/>
      <c r="AKS196"/>
      <c r="AKT196"/>
      <c r="AKU196"/>
      <c r="AKV196"/>
      <c r="AKW196"/>
      <c r="AKX196"/>
      <c r="AKY196"/>
      <c r="AKZ196"/>
      <c r="ALA196"/>
      <c r="ALB196"/>
      <c r="ALC196"/>
      <c r="ALD196"/>
      <c r="ALE196"/>
      <c r="ALF196"/>
      <c r="ALG196"/>
      <c r="ALH196"/>
      <c r="ALI196"/>
      <c r="ALJ196"/>
      <c r="ALK196"/>
      <c r="ALL196"/>
      <c r="ALM196"/>
      <c r="ALN196"/>
      <c r="ALO196"/>
      <c r="ALP196"/>
      <c r="ALQ196"/>
      <c r="ALR196"/>
      <c r="ALS196"/>
      <c r="ALT196"/>
      <c r="ALU196"/>
      <c r="ALV196"/>
      <c r="ALW196"/>
      <c r="ALX196"/>
      <c r="ALY196"/>
      <c r="ALZ196"/>
      <c r="AMA196"/>
      <c r="AMB196"/>
      <c r="AMC196"/>
      <c r="AMD196"/>
      <c r="AME196"/>
      <c r="AMF196"/>
      <c r="AMG196"/>
      <c r="AMH196"/>
      <c r="AMI196"/>
      <c r="AMJ196"/>
      <c r="AMK196"/>
      <c r="AML196"/>
    </row>
    <row r="197" spans="1:1026">
      <c r="A197" s="22" t="s">
        <v>299</v>
      </c>
      <c r="B197" s="22" t="s">
        <v>315</v>
      </c>
      <c r="C197" s="22" t="s">
        <v>12</v>
      </c>
      <c r="D197" s="22">
        <v>1</v>
      </c>
      <c r="E197" s="22" t="s">
        <v>273</v>
      </c>
      <c r="F197" s="22" t="s">
        <v>189</v>
      </c>
      <c r="G197" s="91" t="s">
        <v>23</v>
      </c>
      <c r="H197" s="97">
        <v>59.933700000000002</v>
      </c>
      <c r="I197" s="90"/>
      <c r="J197"/>
      <c r="K197"/>
      <c r="M197"/>
      <c r="N197"/>
      <c r="O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  <c r="IW197"/>
      <c r="IX197"/>
      <c r="IY197"/>
      <c r="IZ197"/>
      <c r="JA197"/>
      <c r="JB197"/>
      <c r="JC197"/>
      <c r="JD197"/>
      <c r="JE197"/>
      <c r="JF197"/>
      <c r="JG197"/>
      <c r="JH197"/>
      <c r="JI197"/>
      <c r="JJ197"/>
      <c r="JK197"/>
      <c r="JL197"/>
      <c r="JM197"/>
      <c r="JN197"/>
      <c r="JO197"/>
      <c r="JP197"/>
      <c r="JQ197"/>
      <c r="JR197"/>
      <c r="JS197"/>
      <c r="JT197"/>
      <c r="JU197"/>
      <c r="JV197"/>
      <c r="JW197"/>
      <c r="JX197"/>
      <c r="JY197"/>
      <c r="JZ197"/>
      <c r="KA197"/>
      <c r="KB197"/>
      <c r="KC197"/>
      <c r="KD197"/>
      <c r="KE197"/>
      <c r="KF197"/>
      <c r="KG197"/>
      <c r="KH197"/>
      <c r="KI197"/>
      <c r="KJ197"/>
      <c r="KK197"/>
      <c r="KL197"/>
      <c r="KM197"/>
      <c r="KN197"/>
      <c r="KO197"/>
      <c r="KP197"/>
      <c r="KQ197"/>
      <c r="KR197"/>
      <c r="KS197"/>
      <c r="KT197"/>
      <c r="KU197"/>
      <c r="KV197"/>
      <c r="KW197"/>
      <c r="KX197"/>
      <c r="KY197"/>
      <c r="KZ197"/>
      <c r="LA197"/>
      <c r="LB197"/>
      <c r="LC197"/>
      <c r="LD197"/>
      <c r="LE197"/>
      <c r="LF197"/>
      <c r="LG197"/>
      <c r="LH197"/>
      <c r="LI197"/>
      <c r="LJ197"/>
      <c r="LK197"/>
      <c r="LL197"/>
      <c r="LM197"/>
      <c r="LN197"/>
      <c r="LO197"/>
      <c r="LP197"/>
      <c r="LQ197"/>
      <c r="LR197"/>
      <c r="LS197"/>
      <c r="LT197"/>
      <c r="LU197"/>
      <c r="LV197"/>
      <c r="LW197"/>
      <c r="LX197"/>
      <c r="LY197"/>
      <c r="LZ197"/>
      <c r="MA197"/>
      <c r="MB197"/>
      <c r="MC197"/>
      <c r="MD197"/>
      <c r="ME197"/>
      <c r="MF197"/>
      <c r="MG197"/>
      <c r="MH197"/>
      <c r="MI197"/>
      <c r="MJ197"/>
      <c r="MK197"/>
      <c r="ML197"/>
      <c r="MM197"/>
      <c r="MN197"/>
      <c r="MO197"/>
      <c r="MP197"/>
      <c r="MQ197"/>
      <c r="MR197"/>
      <c r="MS197"/>
      <c r="MT197"/>
      <c r="MU197"/>
      <c r="MV197"/>
      <c r="MW197"/>
      <c r="MX197"/>
      <c r="MY197"/>
      <c r="MZ197"/>
      <c r="NA197"/>
      <c r="NB197"/>
      <c r="NC197"/>
      <c r="ND197"/>
      <c r="NE197"/>
      <c r="NF197"/>
      <c r="NG197"/>
      <c r="NH197"/>
      <c r="NI197"/>
      <c r="NJ197"/>
      <c r="NK197"/>
      <c r="NL197"/>
      <c r="NM197"/>
      <c r="NN197"/>
      <c r="NO197"/>
      <c r="NP197"/>
      <c r="NQ197"/>
      <c r="NR197"/>
      <c r="NS197"/>
      <c r="NT197"/>
      <c r="NU197"/>
      <c r="NV197"/>
      <c r="NW197"/>
      <c r="NX197"/>
      <c r="NY197"/>
      <c r="NZ197"/>
      <c r="OA197"/>
      <c r="OB197"/>
      <c r="OC197"/>
      <c r="OD197"/>
      <c r="OE197"/>
      <c r="OF197"/>
      <c r="OG197"/>
      <c r="OH197"/>
      <c r="OI197"/>
      <c r="OJ197"/>
      <c r="OK197"/>
      <c r="OL197"/>
      <c r="OM197"/>
      <c r="ON197"/>
      <c r="OO197"/>
      <c r="OP197"/>
      <c r="OQ197"/>
      <c r="OR197"/>
      <c r="OS197"/>
      <c r="OT197"/>
      <c r="OU197"/>
      <c r="OV197"/>
      <c r="OW197"/>
      <c r="OX197"/>
      <c r="OY197"/>
      <c r="OZ197"/>
      <c r="PA197"/>
      <c r="PB197"/>
      <c r="PC197"/>
      <c r="PD197"/>
      <c r="PE197"/>
      <c r="PF197"/>
      <c r="PG197"/>
      <c r="PH197"/>
      <c r="PI197"/>
      <c r="PJ197"/>
      <c r="PK197"/>
      <c r="PL197"/>
      <c r="PM197"/>
      <c r="PN197"/>
      <c r="PO197"/>
      <c r="PP197"/>
      <c r="PQ197"/>
      <c r="PR197"/>
      <c r="PS197"/>
      <c r="PT197"/>
      <c r="PU197"/>
      <c r="PV197"/>
      <c r="PW197"/>
      <c r="PX197"/>
      <c r="PY197"/>
      <c r="PZ197"/>
      <c r="QA197"/>
      <c r="QB197"/>
      <c r="QC197"/>
      <c r="QD197"/>
      <c r="QE197"/>
      <c r="QF197"/>
      <c r="QG197"/>
      <c r="QH197"/>
      <c r="QI197"/>
      <c r="QJ197"/>
      <c r="QK197"/>
      <c r="QL197"/>
      <c r="QM197"/>
      <c r="QN197"/>
      <c r="QO197"/>
      <c r="QP197"/>
      <c r="QQ197"/>
      <c r="QR197"/>
      <c r="QS197"/>
      <c r="QT197"/>
      <c r="QU197"/>
      <c r="QV197"/>
      <c r="QW197"/>
      <c r="QX197"/>
      <c r="QY197"/>
      <c r="QZ197"/>
      <c r="RA197"/>
      <c r="RB197"/>
      <c r="RC197"/>
      <c r="RD197"/>
      <c r="RE197"/>
      <c r="RF197"/>
      <c r="RG197"/>
      <c r="RH197"/>
      <c r="RI197"/>
      <c r="RJ197"/>
      <c r="RK197"/>
      <c r="RL197"/>
      <c r="RM197"/>
      <c r="RN197"/>
      <c r="RO197"/>
      <c r="RP197"/>
      <c r="RQ197"/>
      <c r="RR197"/>
      <c r="RS197"/>
      <c r="RT197"/>
      <c r="RU197"/>
      <c r="RV197"/>
      <c r="RW197"/>
      <c r="RX197"/>
      <c r="RY197"/>
      <c r="RZ197"/>
      <c r="SA197"/>
      <c r="SB197"/>
      <c r="SC197"/>
      <c r="SD197"/>
      <c r="SE197"/>
      <c r="SF197"/>
      <c r="SG197"/>
      <c r="SH197"/>
      <c r="SI197"/>
      <c r="SJ197"/>
      <c r="SK197"/>
      <c r="SL197"/>
      <c r="SM197"/>
      <c r="SN197"/>
      <c r="SO197"/>
      <c r="SP197"/>
      <c r="SQ197"/>
      <c r="SR197"/>
      <c r="SS197"/>
      <c r="ST197"/>
      <c r="SU197"/>
      <c r="SV197"/>
      <c r="SW197"/>
      <c r="SX197"/>
      <c r="SY197"/>
      <c r="SZ197"/>
      <c r="TA197"/>
      <c r="TB197"/>
      <c r="TC197"/>
      <c r="TD197"/>
      <c r="TE197"/>
      <c r="TF197"/>
      <c r="TG197"/>
      <c r="TH197"/>
      <c r="TI197"/>
      <c r="TJ197"/>
      <c r="TK197"/>
      <c r="TL197"/>
      <c r="TM197"/>
      <c r="TN197"/>
      <c r="TO197"/>
      <c r="TP197"/>
      <c r="TQ197"/>
      <c r="TR197"/>
      <c r="TS197"/>
      <c r="TT197"/>
      <c r="TU197"/>
      <c r="TV197"/>
      <c r="TW197"/>
      <c r="TX197"/>
      <c r="TY197"/>
      <c r="TZ197"/>
      <c r="UA197"/>
      <c r="UB197"/>
      <c r="UC197"/>
      <c r="UD197"/>
      <c r="UE197"/>
      <c r="UF197"/>
      <c r="UG197"/>
      <c r="UH197"/>
      <c r="UI197"/>
      <c r="UJ197"/>
      <c r="UK197"/>
      <c r="UL197"/>
      <c r="UM197"/>
      <c r="UN197"/>
      <c r="UO197"/>
      <c r="UP197"/>
      <c r="UQ197"/>
      <c r="UR197"/>
      <c r="US197"/>
      <c r="UT197"/>
      <c r="UU197"/>
      <c r="UV197"/>
      <c r="UW197"/>
      <c r="UX197"/>
      <c r="UY197"/>
      <c r="UZ197"/>
      <c r="VA197"/>
      <c r="VB197"/>
      <c r="VC197"/>
      <c r="VD197"/>
      <c r="VE197"/>
      <c r="VF197"/>
      <c r="VG197"/>
      <c r="VH197"/>
      <c r="VI197"/>
      <c r="VJ197"/>
      <c r="VK197"/>
      <c r="VL197"/>
      <c r="VM197"/>
      <c r="VN197"/>
      <c r="VO197"/>
      <c r="VP197"/>
      <c r="VQ197"/>
      <c r="VR197"/>
      <c r="VS197"/>
      <c r="VT197"/>
      <c r="VU197"/>
      <c r="VV197"/>
      <c r="VW197"/>
      <c r="VX197"/>
      <c r="VY197"/>
      <c r="VZ197"/>
      <c r="WA197"/>
      <c r="WB197"/>
      <c r="WC197"/>
      <c r="WD197"/>
      <c r="WE197"/>
      <c r="WF197"/>
      <c r="WG197"/>
      <c r="WH197"/>
      <c r="WI197"/>
      <c r="WJ197"/>
      <c r="WK197"/>
      <c r="WL197"/>
      <c r="WM197"/>
      <c r="WN197"/>
      <c r="WO197"/>
      <c r="WP197"/>
      <c r="WQ197"/>
      <c r="WR197"/>
      <c r="WS197"/>
      <c r="WT197"/>
      <c r="WU197"/>
      <c r="WV197"/>
      <c r="WW197"/>
      <c r="WX197"/>
      <c r="WY197"/>
      <c r="WZ197"/>
      <c r="XA197"/>
      <c r="XB197"/>
      <c r="XC197"/>
      <c r="XD197"/>
      <c r="XE197"/>
      <c r="XF197"/>
      <c r="XG197"/>
      <c r="XH197"/>
      <c r="XI197"/>
      <c r="XJ197"/>
      <c r="XK197"/>
      <c r="XL197"/>
      <c r="XM197"/>
      <c r="XN197"/>
      <c r="XO197"/>
      <c r="XP197"/>
      <c r="XQ197"/>
      <c r="XR197"/>
      <c r="XS197"/>
      <c r="XT197"/>
      <c r="XU197"/>
      <c r="XV197"/>
      <c r="XW197"/>
      <c r="XX197"/>
      <c r="XY197"/>
      <c r="XZ197"/>
      <c r="YA197"/>
      <c r="YB197"/>
      <c r="YC197"/>
      <c r="YD197"/>
      <c r="YE197"/>
      <c r="YF197"/>
      <c r="YG197"/>
      <c r="YH197"/>
      <c r="YI197"/>
      <c r="YJ197"/>
      <c r="YK197"/>
      <c r="YL197"/>
      <c r="YM197"/>
      <c r="YN197"/>
      <c r="YO197"/>
      <c r="YP197"/>
      <c r="YQ197"/>
      <c r="YR197"/>
      <c r="YS197"/>
      <c r="YT197"/>
      <c r="YU197"/>
      <c r="YV197"/>
      <c r="YW197"/>
      <c r="YX197"/>
      <c r="YY197"/>
      <c r="YZ197"/>
      <c r="ZA197"/>
      <c r="ZB197"/>
      <c r="ZC197"/>
      <c r="ZD197"/>
      <c r="ZE197"/>
      <c r="ZF197"/>
      <c r="ZG197"/>
      <c r="ZH197"/>
      <c r="ZI197"/>
      <c r="ZJ197"/>
      <c r="ZK197"/>
      <c r="ZL197"/>
      <c r="ZM197"/>
      <c r="ZN197"/>
      <c r="ZO197"/>
      <c r="ZP197"/>
      <c r="ZQ197"/>
      <c r="ZR197"/>
      <c r="ZS197"/>
      <c r="ZT197"/>
      <c r="ZU197"/>
      <c r="ZV197"/>
      <c r="ZW197"/>
      <c r="ZX197"/>
      <c r="ZY197"/>
      <c r="ZZ197"/>
      <c r="AAA197"/>
      <c r="AAB197"/>
      <c r="AAC197"/>
      <c r="AAD197"/>
      <c r="AAE197"/>
      <c r="AAF197"/>
      <c r="AAG197"/>
      <c r="AAH197"/>
      <c r="AAI197"/>
      <c r="AAJ197"/>
      <c r="AAK197"/>
      <c r="AAL197"/>
      <c r="AAM197"/>
      <c r="AAN197"/>
      <c r="AAO197"/>
      <c r="AAP197"/>
      <c r="AAQ197"/>
      <c r="AAR197"/>
      <c r="AAS197"/>
      <c r="AAT197"/>
      <c r="AAU197"/>
      <c r="AAV197"/>
      <c r="AAW197"/>
      <c r="AAX197"/>
      <c r="AAY197"/>
      <c r="AAZ197"/>
      <c r="ABA197"/>
      <c r="ABB197"/>
      <c r="ABC197"/>
      <c r="ABD197"/>
      <c r="ABE197"/>
      <c r="ABF197"/>
      <c r="ABG197"/>
      <c r="ABH197"/>
      <c r="ABI197"/>
      <c r="ABJ197"/>
      <c r="ABK197"/>
      <c r="ABL197"/>
      <c r="ABM197"/>
      <c r="ABN197"/>
      <c r="ABO197"/>
      <c r="ABP197"/>
      <c r="ABQ197"/>
      <c r="ABR197"/>
      <c r="ABS197"/>
      <c r="ABT197"/>
      <c r="ABU197"/>
      <c r="ABV197"/>
      <c r="ABW197"/>
      <c r="ABX197"/>
      <c r="ABY197"/>
      <c r="ABZ197"/>
      <c r="ACA197"/>
      <c r="ACB197"/>
      <c r="ACC197"/>
      <c r="ACD197"/>
      <c r="ACE197"/>
      <c r="ACF197"/>
      <c r="ACG197"/>
      <c r="ACH197"/>
      <c r="ACI197"/>
      <c r="ACJ197"/>
      <c r="ACK197"/>
      <c r="ACL197"/>
      <c r="ACM197"/>
      <c r="ACN197"/>
      <c r="ACO197"/>
      <c r="ACP197"/>
      <c r="ACQ197"/>
      <c r="ACR197"/>
      <c r="ACS197"/>
      <c r="ACT197"/>
      <c r="ACU197"/>
      <c r="ACV197"/>
      <c r="ACW197"/>
      <c r="ACX197"/>
      <c r="ACY197"/>
      <c r="ACZ197"/>
      <c r="ADA197"/>
      <c r="ADB197"/>
      <c r="ADC197"/>
      <c r="ADD197"/>
      <c r="ADE197"/>
      <c r="ADF197"/>
      <c r="ADG197"/>
      <c r="ADH197"/>
      <c r="ADI197"/>
      <c r="ADJ197"/>
      <c r="ADK197"/>
      <c r="ADL197"/>
      <c r="ADM197"/>
      <c r="ADN197"/>
      <c r="ADO197"/>
      <c r="ADP197"/>
      <c r="ADQ197"/>
      <c r="ADR197"/>
      <c r="ADS197"/>
      <c r="ADT197"/>
      <c r="ADU197"/>
      <c r="ADV197"/>
      <c r="ADW197"/>
      <c r="ADX197"/>
      <c r="ADY197"/>
      <c r="ADZ197"/>
      <c r="AEA197"/>
      <c r="AEB197"/>
      <c r="AEC197"/>
      <c r="AED197"/>
      <c r="AEE197"/>
      <c r="AEF197"/>
      <c r="AEG197"/>
      <c r="AEH197"/>
      <c r="AEI197"/>
      <c r="AEJ197"/>
      <c r="AEK197"/>
      <c r="AEL197"/>
      <c r="AEM197"/>
      <c r="AEN197"/>
      <c r="AEO197"/>
      <c r="AEP197"/>
      <c r="AEQ197"/>
      <c r="AER197"/>
      <c r="AES197"/>
      <c r="AET197"/>
      <c r="AEU197"/>
      <c r="AEV197"/>
      <c r="AEW197"/>
      <c r="AEX197"/>
      <c r="AEY197"/>
      <c r="AEZ197"/>
      <c r="AFA197"/>
      <c r="AFB197"/>
      <c r="AFC197"/>
      <c r="AFD197"/>
      <c r="AFE197"/>
      <c r="AFF197"/>
      <c r="AFG197"/>
      <c r="AFH197"/>
      <c r="AFI197"/>
      <c r="AFJ197"/>
      <c r="AFK197"/>
      <c r="AFL197"/>
      <c r="AFM197"/>
      <c r="AFN197"/>
      <c r="AFO197"/>
      <c r="AFP197"/>
      <c r="AFQ197"/>
      <c r="AFR197"/>
      <c r="AFS197"/>
      <c r="AFT197"/>
      <c r="AFU197"/>
      <c r="AFV197"/>
      <c r="AFW197"/>
      <c r="AFX197"/>
      <c r="AFY197"/>
      <c r="AFZ197"/>
      <c r="AGA197"/>
      <c r="AGB197"/>
      <c r="AGC197"/>
      <c r="AGD197"/>
      <c r="AGE197"/>
      <c r="AGF197"/>
      <c r="AGG197"/>
      <c r="AGH197"/>
      <c r="AGI197"/>
      <c r="AGJ197"/>
      <c r="AGK197"/>
      <c r="AGL197"/>
      <c r="AGM197"/>
      <c r="AGN197"/>
      <c r="AGO197"/>
      <c r="AGP197"/>
      <c r="AGQ197"/>
      <c r="AGR197"/>
      <c r="AGS197"/>
      <c r="AGT197"/>
      <c r="AGU197"/>
      <c r="AGV197"/>
      <c r="AGW197"/>
      <c r="AGX197"/>
      <c r="AGY197"/>
      <c r="AGZ197"/>
      <c r="AHA197"/>
      <c r="AHB197"/>
      <c r="AHC197"/>
      <c r="AHD197"/>
      <c r="AHE197"/>
      <c r="AHF197"/>
      <c r="AHG197"/>
      <c r="AHH197"/>
      <c r="AHI197"/>
      <c r="AHJ197"/>
      <c r="AHK197"/>
      <c r="AHL197"/>
      <c r="AHM197"/>
      <c r="AHN197"/>
      <c r="AHO197"/>
      <c r="AHP197"/>
      <c r="AHQ197"/>
      <c r="AHR197"/>
      <c r="AHS197"/>
      <c r="AHT197"/>
      <c r="AHU197"/>
      <c r="AHV197"/>
      <c r="AHW197"/>
      <c r="AHX197"/>
      <c r="AHY197"/>
      <c r="AHZ197"/>
      <c r="AIA197"/>
      <c r="AIB197"/>
      <c r="AIC197"/>
      <c r="AID197"/>
      <c r="AIE197"/>
      <c r="AIF197"/>
      <c r="AIG197"/>
      <c r="AIH197"/>
      <c r="AII197"/>
      <c r="AIJ197"/>
      <c r="AIK197"/>
      <c r="AIL197"/>
      <c r="AIM197"/>
      <c r="AIN197"/>
      <c r="AIO197"/>
      <c r="AIP197"/>
      <c r="AIQ197"/>
      <c r="AIR197"/>
      <c r="AIS197"/>
      <c r="AIT197"/>
      <c r="AIU197"/>
      <c r="AIV197"/>
      <c r="AIW197"/>
      <c r="AIX197"/>
      <c r="AIY197"/>
      <c r="AIZ197"/>
      <c r="AJA197"/>
      <c r="AJB197"/>
      <c r="AJC197"/>
      <c r="AJD197"/>
      <c r="AJE197"/>
      <c r="AJF197"/>
      <c r="AJG197"/>
      <c r="AJH197"/>
      <c r="AJI197"/>
      <c r="AJJ197"/>
      <c r="AJK197"/>
      <c r="AJL197"/>
      <c r="AJM197"/>
      <c r="AJN197"/>
      <c r="AJO197"/>
      <c r="AJP197"/>
      <c r="AJQ197"/>
      <c r="AJR197"/>
      <c r="AJS197"/>
      <c r="AJT197"/>
      <c r="AJU197"/>
      <c r="AJV197"/>
      <c r="AJW197"/>
      <c r="AJX197"/>
      <c r="AJY197"/>
      <c r="AJZ197"/>
      <c r="AKA197"/>
      <c r="AKB197"/>
      <c r="AKC197"/>
      <c r="AKD197"/>
      <c r="AKE197"/>
      <c r="AKF197"/>
      <c r="AKG197"/>
      <c r="AKH197"/>
      <c r="AKI197"/>
      <c r="AKJ197"/>
      <c r="AKK197"/>
      <c r="AKL197"/>
      <c r="AKM197"/>
      <c r="AKN197"/>
      <c r="AKO197"/>
      <c r="AKP197"/>
      <c r="AKQ197"/>
      <c r="AKR197"/>
      <c r="AKS197"/>
      <c r="AKT197"/>
      <c r="AKU197"/>
      <c r="AKV197"/>
      <c r="AKW197"/>
      <c r="AKX197"/>
      <c r="AKY197"/>
      <c r="AKZ197"/>
      <c r="ALA197"/>
      <c r="ALB197"/>
      <c r="ALC197"/>
      <c r="ALD197"/>
      <c r="ALE197"/>
      <c r="ALF197"/>
      <c r="ALG197"/>
      <c r="ALH197"/>
      <c r="ALI197"/>
      <c r="ALJ197"/>
      <c r="ALK197"/>
      <c r="ALL197"/>
      <c r="ALM197"/>
      <c r="ALN197"/>
      <c r="ALO197"/>
      <c r="ALP197"/>
      <c r="ALQ197"/>
      <c r="ALR197"/>
      <c r="ALS197"/>
      <c r="ALT197"/>
      <c r="ALU197"/>
      <c r="ALV197"/>
      <c r="ALW197"/>
      <c r="ALX197"/>
      <c r="ALY197"/>
      <c r="ALZ197"/>
      <c r="AMA197"/>
      <c r="AMB197"/>
      <c r="AMC197"/>
      <c r="AMD197"/>
      <c r="AME197"/>
      <c r="AMF197"/>
      <c r="AMG197"/>
      <c r="AMH197"/>
      <c r="AMI197"/>
      <c r="AMJ197"/>
      <c r="AMK197"/>
      <c r="AML197"/>
    </row>
    <row r="198" spans="1:1026">
      <c r="A198" s="22" t="s">
        <v>299</v>
      </c>
      <c r="B198" s="22" t="s">
        <v>315</v>
      </c>
      <c r="C198" s="22" t="s">
        <v>12</v>
      </c>
      <c r="D198" s="22">
        <v>1</v>
      </c>
      <c r="E198" s="22" t="s">
        <v>273</v>
      </c>
      <c r="F198" s="22" t="s">
        <v>189</v>
      </c>
      <c r="G198" s="91" t="s">
        <v>25</v>
      </c>
      <c r="H198" s="97">
        <v>-39.47378333333333</v>
      </c>
      <c r="I198" s="90"/>
    </row>
    <row r="199" spans="1:1026">
      <c r="A199" s="22" t="s">
        <v>299</v>
      </c>
      <c r="B199" s="22" t="s">
        <v>315</v>
      </c>
      <c r="C199" s="22" t="s">
        <v>12</v>
      </c>
      <c r="D199" s="22">
        <v>1</v>
      </c>
      <c r="E199" s="22" t="s">
        <v>273</v>
      </c>
      <c r="F199" s="22" t="s">
        <v>189</v>
      </c>
      <c r="G199" s="91" t="s">
        <v>187</v>
      </c>
      <c r="H199" s="95">
        <v>1450</v>
      </c>
      <c r="I199" s="90"/>
      <c r="J199" s="90"/>
    </row>
    <row r="200" spans="1:1026">
      <c r="A200" s="22" t="s">
        <v>299</v>
      </c>
      <c r="B200" s="22" t="s">
        <v>315</v>
      </c>
      <c r="C200" s="22" t="s">
        <v>12</v>
      </c>
      <c r="D200" s="22">
        <v>1</v>
      </c>
      <c r="E200" s="22" t="s">
        <v>273</v>
      </c>
      <c r="F200" s="22" t="s">
        <v>189</v>
      </c>
      <c r="G200" s="92" t="s">
        <v>318</v>
      </c>
      <c r="H200" s="96">
        <v>5.2397999999999996E-7</v>
      </c>
      <c r="I200" s="89"/>
      <c r="J200" s="90"/>
    </row>
    <row r="201" spans="1:1026">
      <c r="A201" s="22" t="s">
        <v>299</v>
      </c>
      <c r="B201" s="22" t="s">
        <v>315</v>
      </c>
      <c r="C201" s="22" t="s">
        <v>12</v>
      </c>
      <c r="D201" s="22">
        <v>1</v>
      </c>
      <c r="E201" s="22" t="s">
        <v>273</v>
      </c>
      <c r="F201" s="22" t="s">
        <v>189</v>
      </c>
      <c r="G201" s="89" t="s">
        <v>149</v>
      </c>
      <c r="H201" s="88">
        <v>-5.4243919999999999E-5</v>
      </c>
      <c r="I201" s="94"/>
      <c r="J201" s="90"/>
    </row>
    <row r="202" spans="1:1026">
      <c r="A202" s="22" t="s">
        <v>299</v>
      </c>
      <c r="B202" s="22" t="s">
        <v>315</v>
      </c>
      <c r="C202" s="22" t="s">
        <v>12</v>
      </c>
      <c r="D202" s="22">
        <v>1</v>
      </c>
      <c r="E202" s="22" t="s">
        <v>273</v>
      </c>
      <c r="F202" s="22" t="s">
        <v>189</v>
      </c>
      <c r="G202" s="89" t="s">
        <v>151</v>
      </c>
      <c r="H202" s="88">
        <v>2.9663999999999998E-4</v>
      </c>
      <c r="I202" s="94"/>
      <c r="J202" s="90"/>
    </row>
    <row r="203" spans="1:1026">
      <c r="A203" s="22" t="s">
        <v>299</v>
      </c>
      <c r="B203" s="22" t="s">
        <v>315</v>
      </c>
      <c r="C203" s="22" t="s">
        <v>12</v>
      </c>
      <c r="D203" s="22">
        <v>1</v>
      </c>
      <c r="E203" s="22" t="s">
        <v>273</v>
      </c>
      <c r="F203" s="22" t="s">
        <v>189</v>
      </c>
      <c r="G203" s="89" t="s">
        <v>152</v>
      </c>
      <c r="H203" s="88">
        <v>-3.7587920000000001E-6</v>
      </c>
      <c r="I203" s="94"/>
      <c r="J203" s="93"/>
    </row>
    <row r="204" spans="1:1026">
      <c r="A204" s="22" t="s">
        <v>299</v>
      </c>
      <c r="B204" s="22" t="s">
        <v>315</v>
      </c>
      <c r="C204" s="22" t="s">
        <v>12</v>
      </c>
      <c r="D204" s="22">
        <v>1</v>
      </c>
      <c r="E204" s="22" t="s">
        <v>273</v>
      </c>
      <c r="F204" s="22" t="s">
        <v>189</v>
      </c>
      <c r="G204" s="89" t="s">
        <v>153</v>
      </c>
      <c r="H204" s="88">
        <v>1.8294579999999999E-7</v>
      </c>
      <c r="I204" s="94"/>
      <c r="J204" s="93"/>
    </row>
    <row r="205" spans="1:1026">
      <c r="A205" s="22" t="s">
        <v>299</v>
      </c>
      <c r="B205" s="22" t="s">
        <v>315</v>
      </c>
      <c r="C205" s="22" t="s">
        <v>12</v>
      </c>
      <c r="D205" s="22">
        <v>1</v>
      </c>
      <c r="E205" s="22" t="s">
        <v>273</v>
      </c>
      <c r="F205" s="22" t="s">
        <v>189</v>
      </c>
      <c r="G205" s="89" t="s">
        <v>154</v>
      </c>
      <c r="H205" s="96">
        <v>-77.156000000000006</v>
      </c>
      <c r="I205" s="94"/>
      <c r="J205" s="93"/>
    </row>
    <row r="206" spans="1:1026">
      <c r="A206" s="22" t="s">
        <v>299</v>
      </c>
      <c r="B206" s="22" t="s">
        <v>315</v>
      </c>
      <c r="C206" s="22" t="s">
        <v>12</v>
      </c>
      <c r="D206" s="22">
        <v>1</v>
      </c>
      <c r="E206" s="22" t="s">
        <v>273</v>
      </c>
      <c r="F206" s="22" t="s">
        <v>189</v>
      </c>
      <c r="G206" s="89" t="s">
        <v>155</v>
      </c>
      <c r="H206" s="96">
        <v>4.9390000000000003E-2</v>
      </c>
      <c r="I206" s="94"/>
      <c r="J206" s="93"/>
    </row>
    <row r="207" spans="1:1026">
      <c r="A207" s="22" t="s">
        <v>299</v>
      </c>
      <c r="B207" s="22" t="s">
        <v>315</v>
      </c>
      <c r="C207" s="22" t="s">
        <v>12</v>
      </c>
      <c r="D207" s="22">
        <v>1</v>
      </c>
      <c r="E207" s="22" t="s">
        <v>273</v>
      </c>
      <c r="F207" s="22" t="s">
        <v>189</v>
      </c>
      <c r="G207" s="89" t="s">
        <v>156</v>
      </c>
      <c r="H207" s="96">
        <v>-4.1849729999999999E-7</v>
      </c>
      <c r="I207" s="94"/>
      <c r="J207" s="93"/>
    </row>
    <row r="208" spans="1:1026">
      <c r="A208" s="22" t="s">
        <v>299</v>
      </c>
      <c r="B208" s="22" t="s">
        <v>315</v>
      </c>
      <c r="C208" s="22" t="s">
        <v>12</v>
      </c>
      <c r="D208" s="22">
        <v>1</v>
      </c>
      <c r="E208" s="22" t="s">
        <v>273</v>
      </c>
      <c r="F208" s="22" t="s">
        <v>189</v>
      </c>
      <c r="G208" s="89" t="s">
        <v>157</v>
      </c>
      <c r="H208" s="96">
        <v>524450.19999999995</v>
      </c>
      <c r="I208" s="94"/>
      <c r="J208" s="93"/>
    </row>
    <row r="209" spans="1:1026">
      <c r="A209" s="22" t="s">
        <v>299</v>
      </c>
      <c r="B209" s="22" t="s">
        <v>315</v>
      </c>
      <c r="C209" s="22" t="s">
        <v>12</v>
      </c>
      <c r="D209" s="22">
        <v>1</v>
      </c>
      <c r="E209" s="22" t="s">
        <v>273</v>
      </c>
      <c r="F209" s="22" t="s">
        <v>189</v>
      </c>
      <c r="G209" s="89" t="s">
        <v>158</v>
      </c>
      <c r="H209" s="96">
        <v>0.51776449999999996</v>
      </c>
      <c r="I209" s="94"/>
      <c r="J209" s="93"/>
    </row>
    <row r="210" spans="1:1026">
      <c r="A210" s="22" t="s">
        <v>299</v>
      </c>
      <c r="B210" s="22" t="s">
        <v>315</v>
      </c>
      <c r="C210" s="22" t="s">
        <v>12</v>
      </c>
      <c r="D210" s="22">
        <v>1</v>
      </c>
      <c r="E210" s="22" t="s">
        <v>273</v>
      </c>
      <c r="F210" s="22" t="s">
        <v>189</v>
      </c>
      <c r="G210" s="89" t="s">
        <v>159</v>
      </c>
      <c r="H210" s="96">
        <v>9.3794130000000003E-2</v>
      </c>
      <c r="I210" s="94"/>
      <c r="J210" s="93"/>
    </row>
    <row r="211" spans="1:1026">
      <c r="A211" s="22" t="s">
        <v>299</v>
      </c>
      <c r="B211" s="22" t="s">
        <v>315</v>
      </c>
      <c r="C211" s="22" t="s">
        <v>12</v>
      </c>
      <c r="D211" s="22">
        <v>1</v>
      </c>
      <c r="E211" s="22" t="s">
        <v>273</v>
      </c>
      <c r="F211" s="22" t="s">
        <v>189</v>
      </c>
      <c r="G211" s="89" t="s">
        <v>160</v>
      </c>
      <c r="H211" s="96">
        <v>25.328379999999999</v>
      </c>
      <c r="I211" s="94"/>
      <c r="J211" s="93"/>
    </row>
    <row r="212" spans="1:1026">
      <c r="A212" s="22" t="s">
        <v>299</v>
      </c>
      <c r="B212" s="22" t="s">
        <v>315</v>
      </c>
      <c r="C212" s="22" t="s">
        <v>12</v>
      </c>
      <c r="D212" s="22">
        <v>1</v>
      </c>
      <c r="E212" s="22" t="s">
        <v>273</v>
      </c>
      <c r="F212" s="22" t="s">
        <v>189</v>
      </c>
      <c r="G212" s="89" t="s">
        <v>161</v>
      </c>
      <c r="H212" s="96">
        <v>-1.25E-4</v>
      </c>
      <c r="I212" s="94"/>
      <c r="J212" s="93"/>
    </row>
    <row r="213" spans="1:1026">
      <c r="A213" s="22" t="s">
        <v>299</v>
      </c>
      <c r="B213" s="22" t="s">
        <v>315</v>
      </c>
      <c r="C213" s="22" t="s">
        <v>12</v>
      </c>
      <c r="D213" s="22">
        <v>1</v>
      </c>
      <c r="E213" s="22" t="s">
        <v>273</v>
      </c>
      <c r="F213" s="22" t="s">
        <v>189</v>
      </c>
      <c r="G213" s="89" t="s">
        <v>162</v>
      </c>
      <c r="H213" s="96">
        <v>0</v>
      </c>
      <c r="I213" s="94"/>
      <c r="J213" s="93"/>
    </row>
    <row r="214" spans="1:1026">
      <c r="A214" s="22" t="s">
        <v>299</v>
      </c>
      <c r="B214" s="22" t="s">
        <v>315</v>
      </c>
      <c r="C214" s="22" t="s">
        <v>12</v>
      </c>
      <c r="D214" s="22">
        <v>1</v>
      </c>
      <c r="E214" s="22" t="s">
        <v>273</v>
      </c>
      <c r="F214" s="22" t="s">
        <v>189</v>
      </c>
      <c r="G214" s="89" t="s">
        <v>163</v>
      </c>
      <c r="H214" s="88">
        <v>0.24948390000000001</v>
      </c>
      <c r="I214" s="94"/>
      <c r="J214" s="93"/>
    </row>
    <row r="215" spans="1:1026">
      <c r="A215" s="22" t="s">
        <v>299</v>
      </c>
      <c r="B215" s="22" t="s">
        <v>315</v>
      </c>
      <c r="C215" s="22" t="s">
        <v>12</v>
      </c>
      <c r="D215" s="22">
        <v>1</v>
      </c>
      <c r="E215" s="22" t="s">
        <v>273</v>
      </c>
      <c r="F215" s="22" t="s">
        <v>189</v>
      </c>
      <c r="G215" s="89" t="s">
        <v>164</v>
      </c>
      <c r="H215" s="88">
        <v>4.4898869999999997E-3</v>
      </c>
      <c r="I215" s="94"/>
      <c r="J215" s="93"/>
    </row>
    <row r="216" spans="1:1026">
      <c r="A216" s="22" t="s">
        <v>299</v>
      </c>
      <c r="B216" s="22" t="s">
        <v>315</v>
      </c>
      <c r="C216" s="22" t="s">
        <v>12</v>
      </c>
      <c r="D216" s="22">
        <v>1</v>
      </c>
      <c r="E216" s="22" t="s">
        <v>273</v>
      </c>
      <c r="F216" s="22" t="s">
        <v>189</v>
      </c>
      <c r="G216" s="89" t="s">
        <v>165</v>
      </c>
      <c r="H216" s="88">
        <v>-1.699967E-11</v>
      </c>
      <c r="I216" s="94"/>
      <c r="J216" s="93"/>
    </row>
    <row r="217" spans="1:1026">
      <c r="A217" s="22" t="s">
        <v>299</v>
      </c>
      <c r="B217" s="22" t="s">
        <v>315</v>
      </c>
      <c r="C217" s="22" t="s">
        <v>12</v>
      </c>
      <c r="D217" s="22">
        <v>1</v>
      </c>
      <c r="E217" s="22" t="s">
        <v>273</v>
      </c>
      <c r="F217" s="22" t="s">
        <v>189</v>
      </c>
      <c r="G217" s="89" t="s">
        <v>166</v>
      </c>
      <c r="H217" s="96">
        <v>-0.97541389999999994</v>
      </c>
      <c r="I217" s="94"/>
      <c r="J217" s="93"/>
    </row>
    <row r="218" spans="1:1026">
      <c r="A218" s="22" t="s">
        <v>299</v>
      </c>
      <c r="B218" s="22" t="s">
        <v>315</v>
      </c>
      <c r="C218" s="22" t="s">
        <v>12</v>
      </c>
      <c r="D218" s="22">
        <v>1</v>
      </c>
      <c r="E218" s="22" t="s">
        <v>273</v>
      </c>
      <c r="F218" s="22" t="s">
        <v>189</v>
      </c>
      <c r="G218" s="89" t="s">
        <v>167</v>
      </c>
      <c r="H218" s="96">
        <v>0.1339023</v>
      </c>
      <c r="I218" s="94"/>
      <c r="J218" s="93"/>
    </row>
    <row r="219" spans="1:1026">
      <c r="A219" s="22" t="s">
        <v>299</v>
      </c>
      <c r="B219" s="22" t="s">
        <v>315</v>
      </c>
      <c r="C219" s="22" t="s">
        <v>12</v>
      </c>
      <c r="D219" s="22">
        <v>1</v>
      </c>
      <c r="E219" s="22" t="s">
        <v>273</v>
      </c>
      <c r="F219" s="22" t="s">
        <v>189</v>
      </c>
      <c r="G219" s="89" t="s">
        <v>168</v>
      </c>
      <c r="H219" s="96">
        <v>-2.690115E-4</v>
      </c>
      <c r="I219" s="94"/>
      <c r="J219" s="93"/>
    </row>
    <row r="220" spans="1:1026">
      <c r="A220" s="22" t="s">
        <v>299</v>
      </c>
      <c r="B220" s="22" t="s">
        <v>315</v>
      </c>
      <c r="C220" s="22" t="s">
        <v>12</v>
      </c>
      <c r="D220" s="22">
        <v>1</v>
      </c>
      <c r="E220" s="22" t="s">
        <v>273</v>
      </c>
      <c r="F220" s="22" t="s">
        <v>189</v>
      </c>
      <c r="G220" s="89" t="s">
        <v>169</v>
      </c>
      <c r="H220" s="96">
        <v>3.7836449999999999E-5</v>
      </c>
      <c r="I220" s="94"/>
      <c r="J220" s="93"/>
    </row>
    <row r="221" spans="1:1026">
      <c r="A221" s="22" t="s">
        <v>299</v>
      </c>
      <c r="B221" s="22" t="s">
        <v>315</v>
      </c>
      <c r="C221" s="22" t="s">
        <v>12</v>
      </c>
      <c r="D221" s="22">
        <v>1</v>
      </c>
      <c r="E221" s="22" t="s">
        <v>273</v>
      </c>
      <c r="F221" s="22" t="s">
        <v>189</v>
      </c>
      <c r="G221" s="89" t="s">
        <v>170</v>
      </c>
      <c r="H221" s="96">
        <v>-9.5700000000000003E-8</v>
      </c>
      <c r="I221" s="94"/>
      <c r="J221" s="58"/>
    </row>
    <row r="222" spans="1:1026">
      <c r="A222" s="22" t="s">
        <v>299</v>
      </c>
      <c r="B222" s="22" t="s">
        <v>315</v>
      </c>
      <c r="C222" s="22" t="s">
        <v>12</v>
      </c>
      <c r="D222" s="22">
        <v>1</v>
      </c>
      <c r="E222" s="22" t="s">
        <v>273</v>
      </c>
      <c r="F222" s="22" t="s">
        <v>189</v>
      </c>
      <c r="G222" s="89" t="s">
        <v>171</v>
      </c>
      <c r="H222" s="96">
        <v>3.2499999999999998E-6</v>
      </c>
      <c r="I222" s="94"/>
      <c r="J222" s="58"/>
      <c r="K222" s="1"/>
    </row>
    <row r="223" spans="1:1026">
      <c r="A223" s="22"/>
      <c r="B223"/>
      <c r="C223" s="22"/>
      <c r="D223" s="22"/>
      <c r="E223"/>
      <c r="F223" s="22"/>
      <c r="G223" s="59"/>
      <c r="J223" s="59"/>
      <c r="K223" s="1"/>
    </row>
    <row r="224" spans="1:1026">
      <c r="A224" s="21" t="s">
        <v>320</v>
      </c>
      <c r="B224" t="s">
        <v>315</v>
      </c>
      <c r="C224" s="7" t="s">
        <v>12</v>
      </c>
      <c r="D224" s="7">
        <v>1</v>
      </c>
      <c r="E224" t="s">
        <v>274</v>
      </c>
      <c r="F224" s="7" t="s">
        <v>190</v>
      </c>
      <c r="G224" s="91" t="s">
        <v>316</v>
      </c>
      <c r="H224" s="95">
        <v>12</v>
      </c>
      <c r="I224" s="98" t="s">
        <v>317</v>
      </c>
      <c r="J224" s="98">
        <v>60</v>
      </c>
      <c r="K224"/>
      <c r="M224"/>
      <c r="N224"/>
      <c r="O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  <c r="IV224"/>
      <c r="IW224"/>
      <c r="IX224"/>
      <c r="IY224"/>
      <c r="IZ224"/>
      <c r="JA224"/>
      <c r="JB224"/>
      <c r="JC224"/>
      <c r="JD224"/>
      <c r="JE224"/>
      <c r="JF224"/>
      <c r="JG224"/>
      <c r="JH224"/>
      <c r="JI224"/>
      <c r="JJ224"/>
      <c r="JK224"/>
      <c r="JL224"/>
      <c r="JM224"/>
      <c r="JN224"/>
      <c r="JO224"/>
      <c r="JP224"/>
      <c r="JQ224"/>
      <c r="JR224"/>
      <c r="JS224"/>
      <c r="JT224"/>
      <c r="JU224"/>
      <c r="JV224"/>
      <c r="JW224"/>
      <c r="JX224"/>
      <c r="JY224"/>
      <c r="JZ224"/>
      <c r="KA224"/>
      <c r="KB224"/>
      <c r="KC224"/>
      <c r="KD224"/>
      <c r="KE224"/>
      <c r="KF224"/>
      <c r="KG224"/>
      <c r="KH224"/>
      <c r="KI224"/>
      <c r="KJ224"/>
      <c r="KK224"/>
      <c r="KL224"/>
      <c r="KM224"/>
      <c r="KN224"/>
      <c r="KO224"/>
      <c r="KP224"/>
      <c r="KQ224"/>
      <c r="KR224"/>
      <c r="KS224"/>
      <c r="KT224"/>
      <c r="KU224"/>
      <c r="KV224"/>
      <c r="KW224"/>
      <c r="KX224"/>
      <c r="KY224"/>
      <c r="KZ224"/>
      <c r="LA224"/>
      <c r="LB224"/>
      <c r="LC224"/>
      <c r="LD224"/>
      <c r="LE224"/>
      <c r="LF224"/>
      <c r="LG224"/>
      <c r="LH224"/>
      <c r="LI224"/>
      <c r="LJ224"/>
      <c r="LK224"/>
      <c r="LL224"/>
      <c r="LM224"/>
      <c r="LN224"/>
      <c r="LO224"/>
      <c r="LP224"/>
      <c r="LQ224"/>
      <c r="LR224"/>
      <c r="LS224"/>
      <c r="LT224"/>
      <c r="LU224"/>
      <c r="LV224"/>
      <c r="LW224"/>
      <c r="LX224"/>
      <c r="LY224"/>
      <c r="LZ224"/>
      <c r="MA224"/>
      <c r="MB224"/>
      <c r="MC224"/>
      <c r="MD224"/>
      <c r="ME224"/>
      <c r="MF224"/>
      <c r="MG224"/>
      <c r="MH224"/>
      <c r="MI224"/>
      <c r="MJ224"/>
      <c r="MK224"/>
      <c r="ML224"/>
      <c r="MM224"/>
      <c r="MN224"/>
      <c r="MO224"/>
      <c r="MP224"/>
      <c r="MQ224"/>
      <c r="MR224"/>
      <c r="MS224"/>
      <c r="MT224"/>
      <c r="MU224"/>
      <c r="MV224"/>
      <c r="MW224"/>
      <c r="MX224"/>
      <c r="MY224"/>
      <c r="MZ224"/>
      <c r="NA224"/>
      <c r="NB224"/>
      <c r="NC224"/>
      <c r="ND224"/>
      <c r="NE224"/>
      <c r="NF224"/>
      <c r="NG224"/>
      <c r="NH224"/>
      <c r="NI224"/>
      <c r="NJ224"/>
      <c r="NK224"/>
      <c r="NL224"/>
      <c r="NM224"/>
      <c r="NN224"/>
      <c r="NO224"/>
      <c r="NP224"/>
      <c r="NQ224"/>
      <c r="NR224"/>
      <c r="NS224"/>
      <c r="NT224"/>
      <c r="NU224"/>
      <c r="NV224"/>
      <c r="NW224"/>
      <c r="NX224"/>
      <c r="NY224"/>
      <c r="NZ224"/>
      <c r="OA224"/>
      <c r="OB224"/>
      <c r="OC224"/>
      <c r="OD224"/>
      <c r="OE224"/>
      <c r="OF224"/>
      <c r="OG224"/>
      <c r="OH224"/>
      <c r="OI224"/>
      <c r="OJ224"/>
      <c r="OK224"/>
      <c r="OL224"/>
      <c r="OM224"/>
      <c r="ON224"/>
      <c r="OO224"/>
      <c r="OP224"/>
      <c r="OQ224"/>
      <c r="OR224"/>
      <c r="OS224"/>
      <c r="OT224"/>
      <c r="OU224"/>
      <c r="OV224"/>
      <c r="OW224"/>
      <c r="OX224"/>
      <c r="OY224"/>
      <c r="OZ224"/>
      <c r="PA224"/>
      <c r="PB224"/>
      <c r="PC224"/>
      <c r="PD224"/>
      <c r="PE224"/>
      <c r="PF224"/>
      <c r="PG224"/>
      <c r="PH224"/>
      <c r="PI224"/>
      <c r="PJ224"/>
      <c r="PK224"/>
      <c r="PL224"/>
      <c r="PM224"/>
      <c r="PN224"/>
      <c r="PO224"/>
      <c r="PP224"/>
      <c r="PQ224"/>
      <c r="PR224"/>
      <c r="PS224"/>
      <c r="PT224"/>
      <c r="PU224"/>
      <c r="PV224"/>
      <c r="PW224"/>
      <c r="PX224"/>
      <c r="PY224"/>
      <c r="PZ224"/>
      <c r="QA224"/>
      <c r="QB224"/>
      <c r="QC224"/>
      <c r="QD224"/>
      <c r="QE224"/>
      <c r="QF224"/>
      <c r="QG224"/>
      <c r="QH224"/>
      <c r="QI224"/>
      <c r="QJ224"/>
      <c r="QK224"/>
      <c r="QL224"/>
      <c r="QM224"/>
      <c r="QN224"/>
      <c r="QO224"/>
      <c r="QP224"/>
      <c r="QQ224"/>
      <c r="QR224"/>
      <c r="QS224"/>
      <c r="QT224"/>
      <c r="QU224"/>
      <c r="QV224"/>
      <c r="QW224"/>
      <c r="QX224"/>
      <c r="QY224"/>
      <c r="QZ224"/>
      <c r="RA224"/>
      <c r="RB224"/>
      <c r="RC224"/>
      <c r="RD224"/>
      <c r="RE224"/>
      <c r="RF224"/>
      <c r="RG224"/>
      <c r="RH224"/>
      <c r="RI224"/>
      <c r="RJ224"/>
      <c r="RK224"/>
      <c r="RL224"/>
      <c r="RM224"/>
      <c r="RN224"/>
      <c r="RO224"/>
      <c r="RP224"/>
      <c r="RQ224"/>
      <c r="RR224"/>
      <c r="RS224"/>
      <c r="RT224"/>
      <c r="RU224"/>
      <c r="RV224"/>
      <c r="RW224"/>
      <c r="RX224"/>
      <c r="RY224"/>
      <c r="RZ224"/>
      <c r="SA224"/>
      <c r="SB224"/>
      <c r="SC224"/>
      <c r="SD224"/>
      <c r="SE224"/>
      <c r="SF224"/>
      <c r="SG224"/>
      <c r="SH224"/>
      <c r="SI224"/>
      <c r="SJ224"/>
      <c r="SK224"/>
      <c r="SL224"/>
      <c r="SM224"/>
      <c r="SN224"/>
      <c r="SO224"/>
      <c r="SP224"/>
      <c r="SQ224"/>
      <c r="SR224"/>
      <c r="SS224"/>
      <c r="ST224"/>
      <c r="SU224"/>
      <c r="SV224"/>
      <c r="SW224"/>
      <c r="SX224"/>
      <c r="SY224"/>
      <c r="SZ224"/>
      <c r="TA224"/>
      <c r="TB224"/>
      <c r="TC224"/>
      <c r="TD224"/>
      <c r="TE224"/>
      <c r="TF224"/>
      <c r="TG224"/>
      <c r="TH224"/>
      <c r="TI224"/>
      <c r="TJ224"/>
      <c r="TK224"/>
      <c r="TL224"/>
      <c r="TM224"/>
      <c r="TN224"/>
      <c r="TO224"/>
      <c r="TP224"/>
      <c r="TQ224"/>
      <c r="TR224"/>
      <c r="TS224"/>
      <c r="TT224"/>
      <c r="TU224"/>
      <c r="TV224"/>
      <c r="TW224"/>
      <c r="TX224"/>
      <c r="TY224"/>
      <c r="TZ224"/>
      <c r="UA224"/>
      <c r="UB224"/>
      <c r="UC224"/>
      <c r="UD224"/>
      <c r="UE224"/>
      <c r="UF224"/>
      <c r="UG224"/>
      <c r="UH224"/>
      <c r="UI224"/>
      <c r="UJ224"/>
      <c r="UK224"/>
      <c r="UL224"/>
      <c r="UM224"/>
      <c r="UN224"/>
      <c r="UO224"/>
      <c r="UP224"/>
      <c r="UQ224"/>
      <c r="UR224"/>
      <c r="US224"/>
      <c r="UT224"/>
      <c r="UU224"/>
      <c r="UV224"/>
      <c r="UW224"/>
      <c r="UX224"/>
      <c r="UY224"/>
      <c r="UZ224"/>
      <c r="VA224"/>
      <c r="VB224"/>
      <c r="VC224"/>
      <c r="VD224"/>
      <c r="VE224"/>
      <c r="VF224"/>
      <c r="VG224"/>
      <c r="VH224"/>
      <c r="VI224"/>
      <c r="VJ224"/>
      <c r="VK224"/>
      <c r="VL224"/>
      <c r="VM224"/>
      <c r="VN224"/>
      <c r="VO224"/>
      <c r="VP224"/>
      <c r="VQ224"/>
      <c r="VR224"/>
      <c r="VS224"/>
      <c r="VT224"/>
      <c r="VU224"/>
      <c r="VV224"/>
      <c r="VW224"/>
      <c r="VX224"/>
      <c r="VY224"/>
      <c r="VZ224"/>
      <c r="WA224"/>
      <c r="WB224"/>
      <c r="WC224"/>
      <c r="WD224"/>
      <c r="WE224"/>
      <c r="WF224"/>
      <c r="WG224"/>
      <c r="WH224"/>
      <c r="WI224"/>
      <c r="WJ224"/>
      <c r="WK224"/>
      <c r="WL224"/>
      <c r="WM224"/>
      <c r="WN224"/>
      <c r="WO224"/>
      <c r="WP224"/>
      <c r="WQ224"/>
      <c r="WR224"/>
      <c r="WS224"/>
      <c r="WT224"/>
      <c r="WU224"/>
      <c r="WV224"/>
      <c r="WW224"/>
      <c r="WX224"/>
      <c r="WY224"/>
      <c r="WZ224"/>
      <c r="XA224"/>
      <c r="XB224"/>
      <c r="XC224"/>
      <c r="XD224"/>
      <c r="XE224"/>
      <c r="XF224"/>
      <c r="XG224"/>
      <c r="XH224"/>
      <c r="XI224"/>
      <c r="XJ224"/>
      <c r="XK224"/>
      <c r="XL224"/>
      <c r="XM224"/>
      <c r="XN224"/>
      <c r="XO224"/>
      <c r="XP224"/>
      <c r="XQ224"/>
      <c r="XR224"/>
      <c r="XS224"/>
      <c r="XT224"/>
      <c r="XU224"/>
      <c r="XV224"/>
      <c r="XW224"/>
      <c r="XX224"/>
      <c r="XY224"/>
      <c r="XZ224"/>
      <c r="YA224"/>
      <c r="YB224"/>
      <c r="YC224"/>
      <c r="YD224"/>
      <c r="YE224"/>
      <c r="YF224"/>
      <c r="YG224"/>
      <c r="YH224"/>
      <c r="YI224"/>
      <c r="YJ224"/>
      <c r="YK224"/>
      <c r="YL224"/>
      <c r="YM224"/>
      <c r="YN224"/>
      <c r="YO224"/>
      <c r="YP224"/>
      <c r="YQ224"/>
      <c r="YR224"/>
      <c r="YS224"/>
      <c r="YT224"/>
      <c r="YU224"/>
      <c r="YV224"/>
      <c r="YW224"/>
      <c r="YX224"/>
      <c r="YY224"/>
      <c r="YZ224"/>
      <c r="ZA224"/>
      <c r="ZB224"/>
      <c r="ZC224"/>
      <c r="ZD224"/>
      <c r="ZE224"/>
      <c r="ZF224"/>
      <c r="ZG224"/>
      <c r="ZH224"/>
      <c r="ZI224"/>
      <c r="ZJ224"/>
      <c r="ZK224"/>
      <c r="ZL224"/>
      <c r="ZM224"/>
      <c r="ZN224"/>
      <c r="ZO224"/>
      <c r="ZP224"/>
      <c r="ZQ224"/>
      <c r="ZR224"/>
      <c r="ZS224"/>
      <c r="ZT224"/>
      <c r="ZU224"/>
      <c r="ZV224"/>
      <c r="ZW224"/>
      <c r="ZX224"/>
      <c r="ZY224"/>
      <c r="ZZ224"/>
      <c r="AAA224"/>
      <c r="AAB224"/>
      <c r="AAC224"/>
      <c r="AAD224"/>
      <c r="AAE224"/>
      <c r="AAF224"/>
      <c r="AAG224"/>
      <c r="AAH224"/>
      <c r="AAI224"/>
      <c r="AAJ224"/>
      <c r="AAK224"/>
      <c r="AAL224"/>
      <c r="AAM224"/>
      <c r="AAN224"/>
      <c r="AAO224"/>
      <c r="AAP224"/>
      <c r="AAQ224"/>
      <c r="AAR224"/>
      <c r="AAS224"/>
      <c r="AAT224"/>
      <c r="AAU224"/>
      <c r="AAV224"/>
      <c r="AAW224"/>
      <c r="AAX224"/>
      <c r="AAY224"/>
      <c r="AAZ224"/>
      <c r="ABA224"/>
      <c r="ABB224"/>
      <c r="ABC224"/>
      <c r="ABD224"/>
      <c r="ABE224"/>
      <c r="ABF224"/>
      <c r="ABG224"/>
      <c r="ABH224"/>
      <c r="ABI224"/>
      <c r="ABJ224"/>
      <c r="ABK224"/>
      <c r="ABL224"/>
      <c r="ABM224"/>
      <c r="ABN224"/>
      <c r="ABO224"/>
      <c r="ABP224"/>
      <c r="ABQ224"/>
      <c r="ABR224"/>
      <c r="ABS224"/>
      <c r="ABT224"/>
      <c r="ABU224"/>
      <c r="ABV224"/>
      <c r="ABW224"/>
      <c r="ABX224"/>
      <c r="ABY224"/>
      <c r="ABZ224"/>
      <c r="ACA224"/>
      <c r="ACB224"/>
      <c r="ACC224"/>
      <c r="ACD224"/>
      <c r="ACE224"/>
      <c r="ACF224"/>
      <c r="ACG224"/>
      <c r="ACH224"/>
      <c r="ACI224"/>
      <c r="ACJ224"/>
      <c r="ACK224"/>
      <c r="ACL224"/>
      <c r="ACM224"/>
      <c r="ACN224"/>
      <c r="ACO224"/>
      <c r="ACP224"/>
      <c r="ACQ224"/>
      <c r="ACR224"/>
      <c r="ACS224"/>
      <c r="ACT224"/>
      <c r="ACU224"/>
      <c r="ACV224"/>
      <c r="ACW224"/>
      <c r="ACX224"/>
      <c r="ACY224"/>
      <c r="ACZ224"/>
      <c r="ADA224"/>
      <c r="ADB224"/>
      <c r="ADC224"/>
      <c r="ADD224"/>
      <c r="ADE224"/>
      <c r="ADF224"/>
      <c r="ADG224"/>
      <c r="ADH224"/>
      <c r="ADI224"/>
      <c r="ADJ224"/>
      <c r="ADK224"/>
      <c r="ADL224"/>
      <c r="ADM224"/>
      <c r="ADN224"/>
      <c r="ADO224"/>
      <c r="ADP224"/>
      <c r="ADQ224"/>
      <c r="ADR224"/>
      <c r="ADS224"/>
      <c r="ADT224"/>
      <c r="ADU224"/>
      <c r="ADV224"/>
      <c r="ADW224"/>
      <c r="ADX224"/>
      <c r="ADY224"/>
      <c r="ADZ224"/>
      <c r="AEA224"/>
      <c r="AEB224"/>
      <c r="AEC224"/>
      <c r="AED224"/>
      <c r="AEE224"/>
      <c r="AEF224"/>
      <c r="AEG224"/>
      <c r="AEH224"/>
      <c r="AEI224"/>
      <c r="AEJ224"/>
      <c r="AEK224"/>
      <c r="AEL224"/>
      <c r="AEM224"/>
      <c r="AEN224"/>
      <c r="AEO224"/>
      <c r="AEP224"/>
      <c r="AEQ224"/>
      <c r="AER224"/>
      <c r="AES224"/>
      <c r="AET224"/>
      <c r="AEU224"/>
      <c r="AEV224"/>
      <c r="AEW224"/>
      <c r="AEX224"/>
      <c r="AEY224"/>
      <c r="AEZ224"/>
      <c r="AFA224"/>
      <c r="AFB224"/>
      <c r="AFC224"/>
      <c r="AFD224"/>
      <c r="AFE224"/>
      <c r="AFF224"/>
      <c r="AFG224"/>
      <c r="AFH224"/>
      <c r="AFI224"/>
      <c r="AFJ224"/>
      <c r="AFK224"/>
      <c r="AFL224"/>
      <c r="AFM224"/>
      <c r="AFN224"/>
      <c r="AFO224"/>
      <c r="AFP224"/>
      <c r="AFQ224"/>
      <c r="AFR224"/>
      <c r="AFS224"/>
      <c r="AFT224"/>
      <c r="AFU224"/>
      <c r="AFV224"/>
      <c r="AFW224"/>
      <c r="AFX224"/>
      <c r="AFY224"/>
      <c r="AFZ224"/>
      <c r="AGA224"/>
      <c r="AGB224"/>
      <c r="AGC224"/>
      <c r="AGD224"/>
      <c r="AGE224"/>
      <c r="AGF224"/>
      <c r="AGG224"/>
      <c r="AGH224"/>
      <c r="AGI224"/>
      <c r="AGJ224"/>
      <c r="AGK224"/>
      <c r="AGL224"/>
      <c r="AGM224"/>
      <c r="AGN224"/>
      <c r="AGO224"/>
      <c r="AGP224"/>
      <c r="AGQ224"/>
      <c r="AGR224"/>
      <c r="AGS224"/>
      <c r="AGT224"/>
      <c r="AGU224"/>
      <c r="AGV224"/>
      <c r="AGW224"/>
      <c r="AGX224"/>
      <c r="AGY224"/>
      <c r="AGZ224"/>
      <c r="AHA224"/>
      <c r="AHB224"/>
      <c r="AHC224"/>
      <c r="AHD224"/>
      <c r="AHE224"/>
      <c r="AHF224"/>
      <c r="AHG224"/>
      <c r="AHH224"/>
      <c r="AHI224"/>
      <c r="AHJ224"/>
      <c r="AHK224"/>
      <c r="AHL224"/>
      <c r="AHM224"/>
      <c r="AHN224"/>
      <c r="AHO224"/>
      <c r="AHP224"/>
      <c r="AHQ224"/>
      <c r="AHR224"/>
      <c r="AHS224"/>
      <c r="AHT224"/>
      <c r="AHU224"/>
      <c r="AHV224"/>
      <c r="AHW224"/>
      <c r="AHX224"/>
      <c r="AHY224"/>
      <c r="AHZ224"/>
      <c r="AIA224"/>
      <c r="AIB224"/>
      <c r="AIC224"/>
      <c r="AID224"/>
      <c r="AIE224"/>
      <c r="AIF224"/>
      <c r="AIG224"/>
      <c r="AIH224"/>
      <c r="AII224"/>
      <c r="AIJ224"/>
      <c r="AIK224"/>
      <c r="AIL224"/>
      <c r="AIM224"/>
      <c r="AIN224"/>
      <c r="AIO224"/>
      <c r="AIP224"/>
      <c r="AIQ224"/>
      <c r="AIR224"/>
      <c r="AIS224"/>
      <c r="AIT224"/>
      <c r="AIU224"/>
      <c r="AIV224"/>
      <c r="AIW224"/>
      <c r="AIX224"/>
      <c r="AIY224"/>
      <c r="AIZ224"/>
      <c r="AJA224"/>
      <c r="AJB224"/>
      <c r="AJC224"/>
      <c r="AJD224"/>
      <c r="AJE224"/>
      <c r="AJF224"/>
      <c r="AJG224"/>
      <c r="AJH224"/>
      <c r="AJI224"/>
      <c r="AJJ224"/>
      <c r="AJK224"/>
      <c r="AJL224"/>
      <c r="AJM224"/>
      <c r="AJN224"/>
      <c r="AJO224"/>
      <c r="AJP224"/>
      <c r="AJQ224"/>
      <c r="AJR224"/>
      <c r="AJS224"/>
      <c r="AJT224"/>
      <c r="AJU224"/>
      <c r="AJV224"/>
      <c r="AJW224"/>
      <c r="AJX224"/>
      <c r="AJY224"/>
      <c r="AJZ224"/>
      <c r="AKA224"/>
      <c r="AKB224"/>
      <c r="AKC224"/>
      <c r="AKD224"/>
      <c r="AKE224"/>
      <c r="AKF224"/>
      <c r="AKG224"/>
      <c r="AKH224"/>
      <c r="AKI224"/>
      <c r="AKJ224"/>
      <c r="AKK224"/>
      <c r="AKL224"/>
      <c r="AKM224"/>
      <c r="AKN224"/>
      <c r="AKO224"/>
      <c r="AKP224"/>
      <c r="AKQ224"/>
      <c r="AKR224"/>
      <c r="AKS224"/>
      <c r="AKT224"/>
      <c r="AKU224"/>
      <c r="AKV224"/>
      <c r="AKW224"/>
      <c r="AKX224"/>
      <c r="AKY224"/>
      <c r="AKZ224"/>
      <c r="ALA224"/>
      <c r="ALB224"/>
      <c r="ALC224"/>
      <c r="ALD224"/>
      <c r="ALE224"/>
      <c r="ALF224"/>
      <c r="ALG224"/>
      <c r="ALH224"/>
      <c r="ALI224"/>
      <c r="ALJ224"/>
      <c r="ALK224"/>
      <c r="ALL224"/>
      <c r="ALM224"/>
      <c r="ALN224"/>
      <c r="ALO224"/>
      <c r="ALP224"/>
      <c r="ALQ224"/>
      <c r="ALR224"/>
      <c r="ALS224"/>
      <c r="ALT224"/>
      <c r="ALU224"/>
      <c r="ALV224"/>
      <c r="ALW224"/>
      <c r="ALX224"/>
      <c r="ALY224"/>
      <c r="ALZ224"/>
      <c r="AMA224"/>
      <c r="AMB224"/>
      <c r="AMC224"/>
      <c r="AMD224"/>
      <c r="AME224"/>
      <c r="AMF224"/>
      <c r="AMG224"/>
      <c r="AMH224"/>
      <c r="AMI224"/>
      <c r="AMJ224"/>
      <c r="AMK224"/>
      <c r="AML224"/>
    </row>
    <row r="225" spans="1:1026">
      <c r="A225" s="22" t="s">
        <v>301</v>
      </c>
      <c r="B225" s="22" t="s">
        <v>315</v>
      </c>
      <c r="C225" s="22" t="s">
        <v>12</v>
      </c>
      <c r="D225" s="22">
        <v>1</v>
      </c>
      <c r="E225" s="22" t="s">
        <v>274</v>
      </c>
      <c r="F225" s="22" t="s">
        <v>190</v>
      </c>
      <c r="G225" s="91" t="s">
        <v>23</v>
      </c>
      <c r="H225" s="87">
        <v>59.933700000000002</v>
      </c>
      <c r="I225" s="98"/>
      <c r="J225" s="98"/>
      <c r="K225"/>
      <c r="M225"/>
      <c r="N225"/>
      <c r="O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  <c r="IW225"/>
      <c r="IX225"/>
      <c r="IY225"/>
      <c r="IZ225"/>
      <c r="JA225"/>
      <c r="JB225"/>
      <c r="JC225"/>
      <c r="JD225"/>
      <c r="JE225"/>
      <c r="JF225"/>
      <c r="JG225"/>
      <c r="JH225"/>
      <c r="JI225"/>
      <c r="JJ225"/>
      <c r="JK225"/>
      <c r="JL225"/>
      <c r="JM225"/>
      <c r="JN225"/>
      <c r="JO225"/>
      <c r="JP225"/>
      <c r="JQ225"/>
      <c r="JR225"/>
      <c r="JS225"/>
      <c r="JT225"/>
      <c r="JU225"/>
      <c r="JV225"/>
      <c r="JW225"/>
      <c r="JX225"/>
      <c r="JY225"/>
      <c r="JZ225"/>
      <c r="KA225"/>
      <c r="KB225"/>
      <c r="KC225"/>
      <c r="KD225"/>
      <c r="KE225"/>
      <c r="KF225"/>
      <c r="KG225"/>
      <c r="KH225"/>
      <c r="KI225"/>
      <c r="KJ225"/>
      <c r="KK225"/>
      <c r="KL225"/>
      <c r="KM225"/>
      <c r="KN225"/>
      <c r="KO225"/>
      <c r="KP225"/>
      <c r="KQ225"/>
      <c r="KR225"/>
      <c r="KS225"/>
      <c r="KT225"/>
      <c r="KU225"/>
      <c r="KV225"/>
      <c r="KW225"/>
      <c r="KX225"/>
      <c r="KY225"/>
      <c r="KZ225"/>
      <c r="LA225"/>
      <c r="LB225"/>
      <c r="LC225"/>
      <c r="LD225"/>
      <c r="LE225"/>
      <c r="LF225"/>
      <c r="LG225"/>
      <c r="LH225"/>
      <c r="LI225"/>
      <c r="LJ225"/>
      <c r="LK225"/>
      <c r="LL225"/>
      <c r="LM225"/>
      <c r="LN225"/>
      <c r="LO225"/>
      <c r="LP225"/>
      <c r="LQ225"/>
      <c r="LR225"/>
      <c r="LS225"/>
      <c r="LT225"/>
      <c r="LU225"/>
      <c r="LV225"/>
      <c r="LW225"/>
      <c r="LX225"/>
      <c r="LY225"/>
      <c r="LZ225"/>
      <c r="MA225"/>
      <c r="MB225"/>
      <c r="MC225"/>
      <c r="MD225"/>
      <c r="ME225"/>
      <c r="MF225"/>
      <c r="MG225"/>
      <c r="MH225"/>
      <c r="MI225"/>
      <c r="MJ225"/>
      <c r="MK225"/>
      <c r="ML225"/>
      <c r="MM225"/>
      <c r="MN225"/>
      <c r="MO225"/>
      <c r="MP225"/>
      <c r="MQ225"/>
      <c r="MR225"/>
      <c r="MS225"/>
      <c r="MT225"/>
      <c r="MU225"/>
      <c r="MV225"/>
      <c r="MW225"/>
      <c r="MX225"/>
      <c r="MY225"/>
      <c r="MZ225"/>
      <c r="NA225"/>
      <c r="NB225"/>
      <c r="NC225"/>
      <c r="ND225"/>
      <c r="NE225"/>
      <c r="NF225"/>
      <c r="NG225"/>
      <c r="NH225"/>
      <c r="NI225"/>
      <c r="NJ225"/>
      <c r="NK225"/>
      <c r="NL225"/>
      <c r="NM225"/>
      <c r="NN225"/>
      <c r="NO225"/>
      <c r="NP225"/>
      <c r="NQ225"/>
      <c r="NR225"/>
      <c r="NS225"/>
      <c r="NT225"/>
      <c r="NU225"/>
      <c r="NV225"/>
      <c r="NW225"/>
      <c r="NX225"/>
      <c r="NY225"/>
      <c r="NZ225"/>
      <c r="OA225"/>
      <c r="OB225"/>
      <c r="OC225"/>
      <c r="OD225"/>
      <c r="OE225"/>
      <c r="OF225"/>
      <c r="OG225"/>
      <c r="OH225"/>
      <c r="OI225"/>
      <c r="OJ225"/>
      <c r="OK225"/>
      <c r="OL225"/>
      <c r="OM225"/>
      <c r="ON225"/>
      <c r="OO225"/>
      <c r="OP225"/>
      <c r="OQ225"/>
      <c r="OR225"/>
      <c r="OS225"/>
      <c r="OT225"/>
      <c r="OU225"/>
      <c r="OV225"/>
      <c r="OW225"/>
      <c r="OX225"/>
      <c r="OY225"/>
      <c r="OZ225"/>
      <c r="PA225"/>
      <c r="PB225"/>
      <c r="PC225"/>
      <c r="PD225"/>
      <c r="PE225"/>
      <c r="PF225"/>
      <c r="PG225"/>
      <c r="PH225"/>
      <c r="PI225"/>
      <c r="PJ225"/>
      <c r="PK225"/>
      <c r="PL225"/>
      <c r="PM225"/>
      <c r="PN225"/>
      <c r="PO225"/>
      <c r="PP225"/>
      <c r="PQ225"/>
      <c r="PR225"/>
      <c r="PS225"/>
      <c r="PT225"/>
      <c r="PU225"/>
      <c r="PV225"/>
      <c r="PW225"/>
      <c r="PX225"/>
      <c r="PY225"/>
      <c r="PZ225"/>
      <c r="QA225"/>
      <c r="QB225"/>
      <c r="QC225"/>
      <c r="QD225"/>
      <c r="QE225"/>
      <c r="QF225"/>
      <c r="QG225"/>
      <c r="QH225"/>
      <c r="QI225"/>
      <c r="QJ225"/>
      <c r="QK225"/>
      <c r="QL225"/>
      <c r="QM225"/>
      <c r="QN225"/>
      <c r="QO225"/>
      <c r="QP225"/>
      <c r="QQ225"/>
      <c r="QR225"/>
      <c r="QS225"/>
      <c r="QT225"/>
      <c r="QU225"/>
      <c r="QV225"/>
      <c r="QW225"/>
      <c r="QX225"/>
      <c r="QY225"/>
      <c r="QZ225"/>
      <c r="RA225"/>
      <c r="RB225"/>
      <c r="RC225"/>
      <c r="RD225"/>
      <c r="RE225"/>
      <c r="RF225"/>
      <c r="RG225"/>
      <c r="RH225"/>
      <c r="RI225"/>
      <c r="RJ225"/>
      <c r="RK225"/>
      <c r="RL225"/>
      <c r="RM225"/>
      <c r="RN225"/>
      <c r="RO225"/>
      <c r="RP225"/>
      <c r="RQ225"/>
      <c r="RR225"/>
      <c r="RS225"/>
      <c r="RT225"/>
      <c r="RU225"/>
      <c r="RV225"/>
      <c r="RW225"/>
      <c r="RX225"/>
      <c r="RY225"/>
      <c r="RZ225"/>
      <c r="SA225"/>
      <c r="SB225"/>
      <c r="SC225"/>
      <c r="SD225"/>
      <c r="SE225"/>
      <c r="SF225"/>
      <c r="SG225"/>
      <c r="SH225"/>
      <c r="SI225"/>
      <c r="SJ225"/>
      <c r="SK225"/>
      <c r="SL225"/>
      <c r="SM225"/>
      <c r="SN225"/>
      <c r="SO225"/>
      <c r="SP225"/>
      <c r="SQ225"/>
      <c r="SR225"/>
      <c r="SS225"/>
      <c r="ST225"/>
      <c r="SU225"/>
      <c r="SV225"/>
      <c r="SW225"/>
      <c r="SX225"/>
      <c r="SY225"/>
      <c r="SZ225"/>
      <c r="TA225"/>
      <c r="TB225"/>
      <c r="TC225"/>
      <c r="TD225"/>
      <c r="TE225"/>
      <c r="TF225"/>
      <c r="TG225"/>
      <c r="TH225"/>
      <c r="TI225"/>
      <c r="TJ225"/>
      <c r="TK225"/>
      <c r="TL225"/>
      <c r="TM225"/>
      <c r="TN225"/>
      <c r="TO225"/>
      <c r="TP225"/>
      <c r="TQ225"/>
      <c r="TR225"/>
      <c r="TS225"/>
      <c r="TT225"/>
      <c r="TU225"/>
      <c r="TV225"/>
      <c r="TW225"/>
      <c r="TX225"/>
      <c r="TY225"/>
      <c r="TZ225"/>
      <c r="UA225"/>
      <c r="UB225"/>
      <c r="UC225"/>
      <c r="UD225"/>
      <c r="UE225"/>
      <c r="UF225"/>
      <c r="UG225"/>
      <c r="UH225"/>
      <c r="UI225"/>
      <c r="UJ225"/>
      <c r="UK225"/>
      <c r="UL225"/>
      <c r="UM225"/>
      <c r="UN225"/>
      <c r="UO225"/>
      <c r="UP225"/>
      <c r="UQ225"/>
      <c r="UR225"/>
      <c r="US225"/>
      <c r="UT225"/>
      <c r="UU225"/>
      <c r="UV225"/>
      <c r="UW225"/>
      <c r="UX225"/>
      <c r="UY225"/>
      <c r="UZ225"/>
      <c r="VA225"/>
      <c r="VB225"/>
      <c r="VC225"/>
      <c r="VD225"/>
      <c r="VE225"/>
      <c r="VF225"/>
      <c r="VG225"/>
      <c r="VH225"/>
      <c r="VI225"/>
      <c r="VJ225"/>
      <c r="VK225"/>
      <c r="VL225"/>
      <c r="VM225"/>
      <c r="VN225"/>
      <c r="VO225"/>
      <c r="VP225"/>
      <c r="VQ225"/>
      <c r="VR225"/>
      <c r="VS225"/>
      <c r="VT225"/>
      <c r="VU225"/>
      <c r="VV225"/>
      <c r="VW225"/>
      <c r="VX225"/>
      <c r="VY225"/>
      <c r="VZ225"/>
      <c r="WA225"/>
      <c r="WB225"/>
      <c r="WC225"/>
      <c r="WD225"/>
      <c r="WE225"/>
      <c r="WF225"/>
      <c r="WG225"/>
      <c r="WH225"/>
      <c r="WI225"/>
      <c r="WJ225"/>
      <c r="WK225"/>
      <c r="WL225"/>
      <c r="WM225"/>
      <c r="WN225"/>
      <c r="WO225"/>
      <c r="WP225"/>
      <c r="WQ225"/>
      <c r="WR225"/>
      <c r="WS225"/>
      <c r="WT225"/>
      <c r="WU225"/>
      <c r="WV225"/>
      <c r="WW225"/>
      <c r="WX225"/>
      <c r="WY225"/>
      <c r="WZ225"/>
      <c r="XA225"/>
      <c r="XB225"/>
      <c r="XC225"/>
      <c r="XD225"/>
      <c r="XE225"/>
      <c r="XF225"/>
      <c r="XG225"/>
      <c r="XH225"/>
      <c r="XI225"/>
      <c r="XJ225"/>
      <c r="XK225"/>
      <c r="XL225"/>
      <c r="XM225"/>
      <c r="XN225"/>
      <c r="XO225"/>
      <c r="XP225"/>
      <c r="XQ225"/>
      <c r="XR225"/>
      <c r="XS225"/>
      <c r="XT225"/>
      <c r="XU225"/>
      <c r="XV225"/>
      <c r="XW225"/>
      <c r="XX225"/>
      <c r="XY225"/>
      <c r="XZ225"/>
      <c r="YA225"/>
      <c r="YB225"/>
      <c r="YC225"/>
      <c r="YD225"/>
      <c r="YE225"/>
      <c r="YF225"/>
      <c r="YG225"/>
      <c r="YH225"/>
      <c r="YI225"/>
      <c r="YJ225"/>
      <c r="YK225"/>
      <c r="YL225"/>
      <c r="YM225"/>
      <c r="YN225"/>
      <c r="YO225"/>
      <c r="YP225"/>
      <c r="YQ225"/>
      <c r="YR225"/>
      <c r="YS225"/>
      <c r="YT225"/>
      <c r="YU225"/>
      <c r="YV225"/>
      <c r="YW225"/>
      <c r="YX225"/>
      <c r="YY225"/>
      <c r="YZ225"/>
      <c r="ZA225"/>
      <c r="ZB225"/>
      <c r="ZC225"/>
      <c r="ZD225"/>
      <c r="ZE225"/>
      <c r="ZF225"/>
      <c r="ZG225"/>
      <c r="ZH225"/>
      <c r="ZI225"/>
      <c r="ZJ225"/>
      <c r="ZK225"/>
      <c r="ZL225"/>
      <c r="ZM225"/>
      <c r="ZN225"/>
      <c r="ZO225"/>
      <c r="ZP225"/>
      <c r="ZQ225"/>
      <c r="ZR225"/>
      <c r="ZS225"/>
      <c r="ZT225"/>
      <c r="ZU225"/>
      <c r="ZV225"/>
      <c r="ZW225"/>
      <c r="ZX225"/>
      <c r="ZY225"/>
      <c r="ZZ225"/>
      <c r="AAA225"/>
      <c r="AAB225"/>
      <c r="AAC225"/>
      <c r="AAD225"/>
      <c r="AAE225"/>
      <c r="AAF225"/>
      <c r="AAG225"/>
      <c r="AAH225"/>
      <c r="AAI225"/>
      <c r="AAJ225"/>
      <c r="AAK225"/>
      <c r="AAL225"/>
      <c r="AAM225"/>
      <c r="AAN225"/>
      <c r="AAO225"/>
      <c r="AAP225"/>
      <c r="AAQ225"/>
      <c r="AAR225"/>
      <c r="AAS225"/>
      <c r="AAT225"/>
      <c r="AAU225"/>
      <c r="AAV225"/>
      <c r="AAW225"/>
      <c r="AAX225"/>
      <c r="AAY225"/>
      <c r="AAZ225"/>
      <c r="ABA225"/>
      <c r="ABB225"/>
      <c r="ABC225"/>
      <c r="ABD225"/>
      <c r="ABE225"/>
      <c r="ABF225"/>
      <c r="ABG225"/>
      <c r="ABH225"/>
      <c r="ABI225"/>
      <c r="ABJ225"/>
      <c r="ABK225"/>
      <c r="ABL225"/>
      <c r="ABM225"/>
      <c r="ABN225"/>
      <c r="ABO225"/>
      <c r="ABP225"/>
      <c r="ABQ225"/>
      <c r="ABR225"/>
      <c r="ABS225"/>
      <c r="ABT225"/>
      <c r="ABU225"/>
      <c r="ABV225"/>
      <c r="ABW225"/>
      <c r="ABX225"/>
      <c r="ABY225"/>
      <c r="ABZ225"/>
      <c r="ACA225"/>
      <c r="ACB225"/>
      <c r="ACC225"/>
      <c r="ACD225"/>
      <c r="ACE225"/>
      <c r="ACF225"/>
      <c r="ACG225"/>
      <c r="ACH225"/>
      <c r="ACI225"/>
      <c r="ACJ225"/>
      <c r="ACK225"/>
      <c r="ACL225"/>
      <c r="ACM225"/>
      <c r="ACN225"/>
      <c r="ACO225"/>
      <c r="ACP225"/>
      <c r="ACQ225"/>
      <c r="ACR225"/>
      <c r="ACS225"/>
      <c r="ACT225"/>
      <c r="ACU225"/>
      <c r="ACV225"/>
      <c r="ACW225"/>
      <c r="ACX225"/>
      <c r="ACY225"/>
      <c r="ACZ225"/>
      <c r="ADA225"/>
      <c r="ADB225"/>
      <c r="ADC225"/>
      <c r="ADD225"/>
      <c r="ADE225"/>
      <c r="ADF225"/>
      <c r="ADG225"/>
      <c r="ADH225"/>
      <c r="ADI225"/>
      <c r="ADJ225"/>
      <c r="ADK225"/>
      <c r="ADL225"/>
      <c r="ADM225"/>
      <c r="ADN225"/>
      <c r="ADO225"/>
      <c r="ADP225"/>
      <c r="ADQ225"/>
      <c r="ADR225"/>
      <c r="ADS225"/>
      <c r="ADT225"/>
      <c r="ADU225"/>
      <c r="ADV225"/>
      <c r="ADW225"/>
      <c r="ADX225"/>
      <c r="ADY225"/>
      <c r="ADZ225"/>
      <c r="AEA225"/>
      <c r="AEB225"/>
      <c r="AEC225"/>
      <c r="AED225"/>
      <c r="AEE225"/>
      <c r="AEF225"/>
      <c r="AEG225"/>
      <c r="AEH225"/>
      <c r="AEI225"/>
      <c r="AEJ225"/>
      <c r="AEK225"/>
      <c r="AEL225"/>
      <c r="AEM225"/>
      <c r="AEN225"/>
      <c r="AEO225"/>
      <c r="AEP225"/>
      <c r="AEQ225"/>
      <c r="AER225"/>
      <c r="AES225"/>
      <c r="AET225"/>
      <c r="AEU225"/>
      <c r="AEV225"/>
      <c r="AEW225"/>
      <c r="AEX225"/>
      <c r="AEY225"/>
      <c r="AEZ225"/>
      <c r="AFA225"/>
      <c r="AFB225"/>
      <c r="AFC225"/>
      <c r="AFD225"/>
      <c r="AFE225"/>
      <c r="AFF225"/>
      <c r="AFG225"/>
      <c r="AFH225"/>
      <c r="AFI225"/>
      <c r="AFJ225"/>
      <c r="AFK225"/>
      <c r="AFL225"/>
      <c r="AFM225"/>
      <c r="AFN225"/>
      <c r="AFO225"/>
      <c r="AFP225"/>
      <c r="AFQ225"/>
      <c r="AFR225"/>
      <c r="AFS225"/>
      <c r="AFT225"/>
      <c r="AFU225"/>
      <c r="AFV225"/>
      <c r="AFW225"/>
      <c r="AFX225"/>
      <c r="AFY225"/>
      <c r="AFZ225"/>
      <c r="AGA225"/>
      <c r="AGB225"/>
      <c r="AGC225"/>
      <c r="AGD225"/>
      <c r="AGE225"/>
      <c r="AGF225"/>
      <c r="AGG225"/>
      <c r="AGH225"/>
      <c r="AGI225"/>
      <c r="AGJ225"/>
      <c r="AGK225"/>
      <c r="AGL225"/>
      <c r="AGM225"/>
      <c r="AGN225"/>
      <c r="AGO225"/>
      <c r="AGP225"/>
      <c r="AGQ225"/>
      <c r="AGR225"/>
      <c r="AGS225"/>
      <c r="AGT225"/>
      <c r="AGU225"/>
      <c r="AGV225"/>
      <c r="AGW225"/>
      <c r="AGX225"/>
      <c r="AGY225"/>
      <c r="AGZ225"/>
      <c r="AHA225"/>
      <c r="AHB225"/>
      <c r="AHC225"/>
      <c r="AHD225"/>
      <c r="AHE225"/>
      <c r="AHF225"/>
      <c r="AHG225"/>
      <c r="AHH225"/>
      <c r="AHI225"/>
      <c r="AHJ225"/>
      <c r="AHK225"/>
      <c r="AHL225"/>
      <c r="AHM225"/>
      <c r="AHN225"/>
      <c r="AHO225"/>
      <c r="AHP225"/>
      <c r="AHQ225"/>
      <c r="AHR225"/>
      <c r="AHS225"/>
      <c r="AHT225"/>
      <c r="AHU225"/>
      <c r="AHV225"/>
      <c r="AHW225"/>
      <c r="AHX225"/>
      <c r="AHY225"/>
      <c r="AHZ225"/>
      <c r="AIA225"/>
      <c r="AIB225"/>
      <c r="AIC225"/>
      <c r="AID225"/>
      <c r="AIE225"/>
      <c r="AIF225"/>
      <c r="AIG225"/>
      <c r="AIH225"/>
      <c r="AII225"/>
      <c r="AIJ225"/>
      <c r="AIK225"/>
      <c r="AIL225"/>
      <c r="AIM225"/>
      <c r="AIN225"/>
      <c r="AIO225"/>
      <c r="AIP225"/>
      <c r="AIQ225"/>
      <c r="AIR225"/>
      <c r="AIS225"/>
      <c r="AIT225"/>
      <c r="AIU225"/>
      <c r="AIV225"/>
      <c r="AIW225"/>
      <c r="AIX225"/>
      <c r="AIY225"/>
      <c r="AIZ225"/>
      <c r="AJA225"/>
      <c r="AJB225"/>
      <c r="AJC225"/>
      <c r="AJD225"/>
      <c r="AJE225"/>
      <c r="AJF225"/>
      <c r="AJG225"/>
      <c r="AJH225"/>
      <c r="AJI225"/>
      <c r="AJJ225"/>
      <c r="AJK225"/>
      <c r="AJL225"/>
      <c r="AJM225"/>
      <c r="AJN225"/>
      <c r="AJO225"/>
      <c r="AJP225"/>
      <c r="AJQ225"/>
      <c r="AJR225"/>
      <c r="AJS225"/>
      <c r="AJT225"/>
      <c r="AJU225"/>
      <c r="AJV225"/>
      <c r="AJW225"/>
      <c r="AJX225"/>
      <c r="AJY225"/>
      <c r="AJZ225"/>
      <c r="AKA225"/>
      <c r="AKB225"/>
      <c r="AKC225"/>
      <c r="AKD225"/>
      <c r="AKE225"/>
      <c r="AKF225"/>
      <c r="AKG225"/>
      <c r="AKH225"/>
      <c r="AKI225"/>
      <c r="AKJ225"/>
      <c r="AKK225"/>
      <c r="AKL225"/>
      <c r="AKM225"/>
      <c r="AKN225"/>
      <c r="AKO225"/>
      <c r="AKP225"/>
      <c r="AKQ225"/>
      <c r="AKR225"/>
      <c r="AKS225"/>
      <c r="AKT225"/>
      <c r="AKU225"/>
      <c r="AKV225"/>
      <c r="AKW225"/>
      <c r="AKX225"/>
      <c r="AKY225"/>
      <c r="AKZ225"/>
      <c r="ALA225"/>
      <c r="ALB225"/>
      <c r="ALC225"/>
      <c r="ALD225"/>
      <c r="ALE225"/>
      <c r="ALF225"/>
      <c r="ALG225"/>
      <c r="ALH225"/>
      <c r="ALI225"/>
      <c r="ALJ225"/>
      <c r="ALK225"/>
      <c r="ALL225"/>
      <c r="ALM225"/>
      <c r="ALN225"/>
      <c r="ALO225"/>
      <c r="ALP225"/>
      <c r="ALQ225"/>
      <c r="ALR225"/>
      <c r="ALS225"/>
      <c r="ALT225"/>
      <c r="ALU225"/>
      <c r="ALV225"/>
      <c r="ALW225"/>
      <c r="ALX225"/>
      <c r="ALY225"/>
      <c r="ALZ225"/>
      <c r="AMA225"/>
      <c r="AMB225"/>
      <c r="AMC225"/>
      <c r="AMD225"/>
      <c r="AME225"/>
      <c r="AMF225"/>
      <c r="AMG225"/>
      <c r="AMH225"/>
      <c r="AMI225"/>
      <c r="AMJ225"/>
      <c r="AMK225"/>
      <c r="AML225"/>
    </row>
    <row r="226" spans="1:1026">
      <c r="A226" s="22" t="s">
        <v>301</v>
      </c>
      <c r="B226" s="22" t="s">
        <v>315</v>
      </c>
      <c r="C226" s="22" t="s">
        <v>12</v>
      </c>
      <c r="D226" s="22">
        <v>1</v>
      </c>
      <c r="E226" s="22" t="s">
        <v>274</v>
      </c>
      <c r="F226" s="22" t="s">
        <v>190</v>
      </c>
      <c r="G226" s="91" t="s">
        <v>25</v>
      </c>
      <c r="H226" s="87">
        <v>-39.473799999999997</v>
      </c>
      <c r="I226" s="98"/>
      <c r="J226" s="98"/>
    </row>
    <row r="227" spans="1:1026">
      <c r="A227" s="22" t="s">
        <v>301</v>
      </c>
      <c r="B227" s="22" t="s">
        <v>315</v>
      </c>
      <c r="C227" s="22" t="s">
        <v>12</v>
      </c>
      <c r="D227" s="22">
        <v>1</v>
      </c>
      <c r="E227" s="22" t="s">
        <v>274</v>
      </c>
      <c r="F227" s="22" t="s">
        <v>190</v>
      </c>
      <c r="G227" s="91" t="s">
        <v>187</v>
      </c>
      <c r="H227" s="95">
        <v>1450</v>
      </c>
      <c r="I227" s="98"/>
      <c r="J227" s="98"/>
    </row>
    <row r="228" spans="1:1026">
      <c r="A228" s="22" t="s">
        <v>301</v>
      </c>
      <c r="B228" s="22" t="s">
        <v>315</v>
      </c>
      <c r="C228" s="22" t="s">
        <v>12</v>
      </c>
      <c r="D228" s="22">
        <v>1</v>
      </c>
      <c r="E228" s="22" t="s">
        <v>274</v>
      </c>
      <c r="F228" s="22" t="s">
        <v>190</v>
      </c>
      <c r="G228" s="92" t="s">
        <v>318</v>
      </c>
      <c r="H228" s="86">
        <v>5.9660000000000004E-7</v>
      </c>
      <c r="I228" s="85"/>
      <c r="J228" s="99"/>
    </row>
    <row r="229" spans="1:1026">
      <c r="A229" s="22" t="s">
        <v>301</v>
      </c>
      <c r="B229" s="22" t="s">
        <v>315</v>
      </c>
      <c r="C229" s="22" t="s">
        <v>12</v>
      </c>
      <c r="D229" s="22">
        <v>1</v>
      </c>
      <c r="E229" s="22" t="s">
        <v>274</v>
      </c>
      <c r="F229" s="22" t="s">
        <v>190</v>
      </c>
      <c r="G229" s="85" t="s">
        <v>149</v>
      </c>
      <c r="H229" s="84">
        <v>-5.7151850000000001E-5</v>
      </c>
      <c r="I229" s="100"/>
      <c r="J229" s="99"/>
    </row>
    <row r="230" spans="1:1026">
      <c r="A230" s="22" t="s">
        <v>301</v>
      </c>
      <c r="B230" s="22" t="s">
        <v>315</v>
      </c>
      <c r="C230" s="22" t="s">
        <v>12</v>
      </c>
      <c r="D230" s="22">
        <v>1</v>
      </c>
      <c r="E230" s="22" t="s">
        <v>274</v>
      </c>
      <c r="F230" s="22" t="s">
        <v>190</v>
      </c>
      <c r="G230" s="85" t="s">
        <v>151</v>
      </c>
      <c r="H230" s="84">
        <v>2.9700359999999999E-4</v>
      </c>
      <c r="I230" s="100"/>
      <c r="J230" s="99"/>
    </row>
    <row r="231" spans="1:1026">
      <c r="A231" s="22" t="s">
        <v>301</v>
      </c>
      <c r="B231" s="22" t="s">
        <v>315</v>
      </c>
      <c r="C231" s="22" t="s">
        <v>12</v>
      </c>
      <c r="D231" s="22">
        <v>1</v>
      </c>
      <c r="E231" s="22" t="s">
        <v>274</v>
      </c>
      <c r="F231" s="22" t="s">
        <v>190</v>
      </c>
      <c r="G231" s="85" t="s">
        <v>152</v>
      </c>
      <c r="H231" s="84">
        <v>-3.7412989999999998E-6</v>
      </c>
      <c r="I231" s="100"/>
      <c r="J231" s="99"/>
    </row>
    <row r="232" spans="1:1026">
      <c r="A232" s="22" t="s">
        <v>301</v>
      </c>
      <c r="B232" s="22" t="s">
        <v>315</v>
      </c>
      <c r="C232" s="22" t="s">
        <v>12</v>
      </c>
      <c r="D232" s="22">
        <v>1</v>
      </c>
      <c r="E232" s="22" t="s">
        <v>274</v>
      </c>
      <c r="F232" s="22" t="s">
        <v>190</v>
      </c>
      <c r="G232" s="85" t="s">
        <v>153</v>
      </c>
      <c r="H232" s="84">
        <v>1.829001E-7</v>
      </c>
      <c r="I232" s="100"/>
      <c r="J232" s="99"/>
    </row>
    <row r="233" spans="1:1026">
      <c r="A233" s="22" t="s">
        <v>301</v>
      </c>
      <c r="B233" s="22" t="s">
        <v>315</v>
      </c>
      <c r="C233" s="22" t="s">
        <v>12</v>
      </c>
      <c r="D233" s="22">
        <v>1</v>
      </c>
      <c r="E233" s="22" t="s">
        <v>274</v>
      </c>
      <c r="F233" s="22" t="s">
        <v>190</v>
      </c>
      <c r="G233" s="85" t="s">
        <v>154</v>
      </c>
      <c r="H233" s="86">
        <v>-72.835130000000007</v>
      </c>
      <c r="I233" s="100"/>
      <c r="J233" s="99"/>
    </row>
    <row r="234" spans="1:1026">
      <c r="A234" s="22" t="s">
        <v>301</v>
      </c>
      <c r="B234" s="22" t="s">
        <v>315</v>
      </c>
      <c r="C234" s="22" t="s">
        <v>12</v>
      </c>
      <c r="D234" s="22">
        <v>1</v>
      </c>
      <c r="E234" s="22" t="s">
        <v>274</v>
      </c>
      <c r="F234" s="22" t="s">
        <v>190</v>
      </c>
      <c r="G234" s="85" t="s">
        <v>155</v>
      </c>
      <c r="H234" s="86">
        <v>5.0743650000000001E-2</v>
      </c>
      <c r="I234" s="100"/>
      <c r="J234" s="99"/>
    </row>
    <row r="235" spans="1:1026">
      <c r="A235" s="22" t="s">
        <v>301</v>
      </c>
      <c r="B235" s="22" t="s">
        <v>315</v>
      </c>
      <c r="C235" s="22" t="s">
        <v>12</v>
      </c>
      <c r="D235" s="22">
        <v>1</v>
      </c>
      <c r="E235" s="22" t="s">
        <v>274</v>
      </c>
      <c r="F235" s="22" t="s">
        <v>190</v>
      </c>
      <c r="G235" s="85" t="s">
        <v>156</v>
      </c>
      <c r="H235" s="86">
        <v>-4.6523720000000001E-7</v>
      </c>
      <c r="I235" s="100"/>
      <c r="J235" s="99"/>
    </row>
    <row r="236" spans="1:1026">
      <c r="A236" s="22" t="s">
        <v>301</v>
      </c>
      <c r="B236" s="22" t="s">
        <v>315</v>
      </c>
      <c r="C236" s="22" t="s">
        <v>12</v>
      </c>
      <c r="D236" s="22">
        <v>1</v>
      </c>
      <c r="E236" s="22" t="s">
        <v>274</v>
      </c>
      <c r="F236" s="22" t="s">
        <v>190</v>
      </c>
      <c r="G236" s="85" t="s">
        <v>157</v>
      </c>
      <c r="H236" s="86">
        <v>524397.1</v>
      </c>
      <c r="I236" s="100"/>
      <c r="J236" s="99"/>
    </row>
    <row r="237" spans="1:1026">
      <c r="A237" s="22" t="s">
        <v>301</v>
      </c>
      <c r="B237" s="22" t="s">
        <v>315</v>
      </c>
      <c r="C237" s="22" t="s">
        <v>12</v>
      </c>
      <c r="D237" s="22">
        <v>1</v>
      </c>
      <c r="E237" s="22" t="s">
        <v>274</v>
      </c>
      <c r="F237" s="22" t="s">
        <v>190</v>
      </c>
      <c r="G237" s="85" t="s">
        <v>158</v>
      </c>
      <c r="H237" s="86">
        <v>1.298109</v>
      </c>
      <c r="I237" s="100"/>
      <c r="J237" s="99"/>
    </row>
    <row r="238" spans="1:1026">
      <c r="A238" s="22" t="s">
        <v>301</v>
      </c>
      <c r="B238" s="22" t="s">
        <v>315</v>
      </c>
      <c r="C238" s="22" t="s">
        <v>12</v>
      </c>
      <c r="D238" s="22">
        <v>1</v>
      </c>
      <c r="E238" s="22" t="s">
        <v>274</v>
      </c>
      <c r="F238" s="22" t="s">
        <v>190</v>
      </c>
      <c r="G238" s="85" t="s">
        <v>159</v>
      </c>
      <c r="H238" s="86">
        <v>2.834919E-2</v>
      </c>
      <c r="I238" s="100"/>
      <c r="J238" s="99"/>
    </row>
    <row r="239" spans="1:1026">
      <c r="A239" s="22" t="s">
        <v>301</v>
      </c>
      <c r="B239" s="22" t="s">
        <v>315</v>
      </c>
      <c r="C239" s="22" t="s">
        <v>12</v>
      </c>
      <c r="D239" s="22">
        <v>1</v>
      </c>
      <c r="E239" s="22" t="s">
        <v>274</v>
      </c>
      <c r="F239" s="22" t="s">
        <v>190</v>
      </c>
      <c r="G239" s="85" t="s">
        <v>160</v>
      </c>
      <c r="H239" s="86">
        <v>25.391999999999999</v>
      </c>
      <c r="I239" s="100"/>
      <c r="J239" s="99"/>
    </row>
    <row r="240" spans="1:1026">
      <c r="A240" s="22" t="s">
        <v>301</v>
      </c>
      <c r="B240" s="22" t="s">
        <v>315</v>
      </c>
      <c r="C240" s="22" t="s">
        <v>12</v>
      </c>
      <c r="D240" s="22">
        <v>1</v>
      </c>
      <c r="E240" s="22" t="s">
        <v>274</v>
      </c>
      <c r="F240" s="22" t="s">
        <v>190</v>
      </c>
      <c r="G240" s="85" t="s">
        <v>161</v>
      </c>
      <c r="H240" s="86">
        <v>8.0000000000000004E-4</v>
      </c>
      <c r="I240" s="100"/>
      <c r="J240" s="99"/>
    </row>
    <row r="241" spans="1:1026">
      <c r="A241" s="22" t="s">
        <v>301</v>
      </c>
      <c r="B241" s="22" t="s">
        <v>315</v>
      </c>
      <c r="C241" s="22" t="s">
        <v>12</v>
      </c>
      <c r="D241" s="22">
        <v>1</v>
      </c>
      <c r="E241" s="22" t="s">
        <v>274</v>
      </c>
      <c r="F241" s="22" t="s">
        <v>190</v>
      </c>
      <c r="G241" s="85" t="s">
        <v>162</v>
      </c>
      <c r="H241" s="86">
        <v>0</v>
      </c>
      <c r="I241" s="100"/>
      <c r="J241" s="99"/>
    </row>
    <row r="242" spans="1:1026">
      <c r="A242" s="22" t="s">
        <v>301</v>
      </c>
      <c r="B242" s="22" t="s">
        <v>315</v>
      </c>
      <c r="C242" s="22" t="s">
        <v>12</v>
      </c>
      <c r="D242" s="22">
        <v>1</v>
      </c>
      <c r="E242" s="22" t="s">
        <v>274</v>
      </c>
      <c r="F242" s="22" t="s">
        <v>190</v>
      </c>
      <c r="G242" s="85" t="s">
        <v>163</v>
      </c>
      <c r="H242" s="84">
        <v>0.17668739999999999</v>
      </c>
      <c r="I242" s="100"/>
      <c r="J242" s="99"/>
    </row>
    <row r="243" spans="1:1026">
      <c r="A243" s="22" t="s">
        <v>301</v>
      </c>
      <c r="B243" s="22" t="s">
        <v>315</v>
      </c>
      <c r="C243" s="22" t="s">
        <v>12</v>
      </c>
      <c r="D243" s="22">
        <v>1</v>
      </c>
      <c r="E243" s="22" t="s">
        <v>274</v>
      </c>
      <c r="F243" s="22" t="s">
        <v>190</v>
      </c>
      <c r="G243" s="85" t="s">
        <v>164</v>
      </c>
      <c r="H243" s="84">
        <v>4.6168299999999997E-3</v>
      </c>
      <c r="I243" s="100"/>
      <c r="J243" s="99"/>
    </row>
    <row r="244" spans="1:1026">
      <c r="A244" s="22" t="s">
        <v>301</v>
      </c>
      <c r="B244" s="22" t="s">
        <v>315</v>
      </c>
      <c r="C244" s="22" t="s">
        <v>12</v>
      </c>
      <c r="D244" s="22">
        <v>1</v>
      </c>
      <c r="E244" s="22" t="s">
        <v>274</v>
      </c>
      <c r="F244" s="22" t="s">
        <v>190</v>
      </c>
      <c r="G244" s="85" t="s">
        <v>165</v>
      </c>
      <c r="H244" s="84">
        <v>-1.555408E-11</v>
      </c>
      <c r="I244" s="100"/>
      <c r="J244" s="99"/>
    </row>
    <row r="245" spans="1:1026">
      <c r="A245" s="22" t="s">
        <v>301</v>
      </c>
      <c r="B245" s="22" t="s">
        <v>315</v>
      </c>
      <c r="C245" s="22" t="s">
        <v>12</v>
      </c>
      <c r="D245" s="22">
        <v>1</v>
      </c>
      <c r="E245" s="22" t="s">
        <v>274</v>
      </c>
      <c r="F245" s="22" t="s">
        <v>190</v>
      </c>
      <c r="G245" s="85" t="s">
        <v>166</v>
      </c>
      <c r="H245" s="86">
        <v>-0.98965879999999995</v>
      </c>
      <c r="I245" s="100"/>
      <c r="J245" s="99"/>
    </row>
    <row r="246" spans="1:1026">
      <c r="A246" s="22" t="s">
        <v>301</v>
      </c>
      <c r="B246" s="22" t="s">
        <v>315</v>
      </c>
      <c r="C246" s="22" t="s">
        <v>12</v>
      </c>
      <c r="D246" s="22">
        <v>1</v>
      </c>
      <c r="E246" s="22" t="s">
        <v>274</v>
      </c>
      <c r="F246" s="22" t="s">
        <v>190</v>
      </c>
      <c r="G246" s="85" t="s">
        <v>167</v>
      </c>
      <c r="H246" s="86">
        <v>0.14093449999999999</v>
      </c>
      <c r="I246" s="100"/>
      <c r="J246" s="99"/>
    </row>
    <row r="247" spans="1:1026">
      <c r="A247" s="22" t="s">
        <v>301</v>
      </c>
      <c r="B247" s="22" t="s">
        <v>315</v>
      </c>
      <c r="C247" s="22" t="s">
        <v>12</v>
      </c>
      <c r="D247" s="22">
        <v>1</v>
      </c>
      <c r="E247" s="22" t="s">
        <v>274</v>
      </c>
      <c r="F247" s="22" t="s">
        <v>190</v>
      </c>
      <c r="G247" s="85" t="s">
        <v>168</v>
      </c>
      <c r="H247" s="86">
        <v>-2.5532270000000001E-4</v>
      </c>
      <c r="I247" s="100"/>
      <c r="J247" s="99"/>
    </row>
    <row r="248" spans="1:1026">
      <c r="A248" s="22" t="s">
        <v>301</v>
      </c>
      <c r="B248" s="22" t="s">
        <v>315</v>
      </c>
      <c r="C248" s="22" t="s">
        <v>12</v>
      </c>
      <c r="D248" s="22">
        <v>1</v>
      </c>
      <c r="E248" s="22" t="s">
        <v>274</v>
      </c>
      <c r="F248" s="22" t="s">
        <v>190</v>
      </c>
      <c r="G248" s="85" t="s">
        <v>169</v>
      </c>
      <c r="H248" s="86">
        <v>3.764602E-5</v>
      </c>
      <c r="I248" s="100"/>
      <c r="J248" s="99"/>
    </row>
    <row r="249" spans="1:1026">
      <c r="A249" s="22" t="s">
        <v>301</v>
      </c>
      <c r="B249" s="22" t="s">
        <v>315</v>
      </c>
      <c r="C249" s="22" t="s">
        <v>12</v>
      </c>
      <c r="D249" s="22">
        <v>1</v>
      </c>
      <c r="E249" s="22" t="s">
        <v>274</v>
      </c>
      <c r="F249" s="22" t="s">
        <v>190</v>
      </c>
      <c r="G249" s="85" t="s">
        <v>170</v>
      </c>
      <c r="H249" s="86">
        <v>-9.5700000000000003E-8</v>
      </c>
      <c r="I249" s="100"/>
      <c r="J249" s="99"/>
    </row>
    <row r="250" spans="1:1026">
      <c r="A250" s="22" t="s">
        <v>301</v>
      </c>
      <c r="B250" s="22" t="s">
        <v>315</v>
      </c>
      <c r="C250" s="22" t="s">
        <v>12</v>
      </c>
      <c r="D250" s="22">
        <v>1</v>
      </c>
      <c r="E250" s="22" t="s">
        <v>274</v>
      </c>
      <c r="F250" s="22" t="s">
        <v>190</v>
      </c>
      <c r="G250" s="85" t="s">
        <v>171</v>
      </c>
      <c r="H250" s="86">
        <v>3.2499999999999998E-6</v>
      </c>
      <c r="I250" s="100"/>
      <c r="J250" s="99"/>
    </row>
    <row r="251" spans="1:1026">
      <c r="A251" s="22"/>
      <c r="B251" s="22"/>
    </row>
    <row r="252" spans="1:1026">
      <c r="A252" s="21" t="s">
        <v>303</v>
      </c>
      <c r="B252" t="s">
        <v>315</v>
      </c>
      <c r="C252" s="7" t="s">
        <v>12</v>
      </c>
      <c r="D252" s="7">
        <v>1</v>
      </c>
      <c r="E252" t="s">
        <v>275</v>
      </c>
      <c r="F252" s="7" t="s">
        <v>191</v>
      </c>
      <c r="G252" s="91" t="s">
        <v>316</v>
      </c>
      <c r="H252" s="95">
        <v>13</v>
      </c>
      <c r="I252" s="98" t="s">
        <v>317</v>
      </c>
      <c r="J252">
        <v>100</v>
      </c>
      <c r="K252"/>
      <c r="M252"/>
      <c r="N252"/>
      <c r="O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  <c r="IA252"/>
      <c r="IB252"/>
      <c r="IC252"/>
      <c r="ID252"/>
      <c r="IE252"/>
      <c r="IF252"/>
      <c r="IG252"/>
      <c r="IH252"/>
      <c r="II252"/>
      <c r="IJ252"/>
      <c r="IK252"/>
      <c r="IL252"/>
      <c r="IM252"/>
      <c r="IN252"/>
      <c r="IO252"/>
      <c r="IP252"/>
      <c r="IQ252"/>
      <c r="IR252"/>
      <c r="IS252"/>
      <c r="IT252"/>
      <c r="IU252"/>
      <c r="IV252"/>
      <c r="IW252"/>
      <c r="IX252"/>
      <c r="IY252"/>
      <c r="IZ252"/>
      <c r="JA252"/>
      <c r="JB252"/>
      <c r="JC252"/>
      <c r="JD252"/>
      <c r="JE252"/>
      <c r="JF252"/>
      <c r="JG252"/>
      <c r="JH252"/>
      <c r="JI252"/>
      <c r="JJ252"/>
      <c r="JK252"/>
      <c r="JL252"/>
      <c r="JM252"/>
      <c r="JN252"/>
      <c r="JO252"/>
      <c r="JP252"/>
      <c r="JQ252"/>
      <c r="JR252"/>
      <c r="JS252"/>
      <c r="JT252"/>
      <c r="JU252"/>
      <c r="JV252"/>
      <c r="JW252"/>
      <c r="JX252"/>
      <c r="JY252"/>
      <c r="JZ252"/>
      <c r="KA252"/>
      <c r="KB252"/>
      <c r="KC252"/>
      <c r="KD252"/>
      <c r="KE252"/>
      <c r="KF252"/>
      <c r="KG252"/>
      <c r="KH252"/>
      <c r="KI252"/>
      <c r="KJ252"/>
      <c r="KK252"/>
      <c r="KL252"/>
      <c r="KM252"/>
      <c r="KN252"/>
      <c r="KO252"/>
      <c r="KP252"/>
      <c r="KQ252"/>
      <c r="KR252"/>
      <c r="KS252"/>
      <c r="KT252"/>
      <c r="KU252"/>
      <c r="KV252"/>
      <c r="KW252"/>
      <c r="KX252"/>
      <c r="KY252"/>
      <c r="KZ252"/>
      <c r="LA252"/>
      <c r="LB252"/>
      <c r="LC252"/>
      <c r="LD252"/>
      <c r="LE252"/>
      <c r="LF252"/>
      <c r="LG252"/>
      <c r="LH252"/>
      <c r="LI252"/>
      <c r="LJ252"/>
      <c r="LK252"/>
      <c r="LL252"/>
      <c r="LM252"/>
      <c r="LN252"/>
      <c r="LO252"/>
      <c r="LP252"/>
      <c r="LQ252"/>
      <c r="LR252"/>
      <c r="LS252"/>
      <c r="LT252"/>
      <c r="LU252"/>
      <c r="LV252"/>
      <c r="LW252"/>
      <c r="LX252"/>
      <c r="LY252"/>
      <c r="LZ252"/>
      <c r="MA252"/>
      <c r="MB252"/>
      <c r="MC252"/>
      <c r="MD252"/>
      <c r="ME252"/>
      <c r="MF252"/>
      <c r="MG252"/>
      <c r="MH252"/>
      <c r="MI252"/>
      <c r="MJ252"/>
      <c r="MK252"/>
      <c r="ML252"/>
      <c r="MM252"/>
      <c r="MN252"/>
      <c r="MO252"/>
      <c r="MP252"/>
      <c r="MQ252"/>
      <c r="MR252"/>
      <c r="MS252"/>
      <c r="MT252"/>
      <c r="MU252"/>
      <c r="MV252"/>
      <c r="MW252"/>
      <c r="MX252"/>
      <c r="MY252"/>
      <c r="MZ252"/>
      <c r="NA252"/>
      <c r="NB252"/>
      <c r="NC252"/>
      <c r="ND252"/>
      <c r="NE252"/>
      <c r="NF252"/>
      <c r="NG252"/>
      <c r="NH252"/>
      <c r="NI252"/>
      <c r="NJ252"/>
      <c r="NK252"/>
      <c r="NL252"/>
      <c r="NM252"/>
      <c r="NN252"/>
      <c r="NO252"/>
      <c r="NP252"/>
      <c r="NQ252"/>
      <c r="NR252"/>
      <c r="NS252"/>
      <c r="NT252"/>
      <c r="NU252"/>
      <c r="NV252"/>
      <c r="NW252"/>
      <c r="NX252"/>
      <c r="NY252"/>
      <c r="NZ252"/>
      <c r="OA252"/>
      <c r="OB252"/>
      <c r="OC252"/>
      <c r="OD252"/>
      <c r="OE252"/>
      <c r="OF252"/>
      <c r="OG252"/>
      <c r="OH252"/>
      <c r="OI252"/>
      <c r="OJ252"/>
      <c r="OK252"/>
      <c r="OL252"/>
      <c r="OM252"/>
      <c r="ON252"/>
      <c r="OO252"/>
      <c r="OP252"/>
      <c r="OQ252"/>
      <c r="OR252"/>
      <c r="OS252"/>
      <c r="OT252"/>
      <c r="OU252"/>
      <c r="OV252"/>
      <c r="OW252"/>
      <c r="OX252"/>
      <c r="OY252"/>
      <c r="OZ252"/>
      <c r="PA252"/>
      <c r="PB252"/>
      <c r="PC252"/>
      <c r="PD252"/>
      <c r="PE252"/>
      <c r="PF252"/>
      <c r="PG252"/>
      <c r="PH252"/>
      <c r="PI252"/>
      <c r="PJ252"/>
      <c r="PK252"/>
      <c r="PL252"/>
      <c r="PM252"/>
      <c r="PN252"/>
      <c r="PO252"/>
      <c r="PP252"/>
      <c r="PQ252"/>
      <c r="PR252"/>
      <c r="PS252"/>
      <c r="PT252"/>
      <c r="PU252"/>
      <c r="PV252"/>
      <c r="PW252"/>
      <c r="PX252"/>
      <c r="PY252"/>
      <c r="PZ252"/>
      <c r="QA252"/>
      <c r="QB252"/>
      <c r="QC252"/>
      <c r="QD252"/>
      <c r="QE252"/>
      <c r="QF252"/>
      <c r="QG252"/>
      <c r="QH252"/>
      <c r="QI252"/>
      <c r="QJ252"/>
      <c r="QK252"/>
      <c r="QL252"/>
      <c r="QM252"/>
      <c r="QN252"/>
      <c r="QO252"/>
      <c r="QP252"/>
      <c r="QQ252"/>
      <c r="QR252"/>
      <c r="QS252"/>
      <c r="QT252"/>
      <c r="QU252"/>
      <c r="QV252"/>
      <c r="QW252"/>
      <c r="QX252"/>
      <c r="QY252"/>
      <c r="QZ252"/>
      <c r="RA252"/>
      <c r="RB252"/>
      <c r="RC252"/>
      <c r="RD252"/>
      <c r="RE252"/>
      <c r="RF252"/>
      <c r="RG252"/>
      <c r="RH252"/>
      <c r="RI252"/>
      <c r="RJ252"/>
      <c r="RK252"/>
      <c r="RL252"/>
      <c r="RM252"/>
      <c r="RN252"/>
      <c r="RO252"/>
      <c r="RP252"/>
      <c r="RQ252"/>
      <c r="RR252"/>
      <c r="RS252"/>
      <c r="RT252"/>
      <c r="RU252"/>
      <c r="RV252"/>
      <c r="RW252"/>
      <c r="RX252"/>
      <c r="RY252"/>
      <c r="RZ252"/>
      <c r="SA252"/>
      <c r="SB252"/>
      <c r="SC252"/>
      <c r="SD252"/>
      <c r="SE252"/>
      <c r="SF252"/>
      <c r="SG252"/>
      <c r="SH252"/>
      <c r="SI252"/>
      <c r="SJ252"/>
      <c r="SK252"/>
      <c r="SL252"/>
      <c r="SM252"/>
      <c r="SN252"/>
      <c r="SO252"/>
      <c r="SP252"/>
      <c r="SQ252"/>
      <c r="SR252"/>
      <c r="SS252"/>
      <c r="ST252"/>
      <c r="SU252"/>
      <c r="SV252"/>
      <c r="SW252"/>
      <c r="SX252"/>
      <c r="SY252"/>
      <c r="SZ252"/>
      <c r="TA252"/>
      <c r="TB252"/>
      <c r="TC252"/>
      <c r="TD252"/>
      <c r="TE252"/>
      <c r="TF252"/>
      <c r="TG252"/>
      <c r="TH252"/>
      <c r="TI252"/>
      <c r="TJ252"/>
      <c r="TK252"/>
      <c r="TL252"/>
      <c r="TM252"/>
      <c r="TN252"/>
      <c r="TO252"/>
      <c r="TP252"/>
      <c r="TQ252"/>
      <c r="TR252"/>
      <c r="TS252"/>
      <c r="TT252"/>
      <c r="TU252"/>
      <c r="TV252"/>
      <c r="TW252"/>
      <c r="TX252"/>
      <c r="TY252"/>
      <c r="TZ252"/>
      <c r="UA252"/>
      <c r="UB252"/>
      <c r="UC252"/>
      <c r="UD252"/>
      <c r="UE252"/>
      <c r="UF252"/>
      <c r="UG252"/>
      <c r="UH252"/>
      <c r="UI252"/>
      <c r="UJ252"/>
      <c r="UK252"/>
      <c r="UL252"/>
      <c r="UM252"/>
      <c r="UN252"/>
      <c r="UO252"/>
      <c r="UP252"/>
      <c r="UQ252"/>
      <c r="UR252"/>
      <c r="US252"/>
      <c r="UT252"/>
      <c r="UU252"/>
      <c r="UV252"/>
      <c r="UW252"/>
      <c r="UX252"/>
      <c r="UY252"/>
      <c r="UZ252"/>
      <c r="VA252"/>
      <c r="VB252"/>
      <c r="VC252"/>
      <c r="VD252"/>
      <c r="VE252"/>
      <c r="VF252"/>
      <c r="VG252"/>
      <c r="VH252"/>
      <c r="VI252"/>
      <c r="VJ252"/>
      <c r="VK252"/>
      <c r="VL252"/>
      <c r="VM252"/>
      <c r="VN252"/>
      <c r="VO252"/>
      <c r="VP252"/>
      <c r="VQ252"/>
      <c r="VR252"/>
      <c r="VS252"/>
      <c r="VT252"/>
      <c r="VU252"/>
      <c r="VV252"/>
      <c r="VW252"/>
      <c r="VX252"/>
      <c r="VY252"/>
      <c r="VZ252"/>
      <c r="WA252"/>
      <c r="WB252"/>
      <c r="WC252"/>
      <c r="WD252"/>
      <c r="WE252"/>
      <c r="WF252"/>
      <c r="WG252"/>
      <c r="WH252"/>
      <c r="WI252"/>
      <c r="WJ252"/>
      <c r="WK252"/>
      <c r="WL252"/>
      <c r="WM252"/>
      <c r="WN252"/>
      <c r="WO252"/>
      <c r="WP252"/>
      <c r="WQ252"/>
      <c r="WR252"/>
      <c r="WS252"/>
      <c r="WT252"/>
      <c r="WU252"/>
      <c r="WV252"/>
      <c r="WW252"/>
      <c r="WX252"/>
      <c r="WY252"/>
      <c r="WZ252"/>
      <c r="XA252"/>
      <c r="XB252"/>
      <c r="XC252"/>
      <c r="XD252"/>
      <c r="XE252"/>
      <c r="XF252"/>
      <c r="XG252"/>
      <c r="XH252"/>
      <c r="XI252"/>
      <c r="XJ252"/>
      <c r="XK252"/>
      <c r="XL252"/>
      <c r="XM252"/>
      <c r="XN252"/>
      <c r="XO252"/>
      <c r="XP252"/>
      <c r="XQ252"/>
      <c r="XR252"/>
      <c r="XS252"/>
      <c r="XT252"/>
      <c r="XU252"/>
      <c r="XV252"/>
      <c r="XW252"/>
      <c r="XX252"/>
      <c r="XY252"/>
      <c r="XZ252"/>
      <c r="YA252"/>
      <c r="YB252"/>
      <c r="YC252"/>
      <c r="YD252"/>
      <c r="YE252"/>
      <c r="YF252"/>
      <c r="YG252"/>
      <c r="YH252"/>
      <c r="YI252"/>
      <c r="YJ252"/>
      <c r="YK252"/>
      <c r="YL252"/>
      <c r="YM252"/>
      <c r="YN252"/>
      <c r="YO252"/>
      <c r="YP252"/>
      <c r="YQ252"/>
      <c r="YR252"/>
      <c r="YS252"/>
      <c r="YT252"/>
      <c r="YU252"/>
      <c r="YV252"/>
      <c r="YW252"/>
      <c r="YX252"/>
      <c r="YY252"/>
      <c r="YZ252"/>
      <c r="ZA252"/>
      <c r="ZB252"/>
      <c r="ZC252"/>
      <c r="ZD252"/>
      <c r="ZE252"/>
      <c r="ZF252"/>
      <c r="ZG252"/>
      <c r="ZH252"/>
      <c r="ZI252"/>
      <c r="ZJ252"/>
      <c r="ZK252"/>
      <c r="ZL252"/>
      <c r="ZM252"/>
      <c r="ZN252"/>
      <c r="ZO252"/>
      <c r="ZP252"/>
      <c r="ZQ252"/>
      <c r="ZR252"/>
      <c r="ZS252"/>
      <c r="ZT252"/>
      <c r="ZU252"/>
      <c r="ZV252"/>
      <c r="ZW252"/>
      <c r="ZX252"/>
      <c r="ZY252"/>
      <c r="ZZ252"/>
      <c r="AAA252"/>
      <c r="AAB252"/>
      <c r="AAC252"/>
      <c r="AAD252"/>
      <c r="AAE252"/>
      <c r="AAF252"/>
      <c r="AAG252"/>
      <c r="AAH252"/>
      <c r="AAI252"/>
      <c r="AAJ252"/>
      <c r="AAK252"/>
      <c r="AAL252"/>
      <c r="AAM252"/>
      <c r="AAN252"/>
      <c r="AAO252"/>
      <c r="AAP252"/>
      <c r="AAQ252"/>
      <c r="AAR252"/>
      <c r="AAS252"/>
      <c r="AAT252"/>
      <c r="AAU252"/>
      <c r="AAV252"/>
      <c r="AAW252"/>
      <c r="AAX252"/>
      <c r="AAY252"/>
      <c r="AAZ252"/>
      <c r="ABA252"/>
      <c r="ABB252"/>
      <c r="ABC252"/>
      <c r="ABD252"/>
      <c r="ABE252"/>
      <c r="ABF252"/>
      <c r="ABG252"/>
      <c r="ABH252"/>
      <c r="ABI252"/>
      <c r="ABJ252"/>
      <c r="ABK252"/>
      <c r="ABL252"/>
      <c r="ABM252"/>
      <c r="ABN252"/>
      <c r="ABO252"/>
      <c r="ABP252"/>
      <c r="ABQ252"/>
      <c r="ABR252"/>
      <c r="ABS252"/>
      <c r="ABT252"/>
      <c r="ABU252"/>
      <c r="ABV252"/>
      <c r="ABW252"/>
      <c r="ABX252"/>
      <c r="ABY252"/>
      <c r="ABZ252"/>
      <c r="ACA252"/>
      <c r="ACB252"/>
      <c r="ACC252"/>
      <c r="ACD252"/>
      <c r="ACE252"/>
      <c r="ACF252"/>
      <c r="ACG252"/>
      <c r="ACH252"/>
      <c r="ACI252"/>
      <c r="ACJ252"/>
      <c r="ACK252"/>
      <c r="ACL252"/>
      <c r="ACM252"/>
      <c r="ACN252"/>
      <c r="ACO252"/>
      <c r="ACP252"/>
      <c r="ACQ252"/>
      <c r="ACR252"/>
      <c r="ACS252"/>
      <c r="ACT252"/>
      <c r="ACU252"/>
      <c r="ACV252"/>
      <c r="ACW252"/>
      <c r="ACX252"/>
      <c r="ACY252"/>
      <c r="ACZ252"/>
      <c r="ADA252"/>
      <c r="ADB252"/>
      <c r="ADC252"/>
      <c r="ADD252"/>
      <c r="ADE252"/>
      <c r="ADF252"/>
      <c r="ADG252"/>
      <c r="ADH252"/>
      <c r="ADI252"/>
      <c r="ADJ252"/>
      <c r="ADK252"/>
      <c r="ADL252"/>
      <c r="ADM252"/>
      <c r="ADN252"/>
      <c r="ADO252"/>
      <c r="ADP252"/>
      <c r="ADQ252"/>
      <c r="ADR252"/>
      <c r="ADS252"/>
      <c r="ADT252"/>
      <c r="ADU252"/>
      <c r="ADV252"/>
      <c r="ADW252"/>
      <c r="ADX252"/>
      <c r="ADY252"/>
      <c r="ADZ252"/>
      <c r="AEA252"/>
      <c r="AEB252"/>
      <c r="AEC252"/>
      <c r="AED252"/>
      <c r="AEE252"/>
      <c r="AEF252"/>
      <c r="AEG252"/>
      <c r="AEH252"/>
      <c r="AEI252"/>
      <c r="AEJ252"/>
      <c r="AEK252"/>
      <c r="AEL252"/>
      <c r="AEM252"/>
      <c r="AEN252"/>
      <c r="AEO252"/>
      <c r="AEP252"/>
      <c r="AEQ252"/>
      <c r="AER252"/>
      <c r="AES252"/>
      <c r="AET252"/>
      <c r="AEU252"/>
      <c r="AEV252"/>
      <c r="AEW252"/>
      <c r="AEX252"/>
      <c r="AEY252"/>
      <c r="AEZ252"/>
      <c r="AFA252"/>
      <c r="AFB252"/>
      <c r="AFC252"/>
      <c r="AFD252"/>
      <c r="AFE252"/>
      <c r="AFF252"/>
      <c r="AFG252"/>
      <c r="AFH252"/>
      <c r="AFI252"/>
      <c r="AFJ252"/>
      <c r="AFK252"/>
      <c r="AFL252"/>
      <c r="AFM252"/>
      <c r="AFN252"/>
      <c r="AFO252"/>
      <c r="AFP252"/>
      <c r="AFQ252"/>
      <c r="AFR252"/>
      <c r="AFS252"/>
      <c r="AFT252"/>
      <c r="AFU252"/>
      <c r="AFV252"/>
      <c r="AFW252"/>
      <c r="AFX252"/>
      <c r="AFY252"/>
      <c r="AFZ252"/>
      <c r="AGA252"/>
      <c r="AGB252"/>
      <c r="AGC252"/>
      <c r="AGD252"/>
      <c r="AGE252"/>
      <c r="AGF252"/>
      <c r="AGG252"/>
      <c r="AGH252"/>
      <c r="AGI252"/>
      <c r="AGJ252"/>
      <c r="AGK252"/>
      <c r="AGL252"/>
      <c r="AGM252"/>
      <c r="AGN252"/>
      <c r="AGO252"/>
      <c r="AGP252"/>
      <c r="AGQ252"/>
      <c r="AGR252"/>
      <c r="AGS252"/>
      <c r="AGT252"/>
      <c r="AGU252"/>
      <c r="AGV252"/>
      <c r="AGW252"/>
      <c r="AGX252"/>
      <c r="AGY252"/>
      <c r="AGZ252"/>
      <c r="AHA252"/>
      <c r="AHB252"/>
      <c r="AHC252"/>
      <c r="AHD252"/>
      <c r="AHE252"/>
      <c r="AHF252"/>
      <c r="AHG252"/>
      <c r="AHH252"/>
      <c r="AHI252"/>
      <c r="AHJ252"/>
      <c r="AHK252"/>
      <c r="AHL252"/>
      <c r="AHM252"/>
      <c r="AHN252"/>
      <c r="AHO252"/>
      <c r="AHP252"/>
      <c r="AHQ252"/>
      <c r="AHR252"/>
      <c r="AHS252"/>
      <c r="AHT252"/>
      <c r="AHU252"/>
      <c r="AHV252"/>
      <c r="AHW252"/>
      <c r="AHX252"/>
      <c r="AHY252"/>
      <c r="AHZ252"/>
      <c r="AIA252"/>
      <c r="AIB252"/>
      <c r="AIC252"/>
      <c r="AID252"/>
      <c r="AIE252"/>
      <c r="AIF252"/>
      <c r="AIG252"/>
      <c r="AIH252"/>
      <c r="AII252"/>
      <c r="AIJ252"/>
      <c r="AIK252"/>
      <c r="AIL252"/>
      <c r="AIM252"/>
      <c r="AIN252"/>
      <c r="AIO252"/>
      <c r="AIP252"/>
      <c r="AIQ252"/>
      <c r="AIR252"/>
      <c r="AIS252"/>
      <c r="AIT252"/>
      <c r="AIU252"/>
      <c r="AIV252"/>
      <c r="AIW252"/>
      <c r="AIX252"/>
      <c r="AIY252"/>
      <c r="AIZ252"/>
      <c r="AJA252"/>
      <c r="AJB252"/>
      <c r="AJC252"/>
      <c r="AJD252"/>
      <c r="AJE252"/>
      <c r="AJF252"/>
      <c r="AJG252"/>
      <c r="AJH252"/>
      <c r="AJI252"/>
      <c r="AJJ252"/>
      <c r="AJK252"/>
      <c r="AJL252"/>
      <c r="AJM252"/>
      <c r="AJN252"/>
      <c r="AJO252"/>
      <c r="AJP252"/>
      <c r="AJQ252"/>
      <c r="AJR252"/>
      <c r="AJS252"/>
      <c r="AJT252"/>
      <c r="AJU252"/>
      <c r="AJV252"/>
      <c r="AJW252"/>
      <c r="AJX252"/>
      <c r="AJY252"/>
      <c r="AJZ252"/>
      <c r="AKA252"/>
      <c r="AKB252"/>
      <c r="AKC252"/>
      <c r="AKD252"/>
      <c r="AKE252"/>
      <c r="AKF252"/>
      <c r="AKG252"/>
      <c r="AKH252"/>
      <c r="AKI252"/>
      <c r="AKJ252"/>
      <c r="AKK252"/>
      <c r="AKL252"/>
      <c r="AKM252"/>
      <c r="AKN252"/>
      <c r="AKO252"/>
      <c r="AKP252"/>
      <c r="AKQ252"/>
      <c r="AKR252"/>
      <c r="AKS252"/>
      <c r="AKT252"/>
      <c r="AKU252"/>
      <c r="AKV252"/>
      <c r="AKW252"/>
      <c r="AKX252"/>
      <c r="AKY252"/>
      <c r="AKZ252"/>
      <c r="ALA252"/>
      <c r="ALB252"/>
      <c r="ALC252"/>
      <c r="ALD252"/>
      <c r="ALE252"/>
      <c r="ALF252"/>
      <c r="ALG252"/>
      <c r="ALH252"/>
      <c r="ALI252"/>
      <c r="ALJ252"/>
      <c r="ALK252"/>
      <c r="ALL252"/>
      <c r="ALM252"/>
      <c r="ALN252"/>
      <c r="ALO252"/>
      <c r="ALP252"/>
      <c r="ALQ252"/>
      <c r="ALR252"/>
      <c r="ALS252"/>
      <c r="ALT252"/>
      <c r="ALU252"/>
      <c r="ALV252"/>
      <c r="ALW252"/>
      <c r="ALX252"/>
      <c r="ALY252"/>
      <c r="ALZ252"/>
      <c r="AMA252"/>
      <c r="AMB252"/>
      <c r="AMC252"/>
      <c r="AMD252"/>
      <c r="AME252"/>
      <c r="AMF252"/>
      <c r="AMG252"/>
      <c r="AMH252"/>
      <c r="AMI252"/>
      <c r="AMJ252"/>
      <c r="AMK252"/>
      <c r="AML252"/>
    </row>
    <row r="253" spans="1:1026">
      <c r="A253" s="22" t="s">
        <v>303</v>
      </c>
      <c r="B253" s="22" t="s">
        <v>315</v>
      </c>
      <c r="C253" s="22" t="s">
        <v>12</v>
      </c>
      <c r="D253" s="22">
        <v>1</v>
      </c>
      <c r="E253" s="22" t="s">
        <v>275</v>
      </c>
      <c r="F253" s="22" t="s">
        <v>191</v>
      </c>
      <c r="G253" s="91" t="s">
        <v>23</v>
      </c>
      <c r="H253" s="87">
        <v>59.933700000000002</v>
      </c>
      <c r="I253" s="98"/>
      <c r="J253"/>
      <c r="K253"/>
      <c r="M253"/>
      <c r="N253"/>
      <c r="O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  <c r="IA253"/>
      <c r="IB253"/>
      <c r="IC253"/>
      <c r="ID253"/>
      <c r="IE253"/>
      <c r="IF253"/>
      <c r="IG253"/>
      <c r="IH253"/>
      <c r="II253"/>
      <c r="IJ253"/>
      <c r="IK253"/>
      <c r="IL253"/>
      <c r="IM253"/>
      <c r="IN253"/>
      <c r="IO253"/>
      <c r="IP253"/>
      <c r="IQ253"/>
      <c r="IR253"/>
      <c r="IS253"/>
      <c r="IT253"/>
      <c r="IU253"/>
      <c r="IV253"/>
      <c r="IW253"/>
      <c r="IX253"/>
      <c r="IY253"/>
      <c r="IZ253"/>
      <c r="JA253"/>
      <c r="JB253"/>
      <c r="JC253"/>
      <c r="JD253"/>
      <c r="JE253"/>
      <c r="JF253"/>
      <c r="JG253"/>
      <c r="JH253"/>
      <c r="JI253"/>
      <c r="JJ253"/>
      <c r="JK253"/>
      <c r="JL253"/>
      <c r="JM253"/>
      <c r="JN253"/>
      <c r="JO253"/>
      <c r="JP253"/>
      <c r="JQ253"/>
      <c r="JR253"/>
      <c r="JS253"/>
      <c r="JT253"/>
      <c r="JU253"/>
      <c r="JV253"/>
      <c r="JW253"/>
      <c r="JX253"/>
      <c r="JY253"/>
      <c r="JZ253"/>
      <c r="KA253"/>
      <c r="KB253"/>
      <c r="KC253"/>
      <c r="KD253"/>
      <c r="KE253"/>
      <c r="KF253"/>
      <c r="KG253"/>
      <c r="KH253"/>
      <c r="KI253"/>
      <c r="KJ253"/>
      <c r="KK253"/>
      <c r="KL253"/>
      <c r="KM253"/>
      <c r="KN253"/>
      <c r="KO253"/>
      <c r="KP253"/>
      <c r="KQ253"/>
      <c r="KR253"/>
      <c r="KS253"/>
      <c r="KT253"/>
      <c r="KU253"/>
      <c r="KV253"/>
      <c r="KW253"/>
      <c r="KX253"/>
      <c r="KY253"/>
      <c r="KZ253"/>
      <c r="LA253"/>
      <c r="LB253"/>
      <c r="LC253"/>
      <c r="LD253"/>
      <c r="LE253"/>
      <c r="LF253"/>
      <c r="LG253"/>
      <c r="LH253"/>
      <c r="LI253"/>
      <c r="LJ253"/>
      <c r="LK253"/>
      <c r="LL253"/>
      <c r="LM253"/>
      <c r="LN253"/>
      <c r="LO253"/>
      <c r="LP253"/>
      <c r="LQ253"/>
      <c r="LR253"/>
      <c r="LS253"/>
      <c r="LT253"/>
      <c r="LU253"/>
      <c r="LV253"/>
      <c r="LW253"/>
      <c r="LX253"/>
      <c r="LY253"/>
      <c r="LZ253"/>
      <c r="MA253"/>
      <c r="MB253"/>
      <c r="MC253"/>
      <c r="MD253"/>
      <c r="ME253"/>
      <c r="MF253"/>
      <c r="MG253"/>
      <c r="MH253"/>
      <c r="MI253"/>
      <c r="MJ253"/>
      <c r="MK253"/>
      <c r="ML253"/>
      <c r="MM253"/>
      <c r="MN253"/>
      <c r="MO253"/>
      <c r="MP253"/>
      <c r="MQ253"/>
      <c r="MR253"/>
      <c r="MS253"/>
      <c r="MT253"/>
      <c r="MU253"/>
      <c r="MV253"/>
      <c r="MW253"/>
      <c r="MX253"/>
      <c r="MY253"/>
      <c r="MZ253"/>
      <c r="NA253"/>
      <c r="NB253"/>
      <c r="NC253"/>
      <c r="ND253"/>
      <c r="NE253"/>
      <c r="NF253"/>
      <c r="NG253"/>
      <c r="NH253"/>
      <c r="NI253"/>
      <c r="NJ253"/>
      <c r="NK253"/>
      <c r="NL253"/>
      <c r="NM253"/>
      <c r="NN253"/>
      <c r="NO253"/>
      <c r="NP253"/>
      <c r="NQ253"/>
      <c r="NR253"/>
      <c r="NS253"/>
      <c r="NT253"/>
      <c r="NU253"/>
      <c r="NV253"/>
      <c r="NW253"/>
      <c r="NX253"/>
      <c r="NY253"/>
      <c r="NZ253"/>
      <c r="OA253"/>
      <c r="OB253"/>
      <c r="OC253"/>
      <c r="OD253"/>
      <c r="OE253"/>
      <c r="OF253"/>
      <c r="OG253"/>
      <c r="OH253"/>
      <c r="OI253"/>
      <c r="OJ253"/>
      <c r="OK253"/>
      <c r="OL253"/>
      <c r="OM253"/>
      <c r="ON253"/>
      <c r="OO253"/>
      <c r="OP253"/>
      <c r="OQ253"/>
      <c r="OR253"/>
      <c r="OS253"/>
      <c r="OT253"/>
      <c r="OU253"/>
      <c r="OV253"/>
      <c r="OW253"/>
      <c r="OX253"/>
      <c r="OY253"/>
      <c r="OZ253"/>
      <c r="PA253"/>
      <c r="PB253"/>
      <c r="PC253"/>
      <c r="PD253"/>
      <c r="PE253"/>
      <c r="PF253"/>
      <c r="PG253"/>
      <c r="PH253"/>
      <c r="PI253"/>
      <c r="PJ253"/>
      <c r="PK253"/>
      <c r="PL253"/>
      <c r="PM253"/>
      <c r="PN253"/>
      <c r="PO253"/>
      <c r="PP253"/>
      <c r="PQ253"/>
      <c r="PR253"/>
      <c r="PS253"/>
      <c r="PT253"/>
      <c r="PU253"/>
      <c r="PV253"/>
      <c r="PW253"/>
      <c r="PX253"/>
      <c r="PY253"/>
      <c r="PZ253"/>
      <c r="QA253"/>
      <c r="QB253"/>
      <c r="QC253"/>
      <c r="QD253"/>
      <c r="QE253"/>
      <c r="QF253"/>
      <c r="QG253"/>
      <c r="QH253"/>
      <c r="QI253"/>
      <c r="QJ253"/>
      <c r="QK253"/>
      <c r="QL253"/>
      <c r="QM253"/>
      <c r="QN253"/>
      <c r="QO253"/>
      <c r="QP253"/>
      <c r="QQ253"/>
      <c r="QR253"/>
      <c r="QS253"/>
      <c r="QT253"/>
      <c r="QU253"/>
      <c r="QV253"/>
      <c r="QW253"/>
      <c r="QX253"/>
      <c r="QY253"/>
      <c r="QZ253"/>
      <c r="RA253"/>
      <c r="RB253"/>
      <c r="RC253"/>
      <c r="RD253"/>
      <c r="RE253"/>
      <c r="RF253"/>
      <c r="RG253"/>
      <c r="RH253"/>
      <c r="RI253"/>
      <c r="RJ253"/>
      <c r="RK253"/>
      <c r="RL253"/>
      <c r="RM253"/>
      <c r="RN253"/>
      <c r="RO253"/>
      <c r="RP253"/>
      <c r="RQ253"/>
      <c r="RR253"/>
      <c r="RS253"/>
      <c r="RT253"/>
      <c r="RU253"/>
      <c r="RV253"/>
      <c r="RW253"/>
      <c r="RX253"/>
      <c r="RY253"/>
      <c r="RZ253"/>
      <c r="SA253"/>
      <c r="SB253"/>
      <c r="SC253"/>
      <c r="SD253"/>
      <c r="SE253"/>
      <c r="SF253"/>
      <c r="SG253"/>
      <c r="SH253"/>
      <c r="SI253"/>
      <c r="SJ253"/>
      <c r="SK253"/>
      <c r="SL253"/>
      <c r="SM253"/>
      <c r="SN253"/>
      <c r="SO253"/>
      <c r="SP253"/>
      <c r="SQ253"/>
      <c r="SR253"/>
      <c r="SS253"/>
      <c r="ST253"/>
      <c r="SU253"/>
      <c r="SV253"/>
      <c r="SW253"/>
      <c r="SX253"/>
      <c r="SY253"/>
      <c r="SZ253"/>
      <c r="TA253"/>
      <c r="TB253"/>
      <c r="TC253"/>
      <c r="TD253"/>
      <c r="TE253"/>
      <c r="TF253"/>
      <c r="TG253"/>
      <c r="TH253"/>
      <c r="TI253"/>
      <c r="TJ253"/>
      <c r="TK253"/>
      <c r="TL253"/>
      <c r="TM253"/>
      <c r="TN253"/>
      <c r="TO253"/>
      <c r="TP253"/>
      <c r="TQ253"/>
      <c r="TR253"/>
      <c r="TS253"/>
      <c r="TT253"/>
      <c r="TU253"/>
      <c r="TV253"/>
      <c r="TW253"/>
      <c r="TX253"/>
      <c r="TY253"/>
      <c r="TZ253"/>
      <c r="UA253"/>
      <c r="UB253"/>
      <c r="UC253"/>
      <c r="UD253"/>
      <c r="UE253"/>
      <c r="UF253"/>
      <c r="UG253"/>
      <c r="UH253"/>
      <c r="UI253"/>
      <c r="UJ253"/>
      <c r="UK253"/>
      <c r="UL253"/>
      <c r="UM253"/>
      <c r="UN253"/>
      <c r="UO253"/>
      <c r="UP253"/>
      <c r="UQ253"/>
      <c r="UR253"/>
      <c r="US253"/>
      <c r="UT253"/>
      <c r="UU253"/>
      <c r="UV253"/>
      <c r="UW253"/>
      <c r="UX253"/>
      <c r="UY253"/>
      <c r="UZ253"/>
      <c r="VA253"/>
      <c r="VB253"/>
      <c r="VC253"/>
      <c r="VD253"/>
      <c r="VE253"/>
      <c r="VF253"/>
      <c r="VG253"/>
      <c r="VH253"/>
      <c r="VI253"/>
      <c r="VJ253"/>
      <c r="VK253"/>
      <c r="VL253"/>
      <c r="VM253"/>
      <c r="VN253"/>
      <c r="VO253"/>
      <c r="VP253"/>
      <c r="VQ253"/>
      <c r="VR253"/>
      <c r="VS253"/>
      <c r="VT253"/>
      <c r="VU253"/>
      <c r="VV253"/>
      <c r="VW253"/>
      <c r="VX253"/>
      <c r="VY253"/>
      <c r="VZ253"/>
      <c r="WA253"/>
      <c r="WB253"/>
      <c r="WC253"/>
      <c r="WD253"/>
      <c r="WE253"/>
      <c r="WF253"/>
      <c r="WG253"/>
      <c r="WH253"/>
      <c r="WI253"/>
      <c r="WJ253"/>
      <c r="WK253"/>
      <c r="WL253"/>
      <c r="WM253"/>
      <c r="WN253"/>
      <c r="WO253"/>
      <c r="WP253"/>
      <c r="WQ253"/>
      <c r="WR253"/>
      <c r="WS253"/>
      <c r="WT253"/>
      <c r="WU253"/>
      <c r="WV253"/>
      <c r="WW253"/>
      <c r="WX253"/>
      <c r="WY253"/>
      <c r="WZ253"/>
      <c r="XA253"/>
      <c r="XB253"/>
      <c r="XC253"/>
      <c r="XD253"/>
      <c r="XE253"/>
      <c r="XF253"/>
      <c r="XG253"/>
      <c r="XH253"/>
      <c r="XI253"/>
      <c r="XJ253"/>
      <c r="XK253"/>
      <c r="XL253"/>
      <c r="XM253"/>
      <c r="XN253"/>
      <c r="XO253"/>
      <c r="XP253"/>
      <c r="XQ253"/>
      <c r="XR253"/>
      <c r="XS253"/>
      <c r="XT253"/>
      <c r="XU253"/>
      <c r="XV253"/>
      <c r="XW253"/>
      <c r="XX253"/>
      <c r="XY253"/>
      <c r="XZ253"/>
      <c r="YA253"/>
      <c r="YB253"/>
      <c r="YC253"/>
      <c r="YD253"/>
      <c r="YE253"/>
      <c r="YF253"/>
      <c r="YG253"/>
      <c r="YH253"/>
      <c r="YI253"/>
      <c r="YJ253"/>
      <c r="YK253"/>
      <c r="YL253"/>
      <c r="YM253"/>
      <c r="YN253"/>
      <c r="YO253"/>
      <c r="YP253"/>
      <c r="YQ253"/>
      <c r="YR253"/>
      <c r="YS253"/>
      <c r="YT253"/>
      <c r="YU253"/>
      <c r="YV253"/>
      <c r="YW253"/>
      <c r="YX253"/>
      <c r="YY253"/>
      <c r="YZ253"/>
      <c r="ZA253"/>
      <c r="ZB253"/>
      <c r="ZC253"/>
      <c r="ZD253"/>
      <c r="ZE253"/>
      <c r="ZF253"/>
      <c r="ZG253"/>
      <c r="ZH253"/>
      <c r="ZI253"/>
      <c r="ZJ253"/>
      <c r="ZK253"/>
      <c r="ZL253"/>
      <c r="ZM253"/>
      <c r="ZN253"/>
      <c r="ZO253"/>
      <c r="ZP253"/>
      <c r="ZQ253"/>
      <c r="ZR253"/>
      <c r="ZS253"/>
      <c r="ZT253"/>
      <c r="ZU253"/>
      <c r="ZV253"/>
      <c r="ZW253"/>
      <c r="ZX253"/>
      <c r="ZY253"/>
      <c r="ZZ253"/>
      <c r="AAA253"/>
      <c r="AAB253"/>
      <c r="AAC253"/>
      <c r="AAD253"/>
      <c r="AAE253"/>
      <c r="AAF253"/>
      <c r="AAG253"/>
      <c r="AAH253"/>
      <c r="AAI253"/>
      <c r="AAJ253"/>
      <c r="AAK253"/>
      <c r="AAL253"/>
      <c r="AAM253"/>
      <c r="AAN253"/>
      <c r="AAO253"/>
      <c r="AAP253"/>
      <c r="AAQ253"/>
      <c r="AAR253"/>
      <c r="AAS253"/>
      <c r="AAT253"/>
      <c r="AAU253"/>
      <c r="AAV253"/>
      <c r="AAW253"/>
      <c r="AAX253"/>
      <c r="AAY253"/>
      <c r="AAZ253"/>
      <c r="ABA253"/>
      <c r="ABB253"/>
      <c r="ABC253"/>
      <c r="ABD253"/>
      <c r="ABE253"/>
      <c r="ABF253"/>
      <c r="ABG253"/>
      <c r="ABH253"/>
      <c r="ABI253"/>
      <c r="ABJ253"/>
      <c r="ABK253"/>
      <c r="ABL253"/>
      <c r="ABM253"/>
      <c r="ABN253"/>
      <c r="ABO253"/>
      <c r="ABP253"/>
      <c r="ABQ253"/>
      <c r="ABR253"/>
      <c r="ABS253"/>
      <c r="ABT253"/>
      <c r="ABU253"/>
      <c r="ABV253"/>
      <c r="ABW253"/>
      <c r="ABX253"/>
      <c r="ABY253"/>
      <c r="ABZ253"/>
      <c r="ACA253"/>
      <c r="ACB253"/>
      <c r="ACC253"/>
      <c r="ACD253"/>
      <c r="ACE253"/>
      <c r="ACF253"/>
      <c r="ACG253"/>
      <c r="ACH253"/>
      <c r="ACI253"/>
      <c r="ACJ253"/>
      <c r="ACK253"/>
      <c r="ACL253"/>
      <c r="ACM253"/>
      <c r="ACN253"/>
      <c r="ACO253"/>
      <c r="ACP253"/>
      <c r="ACQ253"/>
      <c r="ACR253"/>
      <c r="ACS253"/>
      <c r="ACT253"/>
      <c r="ACU253"/>
      <c r="ACV253"/>
      <c r="ACW253"/>
      <c r="ACX253"/>
      <c r="ACY253"/>
      <c r="ACZ253"/>
      <c r="ADA253"/>
      <c r="ADB253"/>
      <c r="ADC253"/>
      <c r="ADD253"/>
      <c r="ADE253"/>
      <c r="ADF253"/>
      <c r="ADG253"/>
      <c r="ADH253"/>
      <c r="ADI253"/>
      <c r="ADJ253"/>
      <c r="ADK253"/>
      <c r="ADL253"/>
      <c r="ADM253"/>
      <c r="ADN253"/>
      <c r="ADO253"/>
      <c r="ADP253"/>
      <c r="ADQ253"/>
      <c r="ADR253"/>
      <c r="ADS253"/>
      <c r="ADT253"/>
      <c r="ADU253"/>
      <c r="ADV253"/>
      <c r="ADW253"/>
      <c r="ADX253"/>
      <c r="ADY253"/>
      <c r="ADZ253"/>
      <c r="AEA253"/>
      <c r="AEB253"/>
      <c r="AEC253"/>
      <c r="AED253"/>
      <c r="AEE253"/>
      <c r="AEF253"/>
      <c r="AEG253"/>
      <c r="AEH253"/>
      <c r="AEI253"/>
      <c r="AEJ253"/>
      <c r="AEK253"/>
      <c r="AEL253"/>
      <c r="AEM253"/>
      <c r="AEN253"/>
      <c r="AEO253"/>
      <c r="AEP253"/>
      <c r="AEQ253"/>
      <c r="AER253"/>
      <c r="AES253"/>
      <c r="AET253"/>
      <c r="AEU253"/>
      <c r="AEV253"/>
      <c r="AEW253"/>
      <c r="AEX253"/>
      <c r="AEY253"/>
      <c r="AEZ253"/>
      <c r="AFA253"/>
      <c r="AFB253"/>
      <c r="AFC253"/>
      <c r="AFD253"/>
      <c r="AFE253"/>
      <c r="AFF253"/>
      <c r="AFG253"/>
      <c r="AFH253"/>
      <c r="AFI253"/>
      <c r="AFJ253"/>
      <c r="AFK253"/>
      <c r="AFL253"/>
      <c r="AFM253"/>
      <c r="AFN253"/>
      <c r="AFO253"/>
      <c r="AFP253"/>
      <c r="AFQ253"/>
      <c r="AFR253"/>
      <c r="AFS253"/>
      <c r="AFT253"/>
      <c r="AFU253"/>
      <c r="AFV253"/>
      <c r="AFW253"/>
      <c r="AFX253"/>
      <c r="AFY253"/>
      <c r="AFZ253"/>
      <c r="AGA253"/>
      <c r="AGB253"/>
      <c r="AGC253"/>
      <c r="AGD253"/>
      <c r="AGE253"/>
      <c r="AGF253"/>
      <c r="AGG253"/>
      <c r="AGH253"/>
      <c r="AGI253"/>
      <c r="AGJ253"/>
      <c r="AGK253"/>
      <c r="AGL253"/>
      <c r="AGM253"/>
      <c r="AGN253"/>
      <c r="AGO253"/>
      <c r="AGP253"/>
      <c r="AGQ253"/>
      <c r="AGR253"/>
      <c r="AGS253"/>
      <c r="AGT253"/>
      <c r="AGU253"/>
      <c r="AGV253"/>
      <c r="AGW253"/>
      <c r="AGX253"/>
      <c r="AGY253"/>
      <c r="AGZ253"/>
      <c r="AHA253"/>
      <c r="AHB253"/>
      <c r="AHC253"/>
      <c r="AHD253"/>
      <c r="AHE253"/>
      <c r="AHF253"/>
      <c r="AHG253"/>
      <c r="AHH253"/>
      <c r="AHI253"/>
      <c r="AHJ253"/>
      <c r="AHK253"/>
      <c r="AHL253"/>
      <c r="AHM253"/>
      <c r="AHN253"/>
      <c r="AHO253"/>
      <c r="AHP253"/>
      <c r="AHQ253"/>
      <c r="AHR253"/>
      <c r="AHS253"/>
      <c r="AHT253"/>
      <c r="AHU253"/>
      <c r="AHV253"/>
      <c r="AHW253"/>
      <c r="AHX253"/>
      <c r="AHY253"/>
      <c r="AHZ253"/>
      <c r="AIA253"/>
      <c r="AIB253"/>
      <c r="AIC253"/>
      <c r="AID253"/>
      <c r="AIE253"/>
      <c r="AIF253"/>
      <c r="AIG253"/>
      <c r="AIH253"/>
      <c r="AII253"/>
      <c r="AIJ253"/>
      <c r="AIK253"/>
      <c r="AIL253"/>
      <c r="AIM253"/>
      <c r="AIN253"/>
      <c r="AIO253"/>
      <c r="AIP253"/>
      <c r="AIQ253"/>
      <c r="AIR253"/>
      <c r="AIS253"/>
      <c r="AIT253"/>
      <c r="AIU253"/>
      <c r="AIV253"/>
      <c r="AIW253"/>
      <c r="AIX253"/>
      <c r="AIY253"/>
      <c r="AIZ253"/>
      <c r="AJA253"/>
      <c r="AJB253"/>
      <c r="AJC253"/>
      <c r="AJD253"/>
      <c r="AJE253"/>
      <c r="AJF253"/>
      <c r="AJG253"/>
      <c r="AJH253"/>
      <c r="AJI253"/>
      <c r="AJJ253"/>
      <c r="AJK253"/>
      <c r="AJL253"/>
      <c r="AJM253"/>
      <c r="AJN253"/>
      <c r="AJO253"/>
      <c r="AJP253"/>
      <c r="AJQ253"/>
      <c r="AJR253"/>
      <c r="AJS253"/>
      <c r="AJT253"/>
      <c r="AJU253"/>
      <c r="AJV253"/>
      <c r="AJW253"/>
      <c r="AJX253"/>
      <c r="AJY253"/>
      <c r="AJZ253"/>
      <c r="AKA253"/>
      <c r="AKB253"/>
      <c r="AKC253"/>
      <c r="AKD253"/>
      <c r="AKE253"/>
      <c r="AKF253"/>
      <c r="AKG253"/>
      <c r="AKH253"/>
      <c r="AKI253"/>
      <c r="AKJ253"/>
      <c r="AKK253"/>
      <c r="AKL253"/>
      <c r="AKM253"/>
      <c r="AKN253"/>
      <c r="AKO253"/>
      <c r="AKP253"/>
      <c r="AKQ253"/>
      <c r="AKR253"/>
      <c r="AKS253"/>
      <c r="AKT253"/>
      <c r="AKU253"/>
      <c r="AKV253"/>
      <c r="AKW253"/>
      <c r="AKX253"/>
      <c r="AKY253"/>
      <c r="AKZ253"/>
      <c r="ALA253"/>
      <c r="ALB253"/>
      <c r="ALC253"/>
      <c r="ALD253"/>
      <c r="ALE253"/>
      <c r="ALF253"/>
      <c r="ALG253"/>
      <c r="ALH253"/>
      <c r="ALI253"/>
      <c r="ALJ253"/>
      <c r="ALK253"/>
      <c r="ALL253"/>
      <c r="ALM253"/>
      <c r="ALN253"/>
      <c r="ALO253"/>
      <c r="ALP253"/>
      <c r="ALQ253"/>
      <c r="ALR253"/>
      <c r="ALS253"/>
      <c r="ALT253"/>
      <c r="ALU253"/>
      <c r="ALV253"/>
      <c r="ALW253"/>
      <c r="ALX253"/>
      <c r="ALY253"/>
      <c r="ALZ253"/>
      <c r="AMA253"/>
      <c r="AMB253"/>
      <c r="AMC253"/>
      <c r="AMD253"/>
      <c r="AME253"/>
      <c r="AMF253"/>
      <c r="AMG253"/>
      <c r="AMH253"/>
      <c r="AMI253"/>
      <c r="AMJ253"/>
      <c r="AMK253"/>
      <c r="AML253"/>
    </row>
    <row r="254" spans="1:1026">
      <c r="A254" s="22" t="s">
        <v>303</v>
      </c>
      <c r="B254" s="22" t="s">
        <v>315</v>
      </c>
      <c r="C254" s="22" t="s">
        <v>12</v>
      </c>
      <c r="D254" s="22">
        <v>1</v>
      </c>
      <c r="E254" s="22" t="s">
        <v>275</v>
      </c>
      <c r="F254" s="22" t="s">
        <v>191</v>
      </c>
      <c r="G254" s="91" t="s">
        <v>25</v>
      </c>
      <c r="H254" s="87">
        <v>-39.473799999999997</v>
      </c>
      <c r="I254" s="98"/>
    </row>
    <row r="255" spans="1:1026">
      <c r="A255" s="22" t="s">
        <v>303</v>
      </c>
      <c r="B255" s="22" t="s">
        <v>315</v>
      </c>
      <c r="C255" s="22" t="s">
        <v>12</v>
      </c>
      <c r="D255" s="22">
        <v>1</v>
      </c>
      <c r="E255" s="22" t="s">
        <v>275</v>
      </c>
      <c r="F255" s="22" t="s">
        <v>191</v>
      </c>
      <c r="G255" s="91" t="s">
        <v>187</v>
      </c>
      <c r="H255" s="95">
        <v>1450</v>
      </c>
      <c r="I255" s="98"/>
    </row>
    <row r="256" spans="1:1026">
      <c r="A256" s="22" t="s">
        <v>303</v>
      </c>
      <c r="B256" s="22" t="s">
        <v>315</v>
      </c>
      <c r="C256" s="22" t="s">
        <v>12</v>
      </c>
      <c r="D256" s="22">
        <v>1</v>
      </c>
      <c r="E256" s="22" t="s">
        <v>275</v>
      </c>
      <c r="F256" s="22" t="s">
        <v>191</v>
      </c>
      <c r="G256" s="92" t="s">
        <v>318</v>
      </c>
      <c r="H256" s="86">
        <v>7.5194999999999995E-7</v>
      </c>
      <c r="I256" s="85"/>
    </row>
    <row r="257" spans="1:9">
      <c r="A257" s="22" t="s">
        <v>303</v>
      </c>
      <c r="B257" s="22" t="s">
        <v>315</v>
      </c>
      <c r="C257" s="22" t="s">
        <v>12</v>
      </c>
      <c r="D257" s="22">
        <v>1</v>
      </c>
      <c r="E257" s="22" t="s">
        <v>275</v>
      </c>
      <c r="F257" s="22" t="s">
        <v>191</v>
      </c>
      <c r="G257" s="85" t="s">
        <v>149</v>
      </c>
      <c r="H257" s="84">
        <v>-7.0511440000000007E-5</v>
      </c>
      <c r="I257" s="100"/>
    </row>
    <row r="258" spans="1:9">
      <c r="A258" s="22" t="s">
        <v>303</v>
      </c>
      <c r="B258" s="22" t="s">
        <v>315</v>
      </c>
      <c r="C258" s="22" t="s">
        <v>12</v>
      </c>
      <c r="D258" s="22">
        <v>1</v>
      </c>
      <c r="E258" s="22" t="s">
        <v>275</v>
      </c>
      <c r="F258" s="22" t="s">
        <v>191</v>
      </c>
      <c r="G258" s="85" t="s">
        <v>151</v>
      </c>
      <c r="H258" s="84">
        <v>3.003018E-4</v>
      </c>
      <c r="I258" s="100"/>
    </row>
    <row r="259" spans="1:9">
      <c r="A259" s="22" t="s">
        <v>303</v>
      </c>
      <c r="B259" s="22" t="s">
        <v>315</v>
      </c>
      <c r="C259" s="22" t="s">
        <v>12</v>
      </c>
      <c r="D259" s="22">
        <v>1</v>
      </c>
      <c r="E259" s="22" t="s">
        <v>275</v>
      </c>
      <c r="F259" s="22" t="s">
        <v>191</v>
      </c>
      <c r="G259" s="85" t="s">
        <v>152</v>
      </c>
      <c r="H259" s="84">
        <v>-4.062314E-6</v>
      </c>
      <c r="I259" s="100"/>
    </row>
    <row r="260" spans="1:9">
      <c r="A260" s="22" t="s">
        <v>303</v>
      </c>
      <c r="B260" s="22" t="s">
        <v>315</v>
      </c>
      <c r="C260" s="22" t="s">
        <v>12</v>
      </c>
      <c r="D260" s="22">
        <v>1</v>
      </c>
      <c r="E260" s="22" t="s">
        <v>275</v>
      </c>
      <c r="F260" s="22" t="s">
        <v>191</v>
      </c>
      <c r="G260" s="85" t="s">
        <v>153</v>
      </c>
      <c r="H260" s="84">
        <v>1.9245859999999999E-7</v>
      </c>
      <c r="I260" s="100"/>
    </row>
    <row r="261" spans="1:9">
      <c r="A261" s="22" t="s">
        <v>303</v>
      </c>
      <c r="B261" s="22" t="s">
        <v>315</v>
      </c>
      <c r="C261" s="22" t="s">
        <v>12</v>
      </c>
      <c r="D261" s="22">
        <v>1</v>
      </c>
      <c r="E261" s="22" t="s">
        <v>275</v>
      </c>
      <c r="F261" s="22" t="s">
        <v>191</v>
      </c>
      <c r="G261" s="85" t="s">
        <v>154</v>
      </c>
      <c r="H261" s="86">
        <v>-80.050709999999995</v>
      </c>
      <c r="I261" s="100"/>
    </row>
    <row r="262" spans="1:9">
      <c r="A262" s="22" t="s">
        <v>303</v>
      </c>
      <c r="B262" s="22" t="s">
        <v>315</v>
      </c>
      <c r="C262" s="22" t="s">
        <v>12</v>
      </c>
      <c r="D262" s="22">
        <v>1</v>
      </c>
      <c r="E262" s="22" t="s">
        <v>275</v>
      </c>
      <c r="F262" s="22" t="s">
        <v>191</v>
      </c>
      <c r="G262" s="85" t="s">
        <v>155</v>
      </c>
      <c r="H262" s="86">
        <v>5.1675260000000001E-2</v>
      </c>
      <c r="I262" s="100"/>
    </row>
    <row r="263" spans="1:9">
      <c r="A263" s="22" t="s">
        <v>303</v>
      </c>
      <c r="B263" s="22" t="s">
        <v>315</v>
      </c>
      <c r="C263" s="22" t="s">
        <v>12</v>
      </c>
      <c r="D263" s="22">
        <v>1</v>
      </c>
      <c r="E263" s="22" t="s">
        <v>275</v>
      </c>
      <c r="F263" s="22" t="s">
        <v>191</v>
      </c>
      <c r="G263" s="85" t="s">
        <v>156</v>
      </c>
      <c r="H263" s="86">
        <v>-6.7693949999999996E-7</v>
      </c>
      <c r="I263" s="100"/>
    </row>
    <row r="264" spans="1:9">
      <c r="A264" s="22" t="s">
        <v>303</v>
      </c>
      <c r="B264" s="22" t="s">
        <v>315</v>
      </c>
      <c r="C264" s="22" t="s">
        <v>12</v>
      </c>
      <c r="D264" s="22">
        <v>1</v>
      </c>
      <c r="E264" s="22" t="s">
        <v>275</v>
      </c>
      <c r="F264" s="22" t="s">
        <v>191</v>
      </c>
      <c r="G264" s="85" t="s">
        <v>157</v>
      </c>
      <c r="H264" s="86">
        <v>524061.7</v>
      </c>
      <c r="I264" s="100"/>
    </row>
    <row r="265" spans="1:9">
      <c r="A265" s="22" t="s">
        <v>303</v>
      </c>
      <c r="B265" s="22" t="s">
        <v>315</v>
      </c>
      <c r="C265" s="22" t="s">
        <v>12</v>
      </c>
      <c r="D265" s="22">
        <v>1</v>
      </c>
      <c r="E265" s="22" t="s">
        <v>275</v>
      </c>
      <c r="F265" s="22" t="s">
        <v>191</v>
      </c>
      <c r="G265" s="85" t="s">
        <v>158</v>
      </c>
      <c r="H265" s="86">
        <v>-1.3207819999999999</v>
      </c>
      <c r="I265" s="100"/>
    </row>
    <row r="266" spans="1:9">
      <c r="A266" s="22" t="s">
        <v>303</v>
      </c>
      <c r="B266" s="22" t="s">
        <v>315</v>
      </c>
      <c r="C266" s="22" t="s">
        <v>12</v>
      </c>
      <c r="D266" s="22">
        <v>1</v>
      </c>
      <c r="E266" s="22" t="s">
        <v>275</v>
      </c>
      <c r="F266" s="22" t="s">
        <v>191</v>
      </c>
      <c r="G266" s="85" t="s">
        <v>159</v>
      </c>
      <c r="H266" s="86">
        <v>5.7678519999999997E-2</v>
      </c>
      <c r="I266" s="100"/>
    </row>
    <row r="267" spans="1:9">
      <c r="A267" s="22" t="s">
        <v>303</v>
      </c>
      <c r="B267" s="22" t="s">
        <v>315</v>
      </c>
      <c r="C267" s="22" t="s">
        <v>12</v>
      </c>
      <c r="D267" s="22">
        <v>1</v>
      </c>
      <c r="E267" s="22" t="s">
        <v>275</v>
      </c>
      <c r="F267" s="22" t="s">
        <v>191</v>
      </c>
      <c r="G267" s="85" t="s">
        <v>160</v>
      </c>
      <c r="H267" s="86">
        <v>25.381250000000001</v>
      </c>
      <c r="I267" s="100"/>
    </row>
    <row r="268" spans="1:9">
      <c r="A268" s="22" t="s">
        <v>303</v>
      </c>
      <c r="B268" s="22" t="s">
        <v>315</v>
      </c>
      <c r="C268" s="22" t="s">
        <v>12</v>
      </c>
      <c r="D268" s="22">
        <v>1</v>
      </c>
      <c r="E268" s="22" t="s">
        <v>275</v>
      </c>
      <c r="F268" s="22" t="s">
        <v>191</v>
      </c>
      <c r="G268" s="85" t="s">
        <v>161</v>
      </c>
      <c r="H268" s="86">
        <v>-3.5E-4</v>
      </c>
      <c r="I268" s="100"/>
    </row>
    <row r="269" spans="1:9">
      <c r="A269" s="22" t="s">
        <v>303</v>
      </c>
      <c r="B269" s="22" t="s">
        <v>315</v>
      </c>
      <c r="C269" s="22" t="s">
        <v>12</v>
      </c>
      <c r="D269" s="22">
        <v>1</v>
      </c>
      <c r="E269" s="22" t="s">
        <v>275</v>
      </c>
      <c r="F269" s="22" t="s">
        <v>191</v>
      </c>
      <c r="G269" s="85" t="s">
        <v>162</v>
      </c>
      <c r="H269" s="86">
        <v>0</v>
      </c>
      <c r="I269" s="100"/>
    </row>
    <row r="270" spans="1:9">
      <c r="A270" s="22" t="s">
        <v>303</v>
      </c>
      <c r="B270" s="22" t="s">
        <v>315</v>
      </c>
      <c r="C270" s="22" t="s">
        <v>12</v>
      </c>
      <c r="D270" s="22">
        <v>1</v>
      </c>
      <c r="E270" s="22" t="s">
        <v>275</v>
      </c>
      <c r="F270" s="22" t="s">
        <v>191</v>
      </c>
      <c r="G270" s="85" t="s">
        <v>163</v>
      </c>
      <c r="H270" s="84">
        <v>-1.8459959999999999E-3</v>
      </c>
      <c r="I270" s="100"/>
    </row>
    <row r="271" spans="1:9">
      <c r="A271" s="22" t="s">
        <v>303</v>
      </c>
      <c r="B271" s="22" t="s">
        <v>315</v>
      </c>
      <c r="C271" s="22" t="s">
        <v>12</v>
      </c>
      <c r="D271" s="22">
        <v>1</v>
      </c>
      <c r="E271" s="22" t="s">
        <v>275</v>
      </c>
      <c r="F271" s="22" t="s">
        <v>191</v>
      </c>
      <c r="G271" s="85" t="s">
        <v>164</v>
      </c>
      <c r="H271" s="84">
        <v>4.4591070000000003E-3</v>
      </c>
      <c r="I271" s="100"/>
    </row>
    <row r="272" spans="1:9">
      <c r="A272" s="22" t="s">
        <v>303</v>
      </c>
      <c r="B272" s="22" t="s">
        <v>315</v>
      </c>
      <c r="C272" s="22" t="s">
        <v>12</v>
      </c>
      <c r="D272" s="22">
        <v>1</v>
      </c>
      <c r="E272" s="22" t="s">
        <v>275</v>
      </c>
      <c r="F272" s="22" t="s">
        <v>191</v>
      </c>
      <c r="G272" s="85" t="s">
        <v>165</v>
      </c>
      <c r="H272" s="84">
        <v>-1.5696339999999999E-11</v>
      </c>
      <c r="I272" s="100"/>
    </row>
    <row r="273" spans="1:1026">
      <c r="A273" s="22" t="s">
        <v>303</v>
      </c>
      <c r="B273" s="22" t="s">
        <v>315</v>
      </c>
      <c r="C273" s="22" t="s">
        <v>12</v>
      </c>
      <c r="D273" s="22">
        <v>1</v>
      </c>
      <c r="E273" s="22" t="s">
        <v>275</v>
      </c>
      <c r="F273" s="22" t="s">
        <v>191</v>
      </c>
      <c r="G273" s="85" t="s">
        <v>166</v>
      </c>
      <c r="H273" s="86">
        <v>-1.0083850000000001</v>
      </c>
      <c r="I273" s="100"/>
    </row>
    <row r="274" spans="1:1026">
      <c r="A274" s="22" t="s">
        <v>303</v>
      </c>
      <c r="B274" s="22" t="s">
        <v>315</v>
      </c>
      <c r="C274" s="22" t="s">
        <v>12</v>
      </c>
      <c r="D274" s="22">
        <v>1</v>
      </c>
      <c r="E274" s="22" t="s">
        <v>275</v>
      </c>
      <c r="F274" s="22" t="s">
        <v>191</v>
      </c>
      <c r="G274" s="85" t="s">
        <v>167</v>
      </c>
      <c r="H274" s="86">
        <v>0.1429503</v>
      </c>
      <c r="I274" s="100"/>
    </row>
    <row r="275" spans="1:1026">
      <c r="A275" s="22" t="s">
        <v>303</v>
      </c>
      <c r="B275" s="22" t="s">
        <v>315</v>
      </c>
      <c r="C275" s="22" t="s">
        <v>12</v>
      </c>
      <c r="D275" s="22">
        <v>1</v>
      </c>
      <c r="E275" s="22" t="s">
        <v>275</v>
      </c>
      <c r="F275" s="22" t="s">
        <v>191</v>
      </c>
      <c r="G275" s="85" t="s">
        <v>168</v>
      </c>
      <c r="H275" s="86">
        <v>-2.5148290000000001E-4</v>
      </c>
      <c r="I275" s="100"/>
    </row>
    <row r="276" spans="1:1026">
      <c r="A276" s="22" t="s">
        <v>303</v>
      </c>
      <c r="B276" s="22" t="s">
        <v>315</v>
      </c>
      <c r="C276" s="22" t="s">
        <v>12</v>
      </c>
      <c r="D276" s="22">
        <v>1</v>
      </c>
      <c r="E276" s="22" t="s">
        <v>275</v>
      </c>
      <c r="F276" s="22" t="s">
        <v>191</v>
      </c>
      <c r="G276" s="85" t="s">
        <v>169</v>
      </c>
      <c r="H276" s="86">
        <v>3.8570079999999997E-5</v>
      </c>
      <c r="I276" s="100"/>
    </row>
    <row r="277" spans="1:1026">
      <c r="A277" s="22" t="s">
        <v>303</v>
      </c>
      <c r="B277" s="22" t="s">
        <v>315</v>
      </c>
      <c r="C277" s="22" t="s">
        <v>12</v>
      </c>
      <c r="D277" s="22">
        <v>1</v>
      </c>
      <c r="E277" s="22" t="s">
        <v>275</v>
      </c>
      <c r="F277" s="22" t="s">
        <v>191</v>
      </c>
      <c r="G277" s="85" t="s">
        <v>170</v>
      </c>
      <c r="H277" s="86">
        <v>-9.5700000000000003E-8</v>
      </c>
      <c r="I277" s="100"/>
    </row>
    <row r="278" spans="1:1026">
      <c r="A278" s="22" t="s">
        <v>303</v>
      </c>
      <c r="B278" s="22" t="s">
        <v>315</v>
      </c>
      <c r="C278" s="22" t="s">
        <v>12</v>
      </c>
      <c r="D278" s="22">
        <v>1</v>
      </c>
      <c r="E278" s="22" t="s">
        <v>275</v>
      </c>
      <c r="F278" s="22" t="s">
        <v>191</v>
      </c>
      <c r="G278" s="85" t="s">
        <v>171</v>
      </c>
      <c r="H278" s="86">
        <v>3.2499999999999998E-6</v>
      </c>
      <c r="I278" s="100"/>
    </row>
    <row r="279" spans="1:1026">
      <c r="A279" s="22"/>
      <c r="B279" s="22"/>
      <c r="G279" s="59"/>
      <c r="H279" s="1"/>
    </row>
    <row r="280" spans="1:1026">
      <c r="A280" s="21" t="s">
        <v>321</v>
      </c>
      <c r="B280" t="s">
        <v>315</v>
      </c>
      <c r="C280" s="7" t="s">
        <v>12</v>
      </c>
      <c r="D280" s="7">
        <v>1</v>
      </c>
      <c r="E280" t="s">
        <v>276</v>
      </c>
      <c r="F280" s="7" t="s">
        <v>192</v>
      </c>
      <c r="G280" s="91" t="s">
        <v>316</v>
      </c>
      <c r="H280" s="95">
        <v>33</v>
      </c>
      <c r="I280" s="98" t="s">
        <v>317</v>
      </c>
      <c r="J280">
        <v>130</v>
      </c>
      <c r="K280"/>
      <c r="M280"/>
      <c r="N280"/>
      <c r="O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  <c r="IA280"/>
      <c r="IB280"/>
      <c r="IC280"/>
      <c r="ID280"/>
      <c r="IE280"/>
      <c r="IF280"/>
      <c r="IG280"/>
      <c r="IH280"/>
      <c r="II280"/>
      <c r="IJ280"/>
      <c r="IK280"/>
      <c r="IL280"/>
      <c r="IM280"/>
      <c r="IN280"/>
      <c r="IO280"/>
      <c r="IP280"/>
      <c r="IQ280"/>
      <c r="IR280"/>
      <c r="IS280"/>
      <c r="IT280"/>
      <c r="IU280"/>
      <c r="IV280"/>
      <c r="IW280"/>
      <c r="IX280"/>
      <c r="IY280"/>
      <c r="IZ280"/>
      <c r="JA280"/>
      <c r="JB280"/>
      <c r="JC280"/>
      <c r="JD280"/>
      <c r="JE280"/>
      <c r="JF280"/>
      <c r="JG280"/>
      <c r="JH280"/>
      <c r="JI280"/>
      <c r="JJ280"/>
      <c r="JK280"/>
      <c r="JL280"/>
      <c r="JM280"/>
      <c r="JN280"/>
      <c r="JO280"/>
      <c r="JP280"/>
      <c r="JQ280"/>
      <c r="JR280"/>
      <c r="JS280"/>
      <c r="JT280"/>
      <c r="JU280"/>
      <c r="JV280"/>
      <c r="JW280"/>
      <c r="JX280"/>
      <c r="JY280"/>
      <c r="JZ280"/>
      <c r="KA280"/>
      <c r="KB280"/>
      <c r="KC280"/>
      <c r="KD280"/>
      <c r="KE280"/>
      <c r="KF280"/>
      <c r="KG280"/>
      <c r="KH280"/>
      <c r="KI280"/>
      <c r="KJ280"/>
      <c r="KK280"/>
      <c r="KL280"/>
      <c r="KM280"/>
      <c r="KN280"/>
      <c r="KO280"/>
      <c r="KP280"/>
      <c r="KQ280"/>
      <c r="KR280"/>
      <c r="KS280"/>
      <c r="KT280"/>
      <c r="KU280"/>
      <c r="KV280"/>
      <c r="KW280"/>
      <c r="KX280"/>
      <c r="KY280"/>
      <c r="KZ280"/>
      <c r="LA280"/>
      <c r="LB280"/>
      <c r="LC280"/>
      <c r="LD280"/>
      <c r="LE280"/>
      <c r="LF280"/>
      <c r="LG280"/>
      <c r="LH280"/>
      <c r="LI280"/>
      <c r="LJ280"/>
      <c r="LK280"/>
      <c r="LL280"/>
      <c r="LM280"/>
      <c r="LN280"/>
      <c r="LO280"/>
      <c r="LP280"/>
      <c r="LQ280"/>
      <c r="LR280"/>
      <c r="LS280"/>
      <c r="LT280"/>
      <c r="LU280"/>
      <c r="LV280"/>
      <c r="LW280"/>
      <c r="LX280"/>
      <c r="LY280"/>
      <c r="LZ280"/>
      <c r="MA280"/>
      <c r="MB280"/>
      <c r="MC280"/>
      <c r="MD280"/>
      <c r="ME280"/>
      <c r="MF280"/>
      <c r="MG280"/>
      <c r="MH280"/>
      <c r="MI280"/>
      <c r="MJ280"/>
      <c r="MK280"/>
      <c r="ML280"/>
      <c r="MM280"/>
      <c r="MN280"/>
      <c r="MO280"/>
      <c r="MP280"/>
      <c r="MQ280"/>
      <c r="MR280"/>
      <c r="MS280"/>
      <c r="MT280"/>
      <c r="MU280"/>
      <c r="MV280"/>
      <c r="MW280"/>
      <c r="MX280"/>
      <c r="MY280"/>
      <c r="MZ280"/>
      <c r="NA280"/>
      <c r="NB280"/>
      <c r="NC280"/>
      <c r="ND280"/>
      <c r="NE280"/>
      <c r="NF280"/>
      <c r="NG280"/>
      <c r="NH280"/>
      <c r="NI280"/>
      <c r="NJ280"/>
      <c r="NK280"/>
      <c r="NL280"/>
      <c r="NM280"/>
      <c r="NN280"/>
      <c r="NO280"/>
      <c r="NP280"/>
      <c r="NQ280"/>
      <c r="NR280"/>
      <c r="NS280"/>
      <c r="NT280"/>
      <c r="NU280"/>
      <c r="NV280"/>
      <c r="NW280"/>
      <c r="NX280"/>
      <c r="NY280"/>
      <c r="NZ280"/>
      <c r="OA280"/>
      <c r="OB280"/>
      <c r="OC280"/>
      <c r="OD280"/>
      <c r="OE280"/>
      <c r="OF280"/>
      <c r="OG280"/>
      <c r="OH280"/>
      <c r="OI280"/>
      <c r="OJ280"/>
      <c r="OK280"/>
      <c r="OL280"/>
      <c r="OM280"/>
      <c r="ON280"/>
      <c r="OO280"/>
      <c r="OP280"/>
      <c r="OQ280"/>
      <c r="OR280"/>
      <c r="OS280"/>
      <c r="OT280"/>
      <c r="OU280"/>
      <c r="OV280"/>
      <c r="OW280"/>
      <c r="OX280"/>
      <c r="OY280"/>
      <c r="OZ280"/>
      <c r="PA280"/>
      <c r="PB280"/>
      <c r="PC280"/>
      <c r="PD280"/>
      <c r="PE280"/>
      <c r="PF280"/>
      <c r="PG280"/>
      <c r="PH280"/>
      <c r="PI280"/>
      <c r="PJ280"/>
      <c r="PK280"/>
      <c r="PL280"/>
      <c r="PM280"/>
      <c r="PN280"/>
      <c r="PO280"/>
      <c r="PP280"/>
      <c r="PQ280"/>
      <c r="PR280"/>
      <c r="PS280"/>
      <c r="PT280"/>
      <c r="PU280"/>
      <c r="PV280"/>
      <c r="PW280"/>
      <c r="PX280"/>
      <c r="PY280"/>
      <c r="PZ280"/>
      <c r="QA280"/>
      <c r="QB280"/>
      <c r="QC280"/>
      <c r="QD280"/>
      <c r="QE280"/>
      <c r="QF280"/>
      <c r="QG280"/>
      <c r="QH280"/>
      <c r="QI280"/>
      <c r="QJ280"/>
      <c r="QK280"/>
      <c r="QL280"/>
      <c r="QM280"/>
      <c r="QN280"/>
      <c r="QO280"/>
      <c r="QP280"/>
      <c r="QQ280"/>
      <c r="QR280"/>
      <c r="QS280"/>
      <c r="QT280"/>
      <c r="QU280"/>
      <c r="QV280"/>
      <c r="QW280"/>
      <c r="QX280"/>
      <c r="QY280"/>
      <c r="QZ280"/>
      <c r="RA280"/>
      <c r="RB280"/>
      <c r="RC280"/>
      <c r="RD280"/>
      <c r="RE280"/>
      <c r="RF280"/>
      <c r="RG280"/>
      <c r="RH280"/>
      <c r="RI280"/>
      <c r="RJ280"/>
      <c r="RK280"/>
      <c r="RL280"/>
      <c r="RM280"/>
      <c r="RN280"/>
      <c r="RO280"/>
      <c r="RP280"/>
      <c r="RQ280"/>
      <c r="RR280"/>
      <c r="RS280"/>
      <c r="RT280"/>
      <c r="RU280"/>
      <c r="RV280"/>
      <c r="RW280"/>
      <c r="RX280"/>
      <c r="RY280"/>
      <c r="RZ280"/>
      <c r="SA280"/>
      <c r="SB280"/>
      <c r="SC280"/>
      <c r="SD280"/>
      <c r="SE280"/>
      <c r="SF280"/>
      <c r="SG280"/>
      <c r="SH280"/>
      <c r="SI280"/>
      <c r="SJ280"/>
      <c r="SK280"/>
      <c r="SL280"/>
      <c r="SM280"/>
      <c r="SN280"/>
      <c r="SO280"/>
      <c r="SP280"/>
      <c r="SQ280"/>
      <c r="SR280"/>
      <c r="SS280"/>
      <c r="ST280"/>
      <c r="SU280"/>
      <c r="SV280"/>
      <c r="SW280"/>
      <c r="SX280"/>
      <c r="SY280"/>
      <c r="SZ280"/>
      <c r="TA280"/>
      <c r="TB280"/>
      <c r="TC280"/>
      <c r="TD280"/>
      <c r="TE280"/>
      <c r="TF280"/>
      <c r="TG280"/>
      <c r="TH280"/>
      <c r="TI280"/>
      <c r="TJ280"/>
      <c r="TK280"/>
      <c r="TL280"/>
      <c r="TM280"/>
      <c r="TN280"/>
      <c r="TO280"/>
      <c r="TP280"/>
      <c r="TQ280"/>
      <c r="TR280"/>
      <c r="TS280"/>
      <c r="TT280"/>
      <c r="TU280"/>
      <c r="TV280"/>
      <c r="TW280"/>
      <c r="TX280"/>
      <c r="TY280"/>
      <c r="TZ280"/>
      <c r="UA280"/>
      <c r="UB280"/>
      <c r="UC280"/>
      <c r="UD280"/>
      <c r="UE280"/>
      <c r="UF280"/>
      <c r="UG280"/>
      <c r="UH280"/>
      <c r="UI280"/>
      <c r="UJ280"/>
      <c r="UK280"/>
      <c r="UL280"/>
      <c r="UM280"/>
      <c r="UN280"/>
      <c r="UO280"/>
      <c r="UP280"/>
      <c r="UQ280"/>
      <c r="UR280"/>
      <c r="US280"/>
      <c r="UT280"/>
      <c r="UU280"/>
      <c r="UV280"/>
      <c r="UW280"/>
      <c r="UX280"/>
      <c r="UY280"/>
      <c r="UZ280"/>
      <c r="VA280"/>
      <c r="VB280"/>
      <c r="VC280"/>
      <c r="VD280"/>
      <c r="VE280"/>
      <c r="VF280"/>
      <c r="VG280"/>
      <c r="VH280"/>
      <c r="VI280"/>
      <c r="VJ280"/>
      <c r="VK280"/>
      <c r="VL280"/>
      <c r="VM280"/>
      <c r="VN280"/>
      <c r="VO280"/>
      <c r="VP280"/>
      <c r="VQ280"/>
      <c r="VR280"/>
      <c r="VS280"/>
      <c r="VT280"/>
      <c r="VU280"/>
      <c r="VV280"/>
      <c r="VW280"/>
      <c r="VX280"/>
      <c r="VY280"/>
      <c r="VZ280"/>
      <c r="WA280"/>
      <c r="WB280"/>
      <c r="WC280"/>
      <c r="WD280"/>
      <c r="WE280"/>
      <c r="WF280"/>
      <c r="WG280"/>
      <c r="WH280"/>
      <c r="WI280"/>
      <c r="WJ280"/>
      <c r="WK280"/>
      <c r="WL280"/>
      <c r="WM280"/>
      <c r="WN280"/>
      <c r="WO280"/>
      <c r="WP280"/>
      <c r="WQ280"/>
      <c r="WR280"/>
      <c r="WS280"/>
      <c r="WT280"/>
      <c r="WU280"/>
      <c r="WV280"/>
      <c r="WW280"/>
      <c r="WX280"/>
      <c r="WY280"/>
      <c r="WZ280"/>
      <c r="XA280"/>
      <c r="XB280"/>
      <c r="XC280"/>
      <c r="XD280"/>
      <c r="XE280"/>
      <c r="XF280"/>
      <c r="XG280"/>
      <c r="XH280"/>
      <c r="XI280"/>
      <c r="XJ280"/>
      <c r="XK280"/>
      <c r="XL280"/>
      <c r="XM280"/>
      <c r="XN280"/>
      <c r="XO280"/>
      <c r="XP280"/>
      <c r="XQ280"/>
      <c r="XR280"/>
      <c r="XS280"/>
      <c r="XT280"/>
      <c r="XU280"/>
      <c r="XV280"/>
      <c r="XW280"/>
      <c r="XX280"/>
      <c r="XY280"/>
      <c r="XZ280"/>
      <c r="YA280"/>
      <c r="YB280"/>
      <c r="YC280"/>
      <c r="YD280"/>
      <c r="YE280"/>
      <c r="YF280"/>
      <c r="YG280"/>
      <c r="YH280"/>
      <c r="YI280"/>
      <c r="YJ280"/>
      <c r="YK280"/>
      <c r="YL280"/>
      <c r="YM280"/>
      <c r="YN280"/>
      <c r="YO280"/>
      <c r="YP280"/>
      <c r="YQ280"/>
      <c r="YR280"/>
      <c r="YS280"/>
      <c r="YT280"/>
      <c r="YU280"/>
      <c r="YV280"/>
      <c r="YW280"/>
      <c r="YX280"/>
      <c r="YY280"/>
      <c r="YZ280"/>
      <c r="ZA280"/>
      <c r="ZB280"/>
      <c r="ZC280"/>
      <c r="ZD280"/>
      <c r="ZE280"/>
      <c r="ZF280"/>
      <c r="ZG280"/>
      <c r="ZH280"/>
      <c r="ZI280"/>
      <c r="ZJ280"/>
      <c r="ZK280"/>
      <c r="ZL280"/>
      <c r="ZM280"/>
      <c r="ZN280"/>
      <c r="ZO280"/>
      <c r="ZP280"/>
      <c r="ZQ280"/>
      <c r="ZR280"/>
      <c r="ZS280"/>
      <c r="ZT280"/>
      <c r="ZU280"/>
      <c r="ZV280"/>
      <c r="ZW280"/>
      <c r="ZX280"/>
      <c r="ZY280"/>
      <c r="ZZ280"/>
      <c r="AAA280"/>
      <c r="AAB280"/>
      <c r="AAC280"/>
      <c r="AAD280"/>
      <c r="AAE280"/>
      <c r="AAF280"/>
      <c r="AAG280"/>
      <c r="AAH280"/>
      <c r="AAI280"/>
      <c r="AAJ280"/>
      <c r="AAK280"/>
      <c r="AAL280"/>
      <c r="AAM280"/>
      <c r="AAN280"/>
      <c r="AAO280"/>
      <c r="AAP280"/>
      <c r="AAQ280"/>
      <c r="AAR280"/>
      <c r="AAS280"/>
      <c r="AAT280"/>
      <c r="AAU280"/>
      <c r="AAV280"/>
      <c r="AAW280"/>
      <c r="AAX280"/>
      <c r="AAY280"/>
      <c r="AAZ280"/>
      <c r="ABA280"/>
      <c r="ABB280"/>
      <c r="ABC280"/>
      <c r="ABD280"/>
      <c r="ABE280"/>
      <c r="ABF280"/>
      <c r="ABG280"/>
      <c r="ABH280"/>
      <c r="ABI280"/>
      <c r="ABJ280"/>
      <c r="ABK280"/>
      <c r="ABL280"/>
      <c r="ABM280"/>
      <c r="ABN280"/>
      <c r="ABO280"/>
      <c r="ABP280"/>
      <c r="ABQ280"/>
      <c r="ABR280"/>
      <c r="ABS280"/>
      <c r="ABT280"/>
      <c r="ABU280"/>
      <c r="ABV280"/>
      <c r="ABW280"/>
      <c r="ABX280"/>
      <c r="ABY280"/>
      <c r="ABZ280"/>
      <c r="ACA280"/>
      <c r="ACB280"/>
      <c r="ACC280"/>
      <c r="ACD280"/>
      <c r="ACE280"/>
      <c r="ACF280"/>
      <c r="ACG280"/>
      <c r="ACH280"/>
      <c r="ACI280"/>
      <c r="ACJ280"/>
      <c r="ACK280"/>
      <c r="ACL280"/>
      <c r="ACM280"/>
      <c r="ACN280"/>
      <c r="ACO280"/>
      <c r="ACP280"/>
      <c r="ACQ280"/>
      <c r="ACR280"/>
      <c r="ACS280"/>
      <c r="ACT280"/>
      <c r="ACU280"/>
      <c r="ACV280"/>
      <c r="ACW280"/>
      <c r="ACX280"/>
      <c r="ACY280"/>
      <c r="ACZ280"/>
      <c r="ADA280"/>
      <c r="ADB280"/>
      <c r="ADC280"/>
      <c r="ADD280"/>
      <c r="ADE280"/>
      <c r="ADF280"/>
      <c r="ADG280"/>
      <c r="ADH280"/>
      <c r="ADI280"/>
      <c r="ADJ280"/>
      <c r="ADK280"/>
      <c r="ADL280"/>
      <c r="ADM280"/>
      <c r="ADN280"/>
      <c r="ADO280"/>
      <c r="ADP280"/>
      <c r="ADQ280"/>
      <c r="ADR280"/>
      <c r="ADS280"/>
      <c r="ADT280"/>
      <c r="ADU280"/>
      <c r="ADV280"/>
      <c r="ADW280"/>
      <c r="ADX280"/>
      <c r="ADY280"/>
      <c r="ADZ280"/>
      <c r="AEA280"/>
      <c r="AEB280"/>
      <c r="AEC280"/>
      <c r="AED280"/>
      <c r="AEE280"/>
      <c r="AEF280"/>
      <c r="AEG280"/>
      <c r="AEH280"/>
      <c r="AEI280"/>
      <c r="AEJ280"/>
      <c r="AEK280"/>
      <c r="AEL280"/>
      <c r="AEM280"/>
      <c r="AEN280"/>
      <c r="AEO280"/>
      <c r="AEP280"/>
      <c r="AEQ280"/>
      <c r="AER280"/>
      <c r="AES280"/>
      <c r="AET280"/>
      <c r="AEU280"/>
      <c r="AEV280"/>
      <c r="AEW280"/>
      <c r="AEX280"/>
      <c r="AEY280"/>
      <c r="AEZ280"/>
      <c r="AFA280"/>
      <c r="AFB280"/>
      <c r="AFC280"/>
      <c r="AFD280"/>
      <c r="AFE280"/>
      <c r="AFF280"/>
      <c r="AFG280"/>
      <c r="AFH280"/>
      <c r="AFI280"/>
      <c r="AFJ280"/>
      <c r="AFK280"/>
      <c r="AFL280"/>
      <c r="AFM280"/>
      <c r="AFN280"/>
      <c r="AFO280"/>
      <c r="AFP280"/>
      <c r="AFQ280"/>
      <c r="AFR280"/>
      <c r="AFS280"/>
      <c r="AFT280"/>
      <c r="AFU280"/>
      <c r="AFV280"/>
      <c r="AFW280"/>
      <c r="AFX280"/>
      <c r="AFY280"/>
      <c r="AFZ280"/>
      <c r="AGA280"/>
      <c r="AGB280"/>
      <c r="AGC280"/>
      <c r="AGD280"/>
      <c r="AGE280"/>
      <c r="AGF280"/>
      <c r="AGG280"/>
      <c r="AGH280"/>
      <c r="AGI280"/>
      <c r="AGJ280"/>
      <c r="AGK280"/>
      <c r="AGL280"/>
      <c r="AGM280"/>
      <c r="AGN280"/>
      <c r="AGO280"/>
      <c r="AGP280"/>
      <c r="AGQ280"/>
      <c r="AGR280"/>
      <c r="AGS280"/>
      <c r="AGT280"/>
      <c r="AGU280"/>
      <c r="AGV280"/>
      <c r="AGW280"/>
      <c r="AGX280"/>
      <c r="AGY280"/>
      <c r="AGZ280"/>
      <c r="AHA280"/>
      <c r="AHB280"/>
      <c r="AHC280"/>
      <c r="AHD280"/>
      <c r="AHE280"/>
      <c r="AHF280"/>
      <c r="AHG280"/>
      <c r="AHH280"/>
      <c r="AHI280"/>
      <c r="AHJ280"/>
      <c r="AHK280"/>
      <c r="AHL280"/>
      <c r="AHM280"/>
      <c r="AHN280"/>
      <c r="AHO280"/>
      <c r="AHP280"/>
      <c r="AHQ280"/>
      <c r="AHR280"/>
      <c r="AHS280"/>
      <c r="AHT280"/>
      <c r="AHU280"/>
      <c r="AHV280"/>
      <c r="AHW280"/>
      <c r="AHX280"/>
      <c r="AHY280"/>
      <c r="AHZ280"/>
      <c r="AIA280"/>
      <c r="AIB280"/>
      <c r="AIC280"/>
      <c r="AID280"/>
      <c r="AIE280"/>
      <c r="AIF280"/>
      <c r="AIG280"/>
      <c r="AIH280"/>
      <c r="AII280"/>
      <c r="AIJ280"/>
      <c r="AIK280"/>
      <c r="AIL280"/>
      <c r="AIM280"/>
      <c r="AIN280"/>
      <c r="AIO280"/>
      <c r="AIP280"/>
      <c r="AIQ280"/>
      <c r="AIR280"/>
      <c r="AIS280"/>
      <c r="AIT280"/>
      <c r="AIU280"/>
      <c r="AIV280"/>
      <c r="AIW280"/>
      <c r="AIX280"/>
      <c r="AIY280"/>
      <c r="AIZ280"/>
      <c r="AJA280"/>
      <c r="AJB280"/>
      <c r="AJC280"/>
      <c r="AJD280"/>
      <c r="AJE280"/>
      <c r="AJF280"/>
      <c r="AJG280"/>
      <c r="AJH280"/>
      <c r="AJI280"/>
      <c r="AJJ280"/>
      <c r="AJK280"/>
      <c r="AJL280"/>
      <c r="AJM280"/>
      <c r="AJN280"/>
      <c r="AJO280"/>
      <c r="AJP280"/>
      <c r="AJQ280"/>
      <c r="AJR280"/>
      <c r="AJS280"/>
      <c r="AJT280"/>
      <c r="AJU280"/>
      <c r="AJV280"/>
      <c r="AJW280"/>
      <c r="AJX280"/>
      <c r="AJY280"/>
      <c r="AJZ280"/>
      <c r="AKA280"/>
      <c r="AKB280"/>
      <c r="AKC280"/>
      <c r="AKD280"/>
      <c r="AKE280"/>
      <c r="AKF280"/>
      <c r="AKG280"/>
      <c r="AKH280"/>
      <c r="AKI280"/>
      <c r="AKJ280"/>
      <c r="AKK280"/>
      <c r="AKL280"/>
      <c r="AKM280"/>
      <c r="AKN280"/>
      <c r="AKO280"/>
      <c r="AKP280"/>
      <c r="AKQ280"/>
      <c r="AKR280"/>
      <c r="AKS280"/>
      <c r="AKT280"/>
      <c r="AKU280"/>
      <c r="AKV280"/>
      <c r="AKW280"/>
      <c r="AKX280"/>
      <c r="AKY280"/>
      <c r="AKZ280"/>
      <c r="ALA280"/>
      <c r="ALB280"/>
      <c r="ALC280"/>
      <c r="ALD280"/>
      <c r="ALE280"/>
      <c r="ALF280"/>
      <c r="ALG280"/>
      <c r="ALH280"/>
      <c r="ALI280"/>
      <c r="ALJ280"/>
      <c r="ALK280"/>
      <c r="ALL280"/>
      <c r="ALM280"/>
      <c r="ALN280"/>
      <c r="ALO280"/>
      <c r="ALP280"/>
      <c r="ALQ280"/>
      <c r="ALR280"/>
      <c r="ALS280"/>
      <c r="ALT280"/>
      <c r="ALU280"/>
      <c r="ALV280"/>
      <c r="ALW280"/>
      <c r="ALX280"/>
      <c r="ALY280"/>
      <c r="ALZ280"/>
      <c r="AMA280"/>
      <c r="AMB280"/>
      <c r="AMC280"/>
      <c r="AMD280"/>
      <c r="AME280"/>
      <c r="AMF280"/>
      <c r="AMG280"/>
      <c r="AMH280"/>
      <c r="AMI280"/>
      <c r="AMJ280"/>
      <c r="AMK280"/>
      <c r="AML280"/>
    </row>
    <row r="281" spans="1:1026">
      <c r="A281" s="22" t="s">
        <v>319</v>
      </c>
      <c r="B281" s="22" t="s">
        <v>315</v>
      </c>
      <c r="C281" s="22" t="s">
        <v>12</v>
      </c>
      <c r="D281" s="22">
        <v>1</v>
      </c>
      <c r="E281" s="22" t="s">
        <v>276</v>
      </c>
      <c r="F281" s="22" t="s">
        <v>192</v>
      </c>
      <c r="G281" s="91" t="s">
        <v>23</v>
      </c>
      <c r="H281" s="87">
        <v>59.933700000000002</v>
      </c>
      <c r="I281" s="98"/>
      <c r="J281"/>
      <c r="K281"/>
      <c r="M281"/>
      <c r="N281"/>
      <c r="O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  <c r="IA281"/>
      <c r="IB281"/>
      <c r="IC281"/>
      <c r="ID281"/>
      <c r="IE281"/>
      <c r="IF281"/>
      <c r="IG281"/>
      <c r="IH281"/>
      <c r="II281"/>
      <c r="IJ281"/>
      <c r="IK281"/>
      <c r="IL281"/>
      <c r="IM281"/>
      <c r="IN281"/>
      <c r="IO281"/>
      <c r="IP281"/>
      <c r="IQ281"/>
      <c r="IR281"/>
      <c r="IS281"/>
      <c r="IT281"/>
      <c r="IU281"/>
      <c r="IV281"/>
      <c r="IW281"/>
      <c r="IX281"/>
      <c r="IY281"/>
      <c r="IZ281"/>
      <c r="JA281"/>
      <c r="JB281"/>
      <c r="JC281"/>
      <c r="JD281"/>
      <c r="JE281"/>
      <c r="JF281"/>
      <c r="JG281"/>
      <c r="JH281"/>
      <c r="JI281"/>
      <c r="JJ281"/>
      <c r="JK281"/>
      <c r="JL281"/>
      <c r="JM281"/>
      <c r="JN281"/>
      <c r="JO281"/>
      <c r="JP281"/>
      <c r="JQ281"/>
      <c r="JR281"/>
      <c r="JS281"/>
      <c r="JT281"/>
      <c r="JU281"/>
      <c r="JV281"/>
      <c r="JW281"/>
      <c r="JX281"/>
      <c r="JY281"/>
      <c r="JZ281"/>
      <c r="KA281"/>
      <c r="KB281"/>
      <c r="KC281"/>
      <c r="KD281"/>
      <c r="KE281"/>
      <c r="KF281"/>
      <c r="KG281"/>
      <c r="KH281"/>
      <c r="KI281"/>
      <c r="KJ281"/>
      <c r="KK281"/>
      <c r="KL281"/>
      <c r="KM281"/>
      <c r="KN281"/>
      <c r="KO281"/>
      <c r="KP281"/>
      <c r="KQ281"/>
      <c r="KR281"/>
      <c r="KS281"/>
      <c r="KT281"/>
      <c r="KU281"/>
      <c r="KV281"/>
      <c r="KW281"/>
      <c r="KX281"/>
      <c r="KY281"/>
      <c r="KZ281"/>
      <c r="LA281"/>
      <c r="LB281"/>
      <c r="LC281"/>
      <c r="LD281"/>
      <c r="LE281"/>
      <c r="LF281"/>
      <c r="LG281"/>
      <c r="LH281"/>
      <c r="LI281"/>
      <c r="LJ281"/>
      <c r="LK281"/>
      <c r="LL281"/>
      <c r="LM281"/>
      <c r="LN281"/>
      <c r="LO281"/>
      <c r="LP281"/>
      <c r="LQ281"/>
      <c r="LR281"/>
      <c r="LS281"/>
      <c r="LT281"/>
      <c r="LU281"/>
      <c r="LV281"/>
      <c r="LW281"/>
      <c r="LX281"/>
      <c r="LY281"/>
      <c r="LZ281"/>
      <c r="MA281"/>
      <c r="MB281"/>
      <c r="MC281"/>
      <c r="MD281"/>
      <c r="ME281"/>
      <c r="MF281"/>
      <c r="MG281"/>
      <c r="MH281"/>
      <c r="MI281"/>
      <c r="MJ281"/>
      <c r="MK281"/>
      <c r="ML281"/>
      <c r="MM281"/>
      <c r="MN281"/>
      <c r="MO281"/>
      <c r="MP281"/>
      <c r="MQ281"/>
      <c r="MR281"/>
      <c r="MS281"/>
      <c r="MT281"/>
      <c r="MU281"/>
      <c r="MV281"/>
      <c r="MW281"/>
      <c r="MX281"/>
      <c r="MY281"/>
      <c r="MZ281"/>
      <c r="NA281"/>
      <c r="NB281"/>
      <c r="NC281"/>
      <c r="ND281"/>
      <c r="NE281"/>
      <c r="NF281"/>
      <c r="NG281"/>
      <c r="NH281"/>
      <c r="NI281"/>
      <c r="NJ281"/>
      <c r="NK281"/>
      <c r="NL281"/>
      <c r="NM281"/>
      <c r="NN281"/>
      <c r="NO281"/>
      <c r="NP281"/>
      <c r="NQ281"/>
      <c r="NR281"/>
      <c r="NS281"/>
      <c r="NT281"/>
      <c r="NU281"/>
      <c r="NV281"/>
      <c r="NW281"/>
      <c r="NX281"/>
      <c r="NY281"/>
      <c r="NZ281"/>
      <c r="OA281"/>
      <c r="OB281"/>
      <c r="OC281"/>
      <c r="OD281"/>
      <c r="OE281"/>
      <c r="OF281"/>
      <c r="OG281"/>
      <c r="OH281"/>
      <c r="OI281"/>
      <c r="OJ281"/>
      <c r="OK281"/>
      <c r="OL281"/>
      <c r="OM281"/>
      <c r="ON281"/>
      <c r="OO281"/>
      <c r="OP281"/>
      <c r="OQ281"/>
      <c r="OR281"/>
      <c r="OS281"/>
      <c r="OT281"/>
      <c r="OU281"/>
      <c r="OV281"/>
      <c r="OW281"/>
      <c r="OX281"/>
      <c r="OY281"/>
      <c r="OZ281"/>
      <c r="PA281"/>
      <c r="PB281"/>
      <c r="PC281"/>
      <c r="PD281"/>
      <c r="PE281"/>
      <c r="PF281"/>
      <c r="PG281"/>
      <c r="PH281"/>
      <c r="PI281"/>
      <c r="PJ281"/>
      <c r="PK281"/>
      <c r="PL281"/>
      <c r="PM281"/>
      <c r="PN281"/>
      <c r="PO281"/>
      <c r="PP281"/>
      <c r="PQ281"/>
      <c r="PR281"/>
      <c r="PS281"/>
      <c r="PT281"/>
      <c r="PU281"/>
      <c r="PV281"/>
      <c r="PW281"/>
      <c r="PX281"/>
      <c r="PY281"/>
      <c r="PZ281"/>
      <c r="QA281"/>
      <c r="QB281"/>
      <c r="QC281"/>
      <c r="QD281"/>
      <c r="QE281"/>
      <c r="QF281"/>
      <c r="QG281"/>
      <c r="QH281"/>
      <c r="QI281"/>
      <c r="QJ281"/>
      <c r="QK281"/>
      <c r="QL281"/>
      <c r="QM281"/>
      <c r="QN281"/>
      <c r="QO281"/>
      <c r="QP281"/>
      <c r="QQ281"/>
      <c r="QR281"/>
      <c r="QS281"/>
      <c r="QT281"/>
      <c r="QU281"/>
      <c r="QV281"/>
      <c r="QW281"/>
      <c r="QX281"/>
      <c r="QY281"/>
      <c r="QZ281"/>
      <c r="RA281"/>
      <c r="RB281"/>
      <c r="RC281"/>
      <c r="RD281"/>
      <c r="RE281"/>
      <c r="RF281"/>
      <c r="RG281"/>
      <c r="RH281"/>
      <c r="RI281"/>
      <c r="RJ281"/>
      <c r="RK281"/>
      <c r="RL281"/>
      <c r="RM281"/>
      <c r="RN281"/>
      <c r="RO281"/>
      <c r="RP281"/>
      <c r="RQ281"/>
      <c r="RR281"/>
      <c r="RS281"/>
      <c r="RT281"/>
      <c r="RU281"/>
      <c r="RV281"/>
      <c r="RW281"/>
      <c r="RX281"/>
      <c r="RY281"/>
      <c r="RZ281"/>
      <c r="SA281"/>
      <c r="SB281"/>
      <c r="SC281"/>
      <c r="SD281"/>
      <c r="SE281"/>
      <c r="SF281"/>
      <c r="SG281"/>
      <c r="SH281"/>
      <c r="SI281"/>
      <c r="SJ281"/>
      <c r="SK281"/>
      <c r="SL281"/>
      <c r="SM281"/>
      <c r="SN281"/>
      <c r="SO281"/>
      <c r="SP281"/>
      <c r="SQ281"/>
      <c r="SR281"/>
      <c r="SS281"/>
      <c r="ST281"/>
      <c r="SU281"/>
      <c r="SV281"/>
      <c r="SW281"/>
      <c r="SX281"/>
      <c r="SY281"/>
      <c r="SZ281"/>
      <c r="TA281"/>
      <c r="TB281"/>
      <c r="TC281"/>
      <c r="TD281"/>
      <c r="TE281"/>
      <c r="TF281"/>
      <c r="TG281"/>
      <c r="TH281"/>
      <c r="TI281"/>
      <c r="TJ281"/>
      <c r="TK281"/>
      <c r="TL281"/>
      <c r="TM281"/>
      <c r="TN281"/>
      <c r="TO281"/>
      <c r="TP281"/>
      <c r="TQ281"/>
      <c r="TR281"/>
      <c r="TS281"/>
      <c r="TT281"/>
      <c r="TU281"/>
      <c r="TV281"/>
      <c r="TW281"/>
      <c r="TX281"/>
      <c r="TY281"/>
      <c r="TZ281"/>
      <c r="UA281"/>
      <c r="UB281"/>
      <c r="UC281"/>
      <c r="UD281"/>
      <c r="UE281"/>
      <c r="UF281"/>
      <c r="UG281"/>
      <c r="UH281"/>
      <c r="UI281"/>
      <c r="UJ281"/>
      <c r="UK281"/>
      <c r="UL281"/>
      <c r="UM281"/>
      <c r="UN281"/>
      <c r="UO281"/>
      <c r="UP281"/>
      <c r="UQ281"/>
      <c r="UR281"/>
      <c r="US281"/>
      <c r="UT281"/>
      <c r="UU281"/>
      <c r="UV281"/>
      <c r="UW281"/>
      <c r="UX281"/>
      <c r="UY281"/>
      <c r="UZ281"/>
      <c r="VA281"/>
      <c r="VB281"/>
      <c r="VC281"/>
      <c r="VD281"/>
      <c r="VE281"/>
      <c r="VF281"/>
      <c r="VG281"/>
      <c r="VH281"/>
      <c r="VI281"/>
      <c r="VJ281"/>
      <c r="VK281"/>
      <c r="VL281"/>
      <c r="VM281"/>
      <c r="VN281"/>
      <c r="VO281"/>
      <c r="VP281"/>
      <c r="VQ281"/>
      <c r="VR281"/>
      <c r="VS281"/>
      <c r="VT281"/>
      <c r="VU281"/>
      <c r="VV281"/>
      <c r="VW281"/>
      <c r="VX281"/>
      <c r="VY281"/>
      <c r="VZ281"/>
      <c r="WA281"/>
      <c r="WB281"/>
      <c r="WC281"/>
      <c r="WD281"/>
      <c r="WE281"/>
      <c r="WF281"/>
      <c r="WG281"/>
      <c r="WH281"/>
      <c r="WI281"/>
      <c r="WJ281"/>
      <c r="WK281"/>
      <c r="WL281"/>
      <c r="WM281"/>
      <c r="WN281"/>
      <c r="WO281"/>
      <c r="WP281"/>
      <c r="WQ281"/>
      <c r="WR281"/>
      <c r="WS281"/>
      <c r="WT281"/>
      <c r="WU281"/>
      <c r="WV281"/>
      <c r="WW281"/>
      <c r="WX281"/>
      <c r="WY281"/>
      <c r="WZ281"/>
      <c r="XA281"/>
      <c r="XB281"/>
      <c r="XC281"/>
      <c r="XD281"/>
      <c r="XE281"/>
      <c r="XF281"/>
      <c r="XG281"/>
      <c r="XH281"/>
      <c r="XI281"/>
      <c r="XJ281"/>
      <c r="XK281"/>
      <c r="XL281"/>
      <c r="XM281"/>
      <c r="XN281"/>
      <c r="XO281"/>
      <c r="XP281"/>
      <c r="XQ281"/>
      <c r="XR281"/>
      <c r="XS281"/>
      <c r="XT281"/>
      <c r="XU281"/>
      <c r="XV281"/>
      <c r="XW281"/>
      <c r="XX281"/>
      <c r="XY281"/>
      <c r="XZ281"/>
      <c r="YA281"/>
      <c r="YB281"/>
      <c r="YC281"/>
      <c r="YD281"/>
      <c r="YE281"/>
      <c r="YF281"/>
      <c r="YG281"/>
      <c r="YH281"/>
      <c r="YI281"/>
      <c r="YJ281"/>
      <c r="YK281"/>
      <c r="YL281"/>
      <c r="YM281"/>
      <c r="YN281"/>
      <c r="YO281"/>
      <c r="YP281"/>
      <c r="YQ281"/>
      <c r="YR281"/>
      <c r="YS281"/>
      <c r="YT281"/>
      <c r="YU281"/>
      <c r="YV281"/>
      <c r="YW281"/>
      <c r="YX281"/>
      <c r="YY281"/>
      <c r="YZ281"/>
      <c r="ZA281"/>
      <c r="ZB281"/>
      <c r="ZC281"/>
      <c r="ZD281"/>
      <c r="ZE281"/>
      <c r="ZF281"/>
      <c r="ZG281"/>
      <c r="ZH281"/>
      <c r="ZI281"/>
      <c r="ZJ281"/>
      <c r="ZK281"/>
      <c r="ZL281"/>
      <c r="ZM281"/>
      <c r="ZN281"/>
      <c r="ZO281"/>
      <c r="ZP281"/>
      <c r="ZQ281"/>
      <c r="ZR281"/>
      <c r="ZS281"/>
      <c r="ZT281"/>
      <c r="ZU281"/>
      <c r="ZV281"/>
      <c r="ZW281"/>
      <c r="ZX281"/>
      <c r="ZY281"/>
      <c r="ZZ281"/>
      <c r="AAA281"/>
      <c r="AAB281"/>
      <c r="AAC281"/>
      <c r="AAD281"/>
      <c r="AAE281"/>
      <c r="AAF281"/>
      <c r="AAG281"/>
      <c r="AAH281"/>
      <c r="AAI281"/>
      <c r="AAJ281"/>
      <c r="AAK281"/>
      <c r="AAL281"/>
      <c r="AAM281"/>
      <c r="AAN281"/>
      <c r="AAO281"/>
      <c r="AAP281"/>
      <c r="AAQ281"/>
      <c r="AAR281"/>
      <c r="AAS281"/>
      <c r="AAT281"/>
      <c r="AAU281"/>
      <c r="AAV281"/>
      <c r="AAW281"/>
      <c r="AAX281"/>
      <c r="AAY281"/>
      <c r="AAZ281"/>
      <c r="ABA281"/>
      <c r="ABB281"/>
      <c r="ABC281"/>
      <c r="ABD281"/>
      <c r="ABE281"/>
      <c r="ABF281"/>
      <c r="ABG281"/>
      <c r="ABH281"/>
      <c r="ABI281"/>
      <c r="ABJ281"/>
      <c r="ABK281"/>
      <c r="ABL281"/>
      <c r="ABM281"/>
      <c r="ABN281"/>
      <c r="ABO281"/>
      <c r="ABP281"/>
      <c r="ABQ281"/>
      <c r="ABR281"/>
      <c r="ABS281"/>
      <c r="ABT281"/>
      <c r="ABU281"/>
      <c r="ABV281"/>
      <c r="ABW281"/>
      <c r="ABX281"/>
      <c r="ABY281"/>
      <c r="ABZ281"/>
      <c r="ACA281"/>
      <c r="ACB281"/>
      <c r="ACC281"/>
      <c r="ACD281"/>
      <c r="ACE281"/>
      <c r="ACF281"/>
      <c r="ACG281"/>
      <c r="ACH281"/>
      <c r="ACI281"/>
      <c r="ACJ281"/>
      <c r="ACK281"/>
      <c r="ACL281"/>
      <c r="ACM281"/>
      <c r="ACN281"/>
      <c r="ACO281"/>
      <c r="ACP281"/>
      <c r="ACQ281"/>
      <c r="ACR281"/>
      <c r="ACS281"/>
      <c r="ACT281"/>
      <c r="ACU281"/>
      <c r="ACV281"/>
      <c r="ACW281"/>
      <c r="ACX281"/>
      <c r="ACY281"/>
      <c r="ACZ281"/>
      <c r="ADA281"/>
      <c r="ADB281"/>
      <c r="ADC281"/>
      <c r="ADD281"/>
      <c r="ADE281"/>
      <c r="ADF281"/>
      <c r="ADG281"/>
      <c r="ADH281"/>
      <c r="ADI281"/>
      <c r="ADJ281"/>
      <c r="ADK281"/>
      <c r="ADL281"/>
      <c r="ADM281"/>
      <c r="ADN281"/>
      <c r="ADO281"/>
      <c r="ADP281"/>
      <c r="ADQ281"/>
      <c r="ADR281"/>
      <c r="ADS281"/>
      <c r="ADT281"/>
      <c r="ADU281"/>
      <c r="ADV281"/>
      <c r="ADW281"/>
      <c r="ADX281"/>
      <c r="ADY281"/>
      <c r="ADZ281"/>
      <c r="AEA281"/>
      <c r="AEB281"/>
      <c r="AEC281"/>
      <c r="AED281"/>
      <c r="AEE281"/>
      <c r="AEF281"/>
      <c r="AEG281"/>
      <c r="AEH281"/>
      <c r="AEI281"/>
      <c r="AEJ281"/>
      <c r="AEK281"/>
      <c r="AEL281"/>
      <c r="AEM281"/>
      <c r="AEN281"/>
      <c r="AEO281"/>
      <c r="AEP281"/>
      <c r="AEQ281"/>
      <c r="AER281"/>
      <c r="AES281"/>
      <c r="AET281"/>
      <c r="AEU281"/>
      <c r="AEV281"/>
      <c r="AEW281"/>
      <c r="AEX281"/>
      <c r="AEY281"/>
      <c r="AEZ281"/>
      <c r="AFA281"/>
      <c r="AFB281"/>
      <c r="AFC281"/>
      <c r="AFD281"/>
      <c r="AFE281"/>
      <c r="AFF281"/>
      <c r="AFG281"/>
      <c r="AFH281"/>
      <c r="AFI281"/>
      <c r="AFJ281"/>
      <c r="AFK281"/>
      <c r="AFL281"/>
      <c r="AFM281"/>
      <c r="AFN281"/>
      <c r="AFO281"/>
      <c r="AFP281"/>
      <c r="AFQ281"/>
      <c r="AFR281"/>
      <c r="AFS281"/>
      <c r="AFT281"/>
      <c r="AFU281"/>
      <c r="AFV281"/>
      <c r="AFW281"/>
      <c r="AFX281"/>
      <c r="AFY281"/>
      <c r="AFZ281"/>
      <c r="AGA281"/>
      <c r="AGB281"/>
      <c r="AGC281"/>
      <c r="AGD281"/>
      <c r="AGE281"/>
      <c r="AGF281"/>
      <c r="AGG281"/>
      <c r="AGH281"/>
      <c r="AGI281"/>
      <c r="AGJ281"/>
      <c r="AGK281"/>
      <c r="AGL281"/>
      <c r="AGM281"/>
      <c r="AGN281"/>
      <c r="AGO281"/>
      <c r="AGP281"/>
      <c r="AGQ281"/>
      <c r="AGR281"/>
      <c r="AGS281"/>
      <c r="AGT281"/>
      <c r="AGU281"/>
      <c r="AGV281"/>
      <c r="AGW281"/>
      <c r="AGX281"/>
      <c r="AGY281"/>
      <c r="AGZ281"/>
      <c r="AHA281"/>
      <c r="AHB281"/>
      <c r="AHC281"/>
      <c r="AHD281"/>
      <c r="AHE281"/>
      <c r="AHF281"/>
      <c r="AHG281"/>
      <c r="AHH281"/>
      <c r="AHI281"/>
      <c r="AHJ281"/>
      <c r="AHK281"/>
      <c r="AHL281"/>
      <c r="AHM281"/>
      <c r="AHN281"/>
      <c r="AHO281"/>
      <c r="AHP281"/>
      <c r="AHQ281"/>
      <c r="AHR281"/>
      <c r="AHS281"/>
      <c r="AHT281"/>
      <c r="AHU281"/>
      <c r="AHV281"/>
      <c r="AHW281"/>
      <c r="AHX281"/>
      <c r="AHY281"/>
      <c r="AHZ281"/>
      <c r="AIA281"/>
      <c r="AIB281"/>
      <c r="AIC281"/>
      <c r="AID281"/>
      <c r="AIE281"/>
      <c r="AIF281"/>
      <c r="AIG281"/>
      <c r="AIH281"/>
      <c r="AII281"/>
      <c r="AIJ281"/>
      <c r="AIK281"/>
      <c r="AIL281"/>
      <c r="AIM281"/>
      <c r="AIN281"/>
      <c r="AIO281"/>
      <c r="AIP281"/>
      <c r="AIQ281"/>
      <c r="AIR281"/>
      <c r="AIS281"/>
      <c r="AIT281"/>
      <c r="AIU281"/>
      <c r="AIV281"/>
      <c r="AIW281"/>
      <c r="AIX281"/>
      <c r="AIY281"/>
      <c r="AIZ281"/>
      <c r="AJA281"/>
      <c r="AJB281"/>
      <c r="AJC281"/>
      <c r="AJD281"/>
      <c r="AJE281"/>
      <c r="AJF281"/>
      <c r="AJG281"/>
      <c r="AJH281"/>
      <c r="AJI281"/>
      <c r="AJJ281"/>
      <c r="AJK281"/>
      <c r="AJL281"/>
      <c r="AJM281"/>
      <c r="AJN281"/>
      <c r="AJO281"/>
      <c r="AJP281"/>
      <c r="AJQ281"/>
      <c r="AJR281"/>
      <c r="AJS281"/>
      <c r="AJT281"/>
      <c r="AJU281"/>
      <c r="AJV281"/>
      <c r="AJW281"/>
      <c r="AJX281"/>
      <c r="AJY281"/>
      <c r="AJZ281"/>
      <c r="AKA281"/>
      <c r="AKB281"/>
      <c r="AKC281"/>
      <c r="AKD281"/>
      <c r="AKE281"/>
      <c r="AKF281"/>
      <c r="AKG281"/>
      <c r="AKH281"/>
      <c r="AKI281"/>
      <c r="AKJ281"/>
      <c r="AKK281"/>
      <c r="AKL281"/>
      <c r="AKM281"/>
      <c r="AKN281"/>
      <c r="AKO281"/>
      <c r="AKP281"/>
      <c r="AKQ281"/>
      <c r="AKR281"/>
      <c r="AKS281"/>
      <c r="AKT281"/>
      <c r="AKU281"/>
      <c r="AKV281"/>
      <c r="AKW281"/>
      <c r="AKX281"/>
      <c r="AKY281"/>
      <c r="AKZ281"/>
      <c r="ALA281"/>
      <c r="ALB281"/>
      <c r="ALC281"/>
      <c r="ALD281"/>
      <c r="ALE281"/>
      <c r="ALF281"/>
      <c r="ALG281"/>
      <c r="ALH281"/>
      <c r="ALI281"/>
      <c r="ALJ281"/>
      <c r="ALK281"/>
      <c r="ALL281"/>
      <c r="ALM281"/>
      <c r="ALN281"/>
      <c r="ALO281"/>
      <c r="ALP281"/>
      <c r="ALQ281"/>
      <c r="ALR281"/>
      <c r="ALS281"/>
      <c r="ALT281"/>
      <c r="ALU281"/>
      <c r="ALV281"/>
      <c r="ALW281"/>
      <c r="ALX281"/>
      <c r="ALY281"/>
      <c r="ALZ281"/>
      <c r="AMA281"/>
      <c r="AMB281"/>
      <c r="AMC281"/>
      <c r="AMD281"/>
      <c r="AME281"/>
      <c r="AMF281"/>
      <c r="AMG281"/>
      <c r="AMH281"/>
      <c r="AMI281"/>
      <c r="AMJ281"/>
      <c r="AMK281"/>
      <c r="AML281"/>
    </row>
    <row r="282" spans="1:1026">
      <c r="A282" s="22" t="s">
        <v>319</v>
      </c>
      <c r="B282" s="22" t="s">
        <v>315</v>
      </c>
      <c r="C282" s="22" t="s">
        <v>12</v>
      </c>
      <c r="D282" s="22">
        <v>1</v>
      </c>
      <c r="E282" s="22" t="s">
        <v>276</v>
      </c>
      <c r="F282" s="22" t="s">
        <v>192</v>
      </c>
      <c r="G282" s="91" t="s">
        <v>25</v>
      </c>
      <c r="H282" s="87">
        <v>-39.473799999999997</v>
      </c>
      <c r="I282" s="98"/>
    </row>
    <row r="283" spans="1:1026">
      <c r="A283" s="22" t="s">
        <v>319</v>
      </c>
      <c r="B283" s="22" t="s">
        <v>315</v>
      </c>
      <c r="C283" s="22" t="s">
        <v>12</v>
      </c>
      <c r="D283" s="22">
        <v>1</v>
      </c>
      <c r="E283" s="22" t="s">
        <v>276</v>
      </c>
      <c r="F283" s="22" t="s">
        <v>192</v>
      </c>
      <c r="G283" s="91" t="s">
        <v>187</v>
      </c>
      <c r="H283" s="95">
        <v>1450</v>
      </c>
      <c r="I283" s="98"/>
    </row>
    <row r="284" spans="1:1026">
      <c r="A284" s="22" t="s">
        <v>319</v>
      </c>
      <c r="B284" s="22" t="s">
        <v>315</v>
      </c>
      <c r="C284" s="22" t="s">
        <v>12</v>
      </c>
      <c r="D284" s="22">
        <v>1</v>
      </c>
      <c r="E284" s="22" t="s">
        <v>276</v>
      </c>
      <c r="F284" s="22" t="s">
        <v>192</v>
      </c>
      <c r="G284" s="92" t="s">
        <v>318</v>
      </c>
      <c r="H284" s="86">
        <v>5.0434000000000003E-7</v>
      </c>
      <c r="I284" s="85"/>
    </row>
    <row r="285" spans="1:1026">
      <c r="A285" s="22" t="s">
        <v>319</v>
      </c>
      <c r="B285" s="22" t="s">
        <v>315</v>
      </c>
      <c r="C285" s="22" t="s">
        <v>12</v>
      </c>
      <c r="D285" s="22">
        <v>1</v>
      </c>
      <c r="E285" s="22" t="s">
        <v>276</v>
      </c>
      <c r="F285" s="22" t="s">
        <v>192</v>
      </c>
      <c r="G285" s="85" t="s">
        <v>149</v>
      </c>
      <c r="H285" s="84">
        <v>-5.9211269999999998E-5</v>
      </c>
      <c r="I285" s="100"/>
    </row>
    <row r="286" spans="1:1026">
      <c r="A286" s="22" t="s">
        <v>319</v>
      </c>
      <c r="B286" s="22" t="s">
        <v>315</v>
      </c>
      <c r="C286" s="22" t="s">
        <v>12</v>
      </c>
      <c r="D286" s="22">
        <v>1</v>
      </c>
      <c r="E286" s="22" t="s">
        <v>276</v>
      </c>
      <c r="F286" s="22" t="s">
        <v>192</v>
      </c>
      <c r="G286" s="85" t="s">
        <v>151</v>
      </c>
      <c r="H286" s="84">
        <v>2.9632980000000002E-4</v>
      </c>
      <c r="I286" s="100"/>
    </row>
    <row r="287" spans="1:1026">
      <c r="A287" s="22" t="s">
        <v>319</v>
      </c>
      <c r="B287" s="22" t="s">
        <v>315</v>
      </c>
      <c r="C287" s="22" t="s">
        <v>12</v>
      </c>
      <c r="D287" s="22">
        <v>1</v>
      </c>
      <c r="E287" s="22" t="s">
        <v>276</v>
      </c>
      <c r="F287" s="22" t="s">
        <v>192</v>
      </c>
      <c r="G287" s="85" t="s">
        <v>152</v>
      </c>
      <c r="H287" s="84">
        <v>-3.6318239999999999E-6</v>
      </c>
      <c r="I287" s="100"/>
    </row>
    <row r="288" spans="1:1026">
      <c r="A288" s="22" t="s">
        <v>319</v>
      </c>
      <c r="B288" s="22" t="s">
        <v>315</v>
      </c>
      <c r="C288" s="22" t="s">
        <v>12</v>
      </c>
      <c r="D288" s="22">
        <v>1</v>
      </c>
      <c r="E288" s="22" t="s">
        <v>276</v>
      </c>
      <c r="F288" s="22" t="s">
        <v>192</v>
      </c>
      <c r="G288" s="85" t="s">
        <v>153</v>
      </c>
      <c r="H288" s="84">
        <v>1.7906310000000001E-7</v>
      </c>
      <c r="I288" s="100"/>
    </row>
    <row r="289" spans="1:9">
      <c r="A289" s="22" t="s">
        <v>319</v>
      </c>
      <c r="B289" s="22" t="s">
        <v>315</v>
      </c>
      <c r="C289" s="22" t="s">
        <v>12</v>
      </c>
      <c r="D289" s="22">
        <v>1</v>
      </c>
      <c r="E289" s="22" t="s">
        <v>276</v>
      </c>
      <c r="F289" s="22" t="s">
        <v>192</v>
      </c>
      <c r="G289" s="85" t="s">
        <v>154</v>
      </c>
      <c r="H289" s="86">
        <v>-69.581770000000006</v>
      </c>
      <c r="I289" s="100"/>
    </row>
    <row r="290" spans="1:9">
      <c r="A290" s="22" t="s">
        <v>319</v>
      </c>
      <c r="B290" s="22" t="s">
        <v>315</v>
      </c>
      <c r="C290" s="22" t="s">
        <v>12</v>
      </c>
      <c r="D290" s="22">
        <v>1</v>
      </c>
      <c r="E290" s="22" t="s">
        <v>276</v>
      </c>
      <c r="F290" s="22" t="s">
        <v>192</v>
      </c>
      <c r="G290" s="85" t="s">
        <v>155</v>
      </c>
      <c r="H290" s="86">
        <v>5.212543E-2</v>
      </c>
      <c r="I290" s="100"/>
    </row>
    <row r="291" spans="1:9">
      <c r="A291" s="22" t="s">
        <v>319</v>
      </c>
      <c r="B291" s="22" t="s">
        <v>315</v>
      </c>
      <c r="C291" s="22" t="s">
        <v>12</v>
      </c>
      <c r="D291" s="22">
        <v>1</v>
      </c>
      <c r="E291" s="22" t="s">
        <v>276</v>
      </c>
      <c r="F291" s="22" t="s">
        <v>192</v>
      </c>
      <c r="G291" s="85" t="s">
        <v>156</v>
      </c>
      <c r="H291" s="86">
        <v>-8.3550609999999998E-7</v>
      </c>
      <c r="I291" s="100"/>
    </row>
    <row r="292" spans="1:9">
      <c r="A292" s="22" t="s">
        <v>319</v>
      </c>
      <c r="B292" s="22" t="s">
        <v>315</v>
      </c>
      <c r="C292" s="22" t="s">
        <v>12</v>
      </c>
      <c r="D292" s="22">
        <v>1</v>
      </c>
      <c r="E292" s="22" t="s">
        <v>276</v>
      </c>
      <c r="F292" s="22" t="s">
        <v>192</v>
      </c>
      <c r="G292" s="85" t="s">
        <v>157</v>
      </c>
      <c r="H292" s="86">
        <v>525350.40000000002</v>
      </c>
      <c r="I292" s="100"/>
    </row>
    <row r="293" spans="1:9">
      <c r="A293" s="22" t="s">
        <v>319</v>
      </c>
      <c r="B293" s="22" t="s">
        <v>315</v>
      </c>
      <c r="C293" s="22" t="s">
        <v>12</v>
      </c>
      <c r="D293" s="22">
        <v>1</v>
      </c>
      <c r="E293" s="22" t="s">
        <v>276</v>
      </c>
      <c r="F293" s="22" t="s">
        <v>192</v>
      </c>
      <c r="G293" s="85" t="s">
        <v>158</v>
      </c>
      <c r="H293" s="86">
        <v>-1.556554</v>
      </c>
      <c r="I293" s="100"/>
    </row>
    <row r="294" spans="1:9">
      <c r="A294" s="22" t="s">
        <v>319</v>
      </c>
      <c r="B294" s="22" t="s">
        <v>315</v>
      </c>
      <c r="C294" s="22" t="s">
        <v>12</v>
      </c>
      <c r="D294" s="22">
        <v>1</v>
      </c>
      <c r="E294" s="22" t="s">
        <v>276</v>
      </c>
      <c r="F294" s="22" t="s">
        <v>192</v>
      </c>
      <c r="G294" s="85" t="s">
        <v>159</v>
      </c>
      <c r="H294" s="86">
        <v>9.2045940000000007E-2</v>
      </c>
      <c r="I294" s="100"/>
    </row>
    <row r="295" spans="1:9">
      <c r="A295" s="22" t="s">
        <v>319</v>
      </c>
      <c r="B295" s="22" t="s">
        <v>315</v>
      </c>
      <c r="C295" s="22" t="s">
        <v>12</v>
      </c>
      <c r="D295" s="22">
        <v>1</v>
      </c>
      <c r="E295" s="22" t="s">
        <v>276</v>
      </c>
      <c r="F295" s="22" t="s">
        <v>192</v>
      </c>
      <c r="G295" s="85" t="s">
        <v>160</v>
      </c>
      <c r="H295" s="86">
        <v>25.412500000000001</v>
      </c>
      <c r="I295" s="100"/>
    </row>
    <row r="296" spans="1:9">
      <c r="A296" s="22" t="s">
        <v>319</v>
      </c>
      <c r="B296" s="22" t="s">
        <v>315</v>
      </c>
      <c r="C296" s="22" t="s">
        <v>12</v>
      </c>
      <c r="D296" s="22">
        <v>1</v>
      </c>
      <c r="E296" s="22" t="s">
        <v>276</v>
      </c>
      <c r="F296" s="22" t="s">
        <v>192</v>
      </c>
      <c r="G296" s="85" t="s">
        <v>161</v>
      </c>
      <c r="H296" s="86">
        <v>-8.9999999999999998E-4</v>
      </c>
      <c r="I296" s="100"/>
    </row>
    <row r="297" spans="1:9">
      <c r="A297" s="22" t="s">
        <v>319</v>
      </c>
      <c r="B297" s="22" t="s">
        <v>315</v>
      </c>
      <c r="C297" s="22" t="s">
        <v>12</v>
      </c>
      <c r="D297" s="22">
        <v>1</v>
      </c>
      <c r="E297" s="22" t="s">
        <v>276</v>
      </c>
      <c r="F297" s="22" t="s">
        <v>192</v>
      </c>
      <c r="G297" s="85" t="s">
        <v>162</v>
      </c>
      <c r="H297" s="86">
        <v>0</v>
      </c>
      <c r="I297" s="100"/>
    </row>
    <row r="298" spans="1:9">
      <c r="A298" s="22" t="s">
        <v>319</v>
      </c>
      <c r="B298" s="22" t="s">
        <v>315</v>
      </c>
      <c r="C298" s="22" t="s">
        <v>12</v>
      </c>
      <c r="D298" s="22">
        <v>1</v>
      </c>
      <c r="E298" s="22" t="s">
        <v>276</v>
      </c>
      <c r="F298" s="22" t="s">
        <v>192</v>
      </c>
      <c r="G298" s="85" t="s">
        <v>163</v>
      </c>
      <c r="H298" s="84">
        <v>6.9517789999999996E-2</v>
      </c>
      <c r="I298" s="100"/>
    </row>
    <row r="299" spans="1:9">
      <c r="A299" s="22" t="s">
        <v>319</v>
      </c>
      <c r="B299" s="22" t="s">
        <v>315</v>
      </c>
      <c r="C299" s="22" t="s">
        <v>12</v>
      </c>
      <c r="D299" s="22">
        <v>1</v>
      </c>
      <c r="E299" s="22" t="s">
        <v>276</v>
      </c>
      <c r="F299" s="22" t="s">
        <v>192</v>
      </c>
      <c r="G299" s="85" t="s">
        <v>164</v>
      </c>
      <c r="H299" s="84">
        <v>4.3938420000000002E-3</v>
      </c>
      <c r="I299" s="100"/>
    </row>
    <row r="300" spans="1:9">
      <c r="A300" s="22" t="s">
        <v>319</v>
      </c>
      <c r="B300" s="22" t="s">
        <v>315</v>
      </c>
      <c r="C300" s="22" t="s">
        <v>12</v>
      </c>
      <c r="D300" s="22">
        <v>1</v>
      </c>
      <c r="E300" s="22" t="s">
        <v>276</v>
      </c>
      <c r="F300" s="22" t="s">
        <v>192</v>
      </c>
      <c r="G300" s="85" t="s">
        <v>165</v>
      </c>
      <c r="H300" s="84">
        <v>-1.5669500000000001E-11</v>
      </c>
      <c r="I300" s="100"/>
    </row>
    <row r="301" spans="1:9">
      <c r="A301" s="22" t="s">
        <v>319</v>
      </c>
      <c r="B301" s="22" t="s">
        <v>315</v>
      </c>
      <c r="C301" s="22" t="s">
        <v>12</v>
      </c>
      <c r="D301" s="22">
        <v>1</v>
      </c>
      <c r="E301" s="22" t="s">
        <v>276</v>
      </c>
      <c r="F301" s="22" t="s">
        <v>192</v>
      </c>
      <c r="G301" s="85" t="s">
        <v>166</v>
      </c>
      <c r="H301" s="86">
        <v>-0.99242459999999999</v>
      </c>
      <c r="I301" s="100"/>
    </row>
    <row r="302" spans="1:9">
      <c r="A302" s="22" t="s">
        <v>319</v>
      </c>
      <c r="B302" s="22" t="s">
        <v>315</v>
      </c>
      <c r="C302" s="22" t="s">
        <v>12</v>
      </c>
      <c r="D302" s="22">
        <v>1</v>
      </c>
      <c r="E302" s="22" t="s">
        <v>276</v>
      </c>
      <c r="F302" s="22" t="s">
        <v>192</v>
      </c>
      <c r="G302" s="85" t="s">
        <v>167</v>
      </c>
      <c r="H302" s="86">
        <v>0.1424888</v>
      </c>
      <c r="I302" s="100"/>
    </row>
    <row r="303" spans="1:9">
      <c r="A303" s="22" t="s">
        <v>319</v>
      </c>
      <c r="B303" s="22" t="s">
        <v>315</v>
      </c>
      <c r="C303" s="22" t="s">
        <v>12</v>
      </c>
      <c r="D303" s="22">
        <v>1</v>
      </c>
      <c r="E303" s="22" t="s">
        <v>276</v>
      </c>
      <c r="F303" s="22" t="s">
        <v>192</v>
      </c>
      <c r="G303" s="85" t="s">
        <v>168</v>
      </c>
      <c r="H303" s="86">
        <v>-2.9061020000000003E-4</v>
      </c>
      <c r="I303" s="100"/>
    </row>
    <row r="304" spans="1:9">
      <c r="A304" s="22" t="s">
        <v>319</v>
      </c>
      <c r="B304" s="22" t="s">
        <v>315</v>
      </c>
      <c r="C304" s="22" t="s">
        <v>12</v>
      </c>
      <c r="D304" s="22">
        <v>1</v>
      </c>
      <c r="E304" s="22" t="s">
        <v>276</v>
      </c>
      <c r="F304" s="22" t="s">
        <v>192</v>
      </c>
      <c r="G304" s="85" t="s">
        <v>169</v>
      </c>
      <c r="H304" s="86">
        <v>4.055644E-5</v>
      </c>
      <c r="I304" s="100"/>
    </row>
    <row r="305" spans="1:1026">
      <c r="A305" s="22" t="s">
        <v>319</v>
      </c>
      <c r="B305" s="22" t="s">
        <v>315</v>
      </c>
      <c r="C305" s="22" t="s">
        <v>12</v>
      </c>
      <c r="D305" s="22">
        <v>1</v>
      </c>
      <c r="E305" s="22" t="s">
        <v>276</v>
      </c>
      <c r="F305" s="22" t="s">
        <v>192</v>
      </c>
      <c r="G305" s="85" t="s">
        <v>170</v>
      </c>
      <c r="H305" s="86">
        <v>-9.5700000000000003E-8</v>
      </c>
      <c r="I305" s="100"/>
    </row>
    <row r="306" spans="1:1026">
      <c r="A306" s="22" t="s">
        <v>319</v>
      </c>
      <c r="B306" s="22" t="s">
        <v>315</v>
      </c>
      <c r="C306" s="22" t="s">
        <v>12</v>
      </c>
      <c r="D306" s="22">
        <v>1</v>
      </c>
      <c r="E306" s="22" t="s">
        <v>276</v>
      </c>
      <c r="F306" s="22" t="s">
        <v>192</v>
      </c>
      <c r="G306" s="85" t="s">
        <v>171</v>
      </c>
      <c r="H306" s="86">
        <v>3.2499999999999998E-6</v>
      </c>
      <c r="I306" s="100"/>
    </row>
    <row r="307" spans="1:1026">
      <c r="A307" s="22"/>
      <c r="B307" s="22"/>
      <c r="G307" s="59"/>
      <c r="H307" s="1"/>
    </row>
    <row r="308" spans="1:1026">
      <c r="A308" s="21" t="s">
        <v>305</v>
      </c>
      <c r="B308" t="s">
        <v>315</v>
      </c>
      <c r="C308" s="7" t="s">
        <v>12</v>
      </c>
      <c r="D308" s="7">
        <v>1</v>
      </c>
      <c r="E308" t="s">
        <v>277</v>
      </c>
      <c r="F308" s="7" t="s">
        <v>193</v>
      </c>
      <c r="G308" s="91" t="s">
        <v>316</v>
      </c>
      <c r="H308" s="95">
        <v>14</v>
      </c>
      <c r="I308" s="98" t="s">
        <v>317</v>
      </c>
      <c r="J308">
        <v>180</v>
      </c>
      <c r="K308"/>
      <c r="M308"/>
      <c r="N308"/>
      <c r="O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  <c r="IA308"/>
      <c r="IB308"/>
      <c r="IC308"/>
      <c r="ID308"/>
      <c r="IE308"/>
      <c r="IF308"/>
      <c r="IG308"/>
      <c r="IH308"/>
      <c r="II308"/>
      <c r="IJ308"/>
      <c r="IK308"/>
      <c r="IL308"/>
      <c r="IM308"/>
      <c r="IN308"/>
      <c r="IO308"/>
      <c r="IP308"/>
      <c r="IQ308"/>
      <c r="IR308"/>
      <c r="IS308"/>
      <c r="IT308"/>
      <c r="IU308"/>
      <c r="IV308"/>
      <c r="IW308"/>
      <c r="IX308"/>
      <c r="IY308"/>
      <c r="IZ308"/>
      <c r="JA308"/>
      <c r="JB308"/>
      <c r="JC308"/>
      <c r="JD308"/>
      <c r="JE308"/>
      <c r="JF308"/>
      <c r="JG308"/>
      <c r="JH308"/>
      <c r="JI308"/>
      <c r="JJ308"/>
      <c r="JK308"/>
      <c r="JL308"/>
      <c r="JM308"/>
      <c r="JN308"/>
      <c r="JO308"/>
      <c r="JP308"/>
      <c r="JQ308"/>
      <c r="JR308"/>
      <c r="JS308"/>
      <c r="JT308"/>
      <c r="JU308"/>
      <c r="JV308"/>
      <c r="JW308"/>
      <c r="JX308"/>
      <c r="JY308"/>
      <c r="JZ308"/>
      <c r="KA308"/>
      <c r="KB308"/>
      <c r="KC308"/>
      <c r="KD308"/>
      <c r="KE308"/>
      <c r="KF308"/>
      <c r="KG308"/>
      <c r="KH308"/>
      <c r="KI308"/>
      <c r="KJ308"/>
      <c r="KK308"/>
      <c r="KL308"/>
      <c r="KM308"/>
      <c r="KN308"/>
      <c r="KO308"/>
      <c r="KP308"/>
      <c r="KQ308"/>
      <c r="KR308"/>
      <c r="KS308"/>
      <c r="KT308"/>
      <c r="KU308"/>
      <c r="KV308"/>
      <c r="KW308"/>
      <c r="KX308"/>
      <c r="KY308"/>
      <c r="KZ308"/>
      <c r="LA308"/>
      <c r="LB308"/>
      <c r="LC308"/>
      <c r="LD308"/>
      <c r="LE308"/>
      <c r="LF308"/>
      <c r="LG308"/>
      <c r="LH308"/>
      <c r="LI308"/>
      <c r="LJ308"/>
      <c r="LK308"/>
      <c r="LL308"/>
      <c r="LM308"/>
      <c r="LN308"/>
      <c r="LO308"/>
      <c r="LP308"/>
      <c r="LQ308"/>
      <c r="LR308"/>
      <c r="LS308"/>
      <c r="LT308"/>
      <c r="LU308"/>
      <c r="LV308"/>
      <c r="LW308"/>
      <c r="LX308"/>
      <c r="LY308"/>
      <c r="LZ308"/>
      <c r="MA308"/>
      <c r="MB308"/>
      <c r="MC308"/>
      <c r="MD308"/>
      <c r="ME308"/>
      <c r="MF308"/>
      <c r="MG308"/>
      <c r="MH308"/>
      <c r="MI308"/>
      <c r="MJ308"/>
      <c r="MK308"/>
      <c r="ML308"/>
      <c r="MM308"/>
      <c r="MN308"/>
      <c r="MO308"/>
      <c r="MP308"/>
      <c r="MQ308"/>
      <c r="MR308"/>
      <c r="MS308"/>
      <c r="MT308"/>
      <c r="MU308"/>
      <c r="MV308"/>
      <c r="MW308"/>
      <c r="MX308"/>
      <c r="MY308"/>
      <c r="MZ308"/>
      <c r="NA308"/>
      <c r="NB308"/>
      <c r="NC308"/>
      <c r="ND308"/>
      <c r="NE308"/>
      <c r="NF308"/>
      <c r="NG308"/>
      <c r="NH308"/>
      <c r="NI308"/>
      <c r="NJ308"/>
      <c r="NK308"/>
      <c r="NL308"/>
      <c r="NM308"/>
      <c r="NN308"/>
      <c r="NO308"/>
      <c r="NP308"/>
      <c r="NQ308"/>
      <c r="NR308"/>
      <c r="NS308"/>
      <c r="NT308"/>
      <c r="NU308"/>
      <c r="NV308"/>
      <c r="NW308"/>
      <c r="NX308"/>
      <c r="NY308"/>
      <c r="NZ308"/>
      <c r="OA308"/>
      <c r="OB308"/>
      <c r="OC308"/>
      <c r="OD308"/>
      <c r="OE308"/>
      <c r="OF308"/>
      <c r="OG308"/>
      <c r="OH308"/>
      <c r="OI308"/>
      <c r="OJ308"/>
      <c r="OK308"/>
      <c r="OL308"/>
      <c r="OM308"/>
      <c r="ON308"/>
      <c r="OO308"/>
      <c r="OP308"/>
      <c r="OQ308"/>
      <c r="OR308"/>
      <c r="OS308"/>
      <c r="OT308"/>
      <c r="OU308"/>
      <c r="OV308"/>
      <c r="OW308"/>
      <c r="OX308"/>
      <c r="OY308"/>
      <c r="OZ308"/>
      <c r="PA308"/>
      <c r="PB308"/>
      <c r="PC308"/>
      <c r="PD308"/>
      <c r="PE308"/>
      <c r="PF308"/>
      <c r="PG308"/>
      <c r="PH308"/>
      <c r="PI308"/>
      <c r="PJ308"/>
      <c r="PK308"/>
      <c r="PL308"/>
      <c r="PM308"/>
      <c r="PN308"/>
      <c r="PO308"/>
      <c r="PP308"/>
      <c r="PQ308"/>
      <c r="PR308"/>
      <c r="PS308"/>
      <c r="PT308"/>
      <c r="PU308"/>
      <c r="PV308"/>
      <c r="PW308"/>
      <c r="PX308"/>
      <c r="PY308"/>
      <c r="PZ308"/>
      <c r="QA308"/>
      <c r="QB308"/>
      <c r="QC308"/>
      <c r="QD308"/>
      <c r="QE308"/>
      <c r="QF308"/>
      <c r="QG308"/>
      <c r="QH308"/>
      <c r="QI308"/>
      <c r="QJ308"/>
      <c r="QK308"/>
      <c r="QL308"/>
      <c r="QM308"/>
      <c r="QN308"/>
      <c r="QO308"/>
      <c r="QP308"/>
      <c r="QQ308"/>
      <c r="QR308"/>
      <c r="QS308"/>
      <c r="QT308"/>
      <c r="QU308"/>
      <c r="QV308"/>
      <c r="QW308"/>
      <c r="QX308"/>
      <c r="QY308"/>
      <c r="QZ308"/>
      <c r="RA308"/>
      <c r="RB308"/>
      <c r="RC308"/>
      <c r="RD308"/>
      <c r="RE308"/>
      <c r="RF308"/>
      <c r="RG308"/>
      <c r="RH308"/>
      <c r="RI308"/>
      <c r="RJ308"/>
      <c r="RK308"/>
      <c r="RL308"/>
      <c r="RM308"/>
      <c r="RN308"/>
      <c r="RO308"/>
      <c r="RP308"/>
      <c r="RQ308"/>
      <c r="RR308"/>
      <c r="RS308"/>
      <c r="RT308"/>
      <c r="RU308"/>
      <c r="RV308"/>
      <c r="RW308"/>
      <c r="RX308"/>
      <c r="RY308"/>
      <c r="RZ308"/>
      <c r="SA308"/>
      <c r="SB308"/>
      <c r="SC308"/>
      <c r="SD308"/>
      <c r="SE308"/>
      <c r="SF308"/>
      <c r="SG308"/>
      <c r="SH308"/>
      <c r="SI308"/>
      <c r="SJ308"/>
      <c r="SK308"/>
      <c r="SL308"/>
      <c r="SM308"/>
      <c r="SN308"/>
      <c r="SO308"/>
      <c r="SP308"/>
      <c r="SQ308"/>
      <c r="SR308"/>
      <c r="SS308"/>
      <c r="ST308"/>
      <c r="SU308"/>
      <c r="SV308"/>
      <c r="SW308"/>
      <c r="SX308"/>
      <c r="SY308"/>
      <c r="SZ308"/>
      <c r="TA308"/>
      <c r="TB308"/>
      <c r="TC308"/>
      <c r="TD308"/>
      <c r="TE308"/>
      <c r="TF308"/>
      <c r="TG308"/>
      <c r="TH308"/>
      <c r="TI308"/>
      <c r="TJ308"/>
      <c r="TK308"/>
      <c r="TL308"/>
      <c r="TM308"/>
      <c r="TN308"/>
      <c r="TO308"/>
      <c r="TP308"/>
      <c r="TQ308"/>
      <c r="TR308"/>
      <c r="TS308"/>
      <c r="TT308"/>
      <c r="TU308"/>
      <c r="TV308"/>
      <c r="TW308"/>
      <c r="TX308"/>
      <c r="TY308"/>
      <c r="TZ308"/>
      <c r="UA308"/>
      <c r="UB308"/>
      <c r="UC308"/>
      <c r="UD308"/>
      <c r="UE308"/>
      <c r="UF308"/>
      <c r="UG308"/>
      <c r="UH308"/>
      <c r="UI308"/>
      <c r="UJ308"/>
      <c r="UK308"/>
      <c r="UL308"/>
      <c r="UM308"/>
      <c r="UN308"/>
      <c r="UO308"/>
      <c r="UP308"/>
      <c r="UQ308"/>
      <c r="UR308"/>
      <c r="US308"/>
      <c r="UT308"/>
      <c r="UU308"/>
      <c r="UV308"/>
      <c r="UW308"/>
      <c r="UX308"/>
      <c r="UY308"/>
      <c r="UZ308"/>
      <c r="VA308"/>
      <c r="VB308"/>
      <c r="VC308"/>
      <c r="VD308"/>
      <c r="VE308"/>
      <c r="VF308"/>
      <c r="VG308"/>
      <c r="VH308"/>
      <c r="VI308"/>
      <c r="VJ308"/>
      <c r="VK308"/>
      <c r="VL308"/>
      <c r="VM308"/>
      <c r="VN308"/>
      <c r="VO308"/>
      <c r="VP308"/>
      <c r="VQ308"/>
      <c r="VR308"/>
      <c r="VS308"/>
      <c r="VT308"/>
      <c r="VU308"/>
      <c r="VV308"/>
      <c r="VW308"/>
      <c r="VX308"/>
      <c r="VY308"/>
      <c r="VZ308"/>
      <c r="WA308"/>
      <c r="WB308"/>
      <c r="WC308"/>
      <c r="WD308"/>
      <c r="WE308"/>
      <c r="WF308"/>
      <c r="WG308"/>
      <c r="WH308"/>
      <c r="WI308"/>
      <c r="WJ308"/>
      <c r="WK308"/>
      <c r="WL308"/>
      <c r="WM308"/>
      <c r="WN308"/>
      <c r="WO308"/>
      <c r="WP308"/>
      <c r="WQ308"/>
      <c r="WR308"/>
      <c r="WS308"/>
      <c r="WT308"/>
      <c r="WU308"/>
      <c r="WV308"/>
      <c r="WW308"/>
      <c r="WX308"/>
      <c r="WY308"/>
      <c r="WZ308"/>
      <c r="XA308"/>
      <c r="XB308"/>
      <c r="XC308"/>
      <c r="XD308"/>
      <c r="XE308"/>
      <c r="XF308"/>
      <c r="XG308"/>
      <c r="XH308"/>
      <c r="XI308"/>
      <c r="XJ308"/>
      <c r="XK308"/>
      <c r="XL308"/>
      <c r="XM308"/>
      <c r="XN308"/>
      <c r="XO308"/>
      <c r="XP308"/>
      <c r="XQ308"/>
      <c r="XR308"/>
      <c r="XS308"/>
      <c r="XT308"/>
      <c r="XU308"/>
      <c r="XV308"/>
      <c r="XW308"/>
      <c r="XX308"/>
      <c r="XY308"/>
      <c r="XZ308"/>
      <c r="YA308"/>
      <c r="YB308"/>
      <c r="YC308"/>
      <c r="YD308"/>
      <c r="YE308"/>
      <c r="YF308"/>
      <c r="YG308"/>
      <c r="YH308"/>
      <c r="YI308"/>
      <c r="YJ308"/>
      <c r="YK308"/>
      <c r="YL308"/>
      <c r="YM308"/>
      <c r="YN308"/>
      <c r="YO308"/>
      <c r="YP308"/>
      <c r="YQ308"/>
      <c r="YR308"/>
      <c r="YS308"/>
      <c r="YT308"/>
      <c r="YU308"/>
      <c r="YV308"/>
      <c r="YW308"/>
      <c r="YX308"/>
      <c r="YY308"/>
      <c r="YZ308"/>
      <c r="ZA308"/>
      <c r="ZB308"/>
      <c r="ZC308"/>
      <c r="ZD308"/>
      <c r="ZE308"/>
      <c r="ZF308"/>
      <c r="ZG308"/>
      <c r="ZH308"/>
      <c r="ZI308"/>
      <c r="ZJ308"/>
      <c r="ZK308"/>
      <c r="ZL308"/>
      <c r="ZM308"/>
      <c r="ZN308"/>
      <c r="ZO308"/>
      <c r="ZP308"/>
      <c r="ZQ308"/>
      <c r="ZR308"/>
      <c r="ZS308"/>
      <c r="ZT308"/>
      <c r="ZU308"/>
      <c r="ZV308"/>
      <c r="ZW308"/>
      <c r="ZX308"/>
      <c r="ZY308"/>
      <c r="ZZ308"/>
      <c r="AAA308"/>
      <c r="AAB308"/>
      <c r="AAC308"/>
      <c r="AAD308"/>
      <c r="AAE308"/>
      <c r="AAF308"/>
      <c r="AAG308"/>
      <c r="AAH308"/>
      <c r="AAI308"/>
      <c r="AAJ308"/>
      <c r="AAK308"/>
      <c r="AAL308"/>
      <c r="AAM308"/>
      <c r="AAN308"/>
      <c r="AAO308"/>
      <c r="AAP308"/>
      <c r="AAQ308"/>
      <c r="AAR308"/>
      <c r="AAS308"/>
      <c r="AAT308"/>
      <c r="AAU308"/>
      <c r="AAV308"/>
      <c r="AAW308"/>
      <c r="AAX308"/>
      <c r="AAY308"/>
      <c r="AAZ308"/>
      <c r="ABA308"/>
      <c r="ABB308"/>
      <c r="ABC308"/>
      <c r="ABD308"/>
      <c r="ABE308"/>
      <c r="ABF308"/>
      <c r="ABG308"/>
      <c r="ABH308"/>
      <c r="ABI308"/>
      <c r="ABJ308"/>
      <c r="ABK308"/>
      <c r="ABL308"/>
      <c r="ABM308"/>
      <c r="ABN308"/>
      <c r="ABO308"/>
      <c r="ABP308"/>
      <c r="ABQ308"/>
      <c r="ABR308"/>
      <c r="ABS308"/>
      <c r="ABT308"/>
      <c r="ABU308"/>
      <c r="ABV308"/>
      <c r="ABW308"/>
      <c r="ABX308"/>
      <c r="ABY308"/>
      <c r="ABZ308"/>
      <c r="ACA308"/>
      <c r="ACB308"/>
      <c r="ACC308"/>
      <c r="ACD308"/>
      <c r="ACE308"/>
      <c r="ACF308"/>
      <c r="ACG308"/>
      <c r="ACH308"/>
      <c r="ACI308"/>
      <c r="ACJ308"/>
      <c r="ACK308"/>
      <c r="ACL308"/>
      <c r="ACM308"/>
      <c r="ACN308"/>
      <c r="ACO308"/>
      <c r="ACP308"/>
      <c r="ACQ308"/>
      <c r="ACR308"/>
      <c r="ACS308"/>
      <c r="ACT308"/>
      <c r="ACU308"/>
      <c r="ACV308"/>
      <c r="ACW308"/>
      <c r="ACX308"/>
      <c r="ACY308"/>
      <c r="ACZ308"/>
      <c r="ADA308"/>
      <c r="ADB308"/>
      <c r="ADC308"/>
      <c r="ADD308"/>
      <c r="ADE308"/>
      <c r="ADF308"/>
      <c r="ADG308"/>
      <c r="ADH308"/>
      <c r="ADI308"/>
      <c r="ADJ308"/>
      <c r="ADK308"/>
      <c r="ADL308"/>
      <c r="ADM308"/>
      <c r="ADN308"/>
      <c r="ADO308"/>
      <c r="ADP308"/>
      <c r="ADQ308"/>
      <c r="ADR308"/>
      <c r="ADS308"/>
      <c r="ADT308"/>
      <c r="ADU308"/>
      <c r="ADV308"/>
      <c r="ADW308"/>
      <c r="ADX308"/>
      <c r="ADY308"/>
      <c r="ADZ308"/>
      <c r="AEA308"/>
      <c r="AEB308"/>
      <c r="AEC308"/>
      <c r="AED308"/>
      <c r="AEE308"/>
      <c r="AEF308"/>
      <c r="AEG308"/>
      <c r="AEH308"/>
      <c r="AEI308"/>
      <c r="AEJ308"/>
      <c r="AEK308"/>
      <c r="AEL308"/>
      <c r="AEM308"/>
      <c r="AEN308"/>
      <c r="AEO308"/>
      <c r="AEP308"/>
      <c r="AEQ308"/>
      <c r="AER308"/>
      <c r="AES308"/>
      <c r="AET308"/>
      <c r="AEU308"/>
      <c r="AEV308"/>
      <c r="AEW308"/>
      <c r="AEX308"/>
      <c r="AEY308"/>
      <c r="AEZ308"/>
      <c r="AFA308"/>
      <c r="AFB308"/>
      <c r="AFC308"/>
      <c r="AFD308"/>
      <c r="AFE308"/>
      <c r="AFF308"/>
      <c r="AFG308"/>
      <c r="AFH308"/>
      <c r="AFI308"/>
      <c r="AFJ308"/>
      <c r="AFK308"/>
      <c r="AFL308"/>
      <c r="AFM308"/>
      <c r="AFN308"/>
      <c r="AFO308"/>
      <c r="AFP308"/>
      <c r="AFQ308"/>
      <c r="AFR308"/>
      <c r="AFS308"/>
      <c r="AFT308"/>
      <c r="AFU308"/>
      <c r="AFV308"/>
      <c r="AFW308"/>
      <c r="AFX308"/>
      <c r="AFY308"/>
      <c r="AFZ308"/>
      <c r="AGA308"/>
      <c r="AGB308"/>
      <c r="AGC308"/>
      <c r="AGD308"/>
      <c r="AGE308"/>
      <c r="AGF308"/>
      <c r="AGG308"/>
      <c r="AGH308"/>
      <c r="AGI308"/>
      <c r="AGJ308"/>
      <c r="AGK308"/>
      <c r="AGL308"/>
      <c r="AGM308"/>
      <c r="AGN308"/>
      <c r="AGO308"/>
      <c r="AGP308"/>
      <c r="AGQ308"/>
      <c r="AGR308"/>
      <c r="AGS308"/>
      <c r="AGT308"/>
      <c r="AGU308"/>
      <c r="AGV308"/>
      <c r="AGW308"/>
      <c r="AGX308"/>
      <c r="AGY308"/>
      <c r="AGZ308"/>
      <c r="AHA308"/>
      <c r="AHB308"/>
      <c r="AHC308"/>
      <c r="AHD308"/>
      <c r="AHE308"/>
      <c r="AHF308"/>
      <c r="AHG308"/>
      <c r="AHH308"/>
      <c r="AHI308"/>
      <c r="AHJ308"/>
      <c r="AHK308"/>
      <c r="AHL308"/>
      <c r="AHM308"/>
      <c r="AHN308"/>
      <c r="AHO308"/>
      <c r="AHP308"/>
      <c r="AHQ308"/>
      <c r="AHR308"/>
      <c r="AHS308"/>
      <c r="AHT308"/>
      <c r="AHU308"/>
      <c r="AHV308"/>
      <c r="AHW308"/>
      <c r="AHX308"/>
      <c r="AHY308"/>
      <c r="AHZ308"/>
      <c r="AIA308"/>
      <c r="AIB308"/>
      <c r="AIC308"/>
      <c r="AID308"/>
      <c r="AIE308"/>
      <c r="AIF308"/>
      <c r="AIG308"/>
      <c r="AIH308"/>
      <c r="AII308"/>
      <c r="AIJ308"/>
      <c r="AIK308"/>
      <c r="AIL308"/>
      <c r="AIM308"/>
      <c r="AIN308"/>
      <c r="AIO308"/>
      <c r="AIP308"/>
      <c r="AIQ308"/>
      <c r="AIR308"/>
      <c r="AIS308"/>
      <c r="AIT308"/>
      <c r="AIU308"/>
      <c r="AIV308"/>
      <c r="AIW308"/>
      <c r="AIX308"/>
      <c r="AIY308"/>
      <c r="AIZ308"/>
      <c r="AJA308"/>
      <c r="AJB308"/>
      <c r="AJC308"/>
      <c r="AJD308"/>
      <c r="AJE308"/>
      <c r="AJF308"/>
      <c r="AJG308"/>
      <c r="AJH308"/>
      <c r="AJI308"/>
      <c r="AJJ308"/>
      <c r="AJK308"/>
      <c r="AJL308"/>
      <c r="AJM308"/>
      <c r="AJN308"/>
      <c r="AJO308"/>
      <c r="AJP308"/>
      <c r="AJQ308"/>
      <c r="AJR308"/>
      <c r="AJS308"/>
      <c r="AJT308"/>
      <c r="AJU308"/>
      <c r="AJV308"/>
      <c r="AJW308"/>
      <c r="AJX308"/>
      <c r="AJY308"/>
      <c r="AJZ308"/>
      <c r="AKA308"/>
      <c r="AKB308"/>
      <c r="AKC308"/>
      <c r="AKD308"/>
      <c r="AKE308"/>
      <c r="AKF308"/>
      <c r="AKG308"/>
      <c r="AKH308"/>
      <c r="AKI308"/>
      <c r="AKJ308"/>
      <c r="AKK308"/>
      <c r="AKL308"/>
      <c r="AKM308"/>
      <c r="AKN308"/>
      <c r="AKO308"/>
      <c r="AKP308"/>
      <c r="AKQ308"/>
      <c r="AKR308"/>
      <c r="AKS308"/>
      <c r="AKT308"/>
      <c r="AKU308"/>
      <c r="AKV308"/>
      <c r="AKW308"/>
      <c r="AKX308"/>
      <c r="AKY308"/>
      <c r="AKZ308"/>
      <c r="ALA308"/>
      <c r="ALB308"/>
      <c r="ALC308"/>
      <c r="ALD308"/>
      <c r="ALE308"/>
      <c r="ALF308"/>
      <c r="ALG308"/>
      <c r="ALH308"/>
      <c r="ALI308"/>
      <c r="ALJ308"/>
      <c r="ALK308"/>
      <c r="ALL308"/>
      <c r="ALM308"/>
      <c r="ALN308"/>
      <c r="ALO308"/>
      <c r="ALP308"/>
      <c r="ALQ308"/>
      <c r="ALR308"/>
      <c r="ALS308"/>
      <c r="ALT308"/>
      <c r="ALU308"/>
      <c r="ALV308"/>
      <c r="ALW308"/>
      <c r="ALX308"/>
      <c r="ALY308"/>
      <c r="ALZ308"/>
      <c r="AMA308"/>
      <c r="AMB308"/>
      <c r="AMC308"/>
      <c r="AMD308"/>
      <c r="AME308"/>
      <c r="AMF308"/>
      <c r="AMG308"/>
      <c r="AMH308"/>
      <c r="AMI308"/>
      <c r="AMJ308"/>
      <c r="AMK308"/>
      <c r="AML308"/>
    </row>
    <row r="309" spans="1:1026">
      <c r="A309" s="22" t="s">
        <v>305</v>
      </c>
      <c r="B309" s="22" t="s">
        <v>315</v>
      </c>
      <c r="C309" s="22" t="s">
        <v>12</v>
      </c>
      <c r="D309" s="22">
        <v>1</v>
      </c>
      <c r="E309" s="22" t="s">
        <v>277</v>
      </c>
      <c r="F309" s="22" t="s">
        <v>193</v>
      </c>
      <c r="G309" s="91" t="s">
        <v>23</v>
      </c>
      <c r="H309" s="87">
        <v>59.933700000000002</v>
      </c>
      <c r="I309" s="98"/>
      <c r="J309"/>
      <c r="K309"/>
      <c r="M309"/>
      <c r="N309"/>
      <c r="O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  <c r="HW309"/>
      <c r="HX309"/>
      <c r="HY309"/>
      <c r="HZ309"/>
      <c r="IA309"/>
      <c r="IB309"/>
      <c r="IC309"/>
      <c r="ID309"/>
      <c r="IE309"/>
      <c r="IF309"/>
      <c r="IG309"/>
      <c r="IH309"/>
      <c r="II309"/>
      <c r="IJ309"/>
      <c r="IK309"/>
      <c r="IL309"/>
      <c r="IM309"/>
      <c r="IN309"/>
      <c r="IO309"/>
      <c r="IP309"/>
      <c r="IQ309"/>
      <c r="IR309"/>
      <c r="IS309"/>
      <c r="IT309"/>
      <c r="IU309"/>
      <c r="IV309"/>
      <c r="IW309"/>
      <c r="IX309"/>
      <c r="IY309"/>
      <c r="IZ309"/>
      <c r="JA309"/>
      <c r="JB309"/>
      <c r="JC309"/>
      <c r="JD309"/>
      <c r="JE309"/>
      <c r="JF309"/>
      <c r="JG309"/>
      <c r="JH309"/>
      <c r="JI309"/>
      <c r="JJ309"/>
      <c r="JK309"/>
      <c r="JL309"/>
      <c r="JM309"/>
      <c r="JN309"/>
      <c r="JO309"/>
      <c r="JP309"/>
      <c r="JQ309"/>
      <c r="JR309"/>
      <c r="JS309"/>
      <c r="JT309"/>
      <c r="JU309"/>
      <c r="JV309"/>
      <c r="JW309"/>
      <c r="JX309"/>
      <c r="JY309"/>
      <c r="JZ309"/>
      <c r="KA309"/>
      <c r="KB309"/>
      <c r="KC309"/>
      <c r="KD309"/>
      <c r="KE309"/>
      <c r="KF309"/>
      <c r="KG309"/>
      <c r="KH309"/>
      <c r="KI309"/>
      <c r="KJ309"/>
      <c r="KK309"/>
      <c r="KL309"/>
      <c r="KM309"/>
      <c r="KN309"/>
      <c r="KO309"/>
      <c r="KP309"/>
      <c r="KQ309"/>
      <c r="KR309"/>
      <c r="KS309"/>
      <c r="KT309"/>
      <c r="KU309"/>
      <c r="KV309"/>
      <c r="KW309"/>
      <c r="KX309"/>
      <c r="KY309"/>
      <c r="KZ309"/>
      <c r="LA309"/>
      <c r="LB309"/>
      <c r="LC309"/>
      <c r="LD309"/>
      <c r="LE309"/>
      <c r="LF309"/>
      <c r="LG309"/>
      <c r="LH309"/>
      <c r="LI309"/>
      <c r="LJ309"/>
      <c r="LK309"/>
      <c r="LL309"/>
      <c r="LM309"/>
      <c r="LN309"/>
      <c r="LO309"/>
      <c r="LP309"/>
      <c r="LQ309"/>
      <c r="LR309"/>
      <c r="LS309"/>
      <c r="LT309"/>
      <c r="LU309"/>
      <c r="LV309"/>
      <c r="LW309"/>
      <c r="LX309"/>
      <c r="LY309"/>
      <c r="LZ309"/>
      <c r="MA309"/>
      <c r="MB309"/>
      <c r="MC309"/>
      <c r="MD309"/>
      <c r="ME309"/>
      <c r="MF309"/>
      <c r="MG309"/>
      <c r="MH309"/>
      <c r="MI309"/>
      <c r="MJ309"/>
      <c r="MK309"/>
      <c r="ML309"/>
      <c r="MM309"/>
      <c r="MN309"/>
      <c r="MO309"/>
      <c r="MP309"/>
      <c r="MQ309"/>
      <c r="MR309"/>
      <c r="MS309"/>
      <c r="MT309"/>
      <c r="MU309"/>
      <c r="MV309"/>
      <c r="MW309"/>
      <c r="MX309"/>
      <c r="MY309"/>
      <c r="MZ309"/>
      <c r="NA309"/>
      <c r="NB309"/>
      <c r="NC309"/>
      <c r="ND309"/>
      <c r="NE309"/>
      <c r="NF309"/>
      <c r="NG309"/>
      <c r="NH309"/>
      <c r="NI309"/>
      <c r="NJ309"/>
      <c r="NK309"/>
      <c r="NL309"/>
      <c r="NM309"/>
      <c r="NN309"/>
      <c r="NO309"/>
      <c r="NP309"/>
      <c r="NQ309"/>
      <c r="NR309"/>
      <c r="NS309"/>
      <c r="NT309"/>
      <c r="NU309"/>
      <c r="NV309"/>
      <c r="NW309"/>
      <c r="NX309"/>
      <c r="NY309"/>
      <c r="NZ309"/>
      <c r="OA309"/>
      <c r="OB309"/>
      <c r="OC309"/>
      <c r="OD309"/>
      <c r="OE309"/>
      <c r="OF309"/>
      <c r="OG309"/>
      <c r="OH309"/>
      <c r="OI309"/>
      <c r="OJ309"/>
      <c r="OK309"/>
      <c r="OL309"/>
      <c r="OM309"/>
      <c r="ON309"/>
      <c r="OO309"/>
      <c r="OP309"/>
      <c r="OQ309"/>
      <c r="OR309"/>
      <c r="OS309"/>
      <c r="OT309"/>
      <c r="OU309"/>
      <c r="OV309"/>
      <c r="OW309"/>
      <c r="OX309"/>
      <c r="OY309"/>
      <c r="OZ309"/>
      <c r="PA309"/>
      <c r="PB309"/>
      <c r="PC309"/>
      <c r="PD309"/>
      <c r="PE309"/>
      <c r="PF309"/>
      <c r="PG309"/>
      <c r="PH309"/>
      <c r="PI309"/>
      <c r="PJ309"/>
      <c r="PK309"/>
      <c r="PL309"/>
      <c r="PM309"/>
      <c r="PN309"/>
      <c r="PO309"/>
      <c r="PP309"/>
      <c r="PQ309"/>
      <c r="PR309"/>
      <c r="PS309"/>
      <c r="PT309"/>
      <c r="PU309"/>
      <c r="PV309"/>
      <c r="PW309"/>
      <c r="PX309"/>
      <c r="PY309"/>
      <c r="PZ309"/>
      <c r="QA309"/>
      <c r="QB309"/>
      <c r="QC309"/>
      <c r="QD309"/>
      <c r="QE309"/>
      <c r="QF309"/>
      <c r="QG309"/>
      <c r="QH309"/>
      <c r="QI309"/>
      <c r="QJ309"/>
      <c r="QK309"/>
      <c r="QL309"/>
      <c r="QM309"/>
      <c r="QN309"/>
      <c r="QO309"/>
      <c r="QP309"/>
      <c r="QQ309"/>
      <c r="QR309"/>
      <c r="QS309"/>
      <c r="QT309"/>
      <c r="QU309"/>
      <c r="QV309"/>
      <c r="QW309"/>
      <c r="QX309"/>
      <c r="QY309"/>
      <c r="QZ309"/>
      <c r="RA309"/>
      <c r="RB309"/>
      <c r="RC309"/>
      <c r="RD309"/>
      <c r="RE309"/>
      <c r="RF309"/>
      <c r="RG309"/>
      <c r="RH309"/>
      <c r="RI309"/>
      <c r="RJ309"/>
      <c r="RK309"/>
      <c r="RL309"/>
      <c r="RM309"/>
      <c r="RN309"/>
      <c r="RO309"/>
      <c r="RP309"/>
      <c r="RQ309"/>
      <c r="RR309"/>
      <c r="RS309"/>
      <c r="RT309"/>
      <c r="RU309"/>
      <c r="RV309"/>
      <c r="RW309"/>
      <c r="RX309"/>
      <c r="RY309"/>
      <c r="RZ309"/>
      <c r="SA309"/>
      <c r="SB309"/>
      <c r="SC309"/>
      <c r="SD309"/>
      <c r="SE309"/>
      <c r="SF309"/>
      <c r="SG309"/>
      <c r="SH309"/>
      <c r="SI309"/>
      <c r="SJ309"/>
      <c r="SK309"/>
      <c r="SL309"/>
      <c r="SM309"/>
      <c r="SN309"/>
      <c r="SO309"/>
      <c r="SP309"/>
      <c r="SQ309"/>
      <c r="SR309"/>
      <c r="SS309"/>
      <c r="ST309"/>
      <c r="SU309"/>
      <c r="SV309"/>
      <c r="SW309"/>
      <c r="SX309"/>
      <c r="SY309"/>
      <c r="SZ309"/>
      <c r="TA309"/>
      <c r="TB309"/>
      <c r="TC309"/>
      <c r="TD309"/>
      <c r="TE309"/>
      <c r="TF309"/>
      <c r="TG309"/>
      <c r="TH309"/>
      <c r="TI309"/>
      <c r="TJ309"/>
      <c r="TK309"/>
      <c r="TL309"/>
      <c r="TM309"/>
      <c r="TN309"/>
      <c r="TO309"/>
      <c r="TP309"/>
      <c r="TQ309"/>
      <c r="TR309"/>
      <c r="TS309"/>
      <c r="TT309"/>
      <c r="TU309"/>
      <c r="TV309"/>
      <c r="TW309"/>
      <c r="TX309"/>
      <c r="TY309"/>
      <c r="TZ309"/>
      <c r="UA309"/>
      <c r="UB309"/>
      <c r="UC309"/>
      <c r="UD309"/>
      <c r="UE309"/>
      <c r="UF309"/>
      <c r="UG309"/>
      <c r="UH309"/>
      <c r="UI309"/>
      <c r="UJ309"/>
      <c r="UK309"/>
      <c r="UL309"/>
      <c r="UM309"/>
      <c r="UN309"/>
      <c r="UO309"/>
      <c r="UP309"/>
      <c r="UQ309"/>
      <c r="UR309"/>
      <c r="US309"/>
      <c r="UT309"/>
      <c r="UU309"/>
      <c r="UV309"/>
      <c r="UW309"/>
      <c r="UX309"/>
      <c r="UY309"/>
      <c r="UZ309"/>
      <c r="VA309"/>
      <c r="VB309"/>
      <c r="VC309"/>
      <c r="VD309"/>
      <c r="VE309"/>
      <c r="VF309"/>
      <c r="VG309"/>
      <c r="VH309"/>
      <c r="VI309"/>
      <c r="VJ309"/>
      <c r="VK309"/>
      <c r="VL309"/>
      <c r="VM309"/>
      <c r="VN309"/>
      <c r="VO309"/>
      <c r="VP309"/>
      <c r="VQ309"/>
      <c r="VR309"/>
      <c r="VS309"/>
      <c r="VT309"/>
      <c r="VU309"/>
      <c r="VV309"/>
      <c r="VW309"/>
      <c r="VX309"/>
      <c r="VY309"/>
      <c r="VZ309"/>
      <c r="WA309"/>
      <c r="WB309"/>
      <c r="WC309"/>
      <c r="WD309"/>
      <c r="WE309"/>
      <c r="WF309"/>
      <c r="WG309"/>
      <c r="WH309"/>
      <c r="WI309"/>
      <c r="WJ309"/>
      <c r="WK309"/>
      <c r="WL309"/>
      <c r="WM309"/>
      <c r="WN309"/>
      <c r="WO309"/>
      <c r="WP309"/>
      <c r="WQ309"/>
      <c r="WR309"/>
      <c r="WS309"/>
      <c r="WT309"/>
      <c r="WU309"/>
      <c r="WV309"/>
      <c r="WW309"/>
      <c r="WX309"/>
      <c r="WY309"/>
      <c r="WZ309"/>
      <c r="XA309"/>
      <c r="XB309"/>
      <c r="XC309"/>
      <c r="XD309"/>
      <c r="XE309"/>
      <c r="XF309"/>
      <c r="XG309"/>
      <c r="XH309"/>
      <c r="XI309"/>
      <c r="XJ309"/>
      <c r="XK309"/>
      <c r="XL309"/>
      <c r="XM309"/>
      <c r="XN309"/>
      <c r="XO309"/>
      <c r="XP309"/>
      <c r="XQ309"/>
      <c r="XR309"/>
      <c r="XS309"/>
      <c r="XT309"/>
      <c r="XU309"/>
      <c r="XV309"/>
      <c r="XW309"/>
      <c r="XX309"/>
      <c r="XY309"/>
      <c r="XZ309"/>
      <c r="YA309"/>
      <c r="YB309"/>
      <c r="YC309"/>
      <c r="YD309"/>
      <c r="YE309"/>
      <c r="YF309"/>
      <c r="YG309"/>
      <c r="YH309"/>
      <c r="YI309"/>
      <c r="YJ309"/>
      <c r="YK309"/>
      <c r="YL309"/>
      <c r="YM309"/>
      <c r="YN309"/>
      <c r="YO309"/>
      <c r="YP309"/>
      <c r="YQ309"/>
      <c r="YR309"/>
      <c r="YS309"/>
      <c r="YT309"/>
      <c r="YU309"/>
      <c r="YV309"/>
      <c r="YW309"/>
      <c r="YX309"/>
      <c r="YY309"/>
      <c r="YZ309"/>
      <c r="ZA309"/>
      <c r="ZB309"/>
      <c r="ZC309"/>
      <c r="ZD309"/>
      <c r="ZE309"/>
      <c r="ZF309"/>
      <c r="ZG309"/>
      <c r="ZH309"/>
      <c r="ZI309"/>
      <c r="ZJ309"/>
      <c r="ZK309"/>
      <c r="ZL309"/>
      <c r="ZM309"/>
      <c r="ZN309"/>
      <c r="ZO309"/>
      <c r="ZP309"/>
      <c r="ZQ309"/>
      <c r="ZR309"/>
      <c r="ZS309"/>
      <c r="ZT309"/>
      <c r="ZU309"/>
      <c r="ZV309"/>
      <c r="ZW309"/>
      <c r="ZX309"/>
      <c r="ZY309"/>
      <c r="ZZ309"/>
      <c r="AAA309"/>
      <c r="AAB309"/>
      <c r="AAC309"/>
      <c r="AAD309"/>
      <c r="AAE309"/>
      <c r="AAF309"/>
      <c r="AAG309"/>
      <c r="AAH309"/>
      <c r="AAI309"/>
      <c r="AAJ309"/>
      <c r="AAK309"/>
      <c r="AAL309"/>
      <c r="AAM309"/>
      <c r="AAN309"/>
      <c r="AAO309"/>
      <c r="AAP309"/>
      <c r="AAQ309"/>
      <c r="AAR309"/>
      <c r="AAS309"/>
      <c r="AAT309"/>
      <c r="AAU309"/>
      <c r="AAV309"/>
      <c r="AAW309"/>
      <c r="AAX309"/>
      <c r="AAY309"/>
      <c r="AAZ309"/>
      <c r="ABA309"/>
      <c r="ABB309"/>
      <c r="ABC309"/>
      <c r="ABD309"/>
      <c r="ABE309"/>
      <c r="ABF309"/>
      <c r="ABG309"/>
      <c r="ABH309"/>
      <c r="ABI309"/>
      <c r="ABJ309"/>
      <c r="ABK309"/>
      <c r="ABL309"/>
      <c r="ABM309"/>
      <c r="ABN309"/>
      <c r="ABO309"/>
      <c r="ABP309"/>
      <c r="ABQ309"/>
      <c r="ABR309"/>
      <c r="ABS309"/>
      <c r="ABT309"/>
      <c r="ABU309"/>
      <c r="ABV309"/>
      <c r="ABW309"/>
      <c r="ABX309"/>
      <c r="ABY309"/>
      <c r="ABZ309"/>
      <c r="ACA309"/>
      <c r="ACB309"/>
      <c r="ACC309"/>
      <c r="ACD309"/>
      <c r="ACE309"/>
      <c r="ACF309"/>
      <c r="ACG309"/>
      <c r="ACH309"/>
      <c r="ACI309"/>
      <c r="ACJ309"/>
      <c r="ACK309"/>
      <c r="ACL309"/>
      <c r="ACM309"/>
      <c r="ACN309"/>
      <c r="ACO309"/>
      <c r="ACP309"/>
      <c r="ACQ309"/>
      <c r="ACR309"/>
      <c r="ACS309"/>
      <c r="ACT309"/>
      <c r="ACU309"/>
      <c r="ACV309"/>
      <c r="ACW309"/>
      <c r="ACX309"/>
      <c r="ACY309"/>
      <c r="ACZ309"/>
      <c r="ADA309"/>
      <c r="ADB309"/>
      <c r="ADC309"/>
      <c r="ADD309"/>
      <c r="ADE309"/>
      <c r="ADF309"/>
      <c r="ADG309"/>
      <c r="ADH309"/>
      <c r="ADI309"/>
      <c r="ADJ309"/>
      <c r="ADK309"/>
      <c r="ADL309"/>
      <c r="ADM309"/>
      <c r="ADN309"/>
      <c r="ADO309"/>
      <c r="ADP309"/>
      <c r="ADQ309"/>
      <c r="ADR309"/>
      <c r="ADS309"/>
      <c r="ADT309"/>
      <c r="ADU309"/>
      <c r="ADV309"/>
      <c r="ADW309"/>
      <c r="ADX309"/>
      <c r="ADY309"/>
      <c r="ADZ309"/>
      <c r="AEA309"/>
      <c r="AEB309"/>
      <c r="AEC309"/>
      <c r="AED309"/>
      <c r="AEE309"/>
      <c r="AEF309"/>
      <c r="AEG309"/>
      <c r="AEH309"/>
      <c r="AEI309"/>
      <c r="AEJ309"/>
      <c r="AEK309"/>
      <c r="AEL309"/>
      <c r="AEM309"/>
      <c r="AEN309"/>
      <c r="AEO309"/>
      <c r="AEP309"/>
      <c r="AEQ309"/>
      <c r="AER309"/>
      <c r="AES309"/>
      <c r="AET309"/>
      <c r="AEU309"/>
      <c r="AEV309"/>
      <c r="AEW309"/>
      <c r="AEX309"/>
      <c r="AEY309"/>
      <c r="AEZ309"/>
      <c r="AFA309"/>
      <c r="AFB309"/>
      <c r="AFC309"/>
      <c r="AFD309"/>
      <c r="AFE309"/>
      <c r="AFF309"/>
      <c r="AFG309"/>
      <c r="AFH309"/>
      <c r="AFI309"/>
      <c r="AFJ309"/>
      <c r="AFK309"/>
      <c r="AFL309"/>
      <c r="AFM309"/>
      <c r="AFN309"/>
      <c r="AFO309"/>
      <c r="AFP309"/>
      <c r="AFQ309"/>
      <c r="AFR309"/>
      <c r="AFS309"/>
      <c r="AFT309"/>
      <c r="AFU309"/>
      <c r="AFV309"/>
      <c r="AFW309"/>
      <c r="AFX309"/>
      <c r="AFY309"/>
      <c r="AFZ309"/>
      <c r="AGA309"/>
      <c r="AGB309"/>
      <c r="AGC309"/>
      <c r="AGD309"/>
      <c r="AGE309"/>
      <c r="AGF309"/>
      <c r="AGG309"/>
      <c r="AGH309"/>
      <c r="AGI309"/>
      <c r="AGJ309"/>
      <c r="AGK309"/>
      <c r="AGL309"/>
      <c r="AGM309"/>
      <c r="AGN309"/>
      <c r="AGO309"/>
      <c r="AGP309"/>
      <c r="AGQ309"/>
      <c r="AGR309"/>
      <c r="AGS309"/>
      <c r="AGT309"/>
      <c r="AGU309"/>
      <c r="AGV309"/>
      <c r="AGW309"/>
      <c r="AGX309"/>
      <c r="AGY309"/>
      <c r="AGZ309"/>
      <c r="AHA309"/>
      <c r="AHB309"/>
      <c r="AHC309"/>
      <c r="AHD309"/>
      <c r="AHE309"/>
      <c r="AHF309"/>
      <c r="AHG309"/>
      <c r="AHH309"/>
      <c r="AHI309"/>
      <c r="AHJ309"/>
      <c r="AHK309"/>
      <c r="AHL309"/>
      <c r="AHM309"/>
      <c r="AHN309"/>
      <c r="AHO309"/>
      <c r="AHP309"/>
      <c r="AHQ309"/>
      <c r="AHR309"/>
      <c r="AHS309"/>
      <c r="AHT309"/>
      <c r="AHU309"/>
      <c r="AHV309"/>
      <c r="AHW309"/>
      <c r="AHX309"/>
      <c r="AHY309"/>
      <c r="AHZ309"/>
      <c r="AIA309"/>
      <c r="AIB309"/>
      <c r="AIC309"/>
      <c r="AID309"/>
      <c r="AIE309"/>
      <c r="AIF309"/>
      <c r="AIG309"/>
      <c r="AIH309"/>
      <c r="AII309"/>
      <c r="AIJ309"/>
      <c r="AIK309"/>
      <c r="AIL309"/>
      <c r="AIM309"/>
      <c r="AIN309"/>
      <c r="AIO309"/>
      <c r="AIP309"/>
      <c r="AIQ309"/>
      <c r="AIR309"/>
      <c r="AIS309"/>
      <c r="AIT309"/>
      <c r="AIU309"/>
      <c r="AIV309"/>
      <c r="AIW309"/>
      <c r="AIX309"/>
      <c r="AIY309"/>
      <c r="AIZ309"/>
      <c r="AJA309"/>
      <c r="AJB309"/>
      <c r="AJC309"/>
      <c r="AJD309"/>
      <c r="AJE309"/>
      <c r="AJF309"/>
      <c r="AJG309"/>
      <c r="AJH309"/>
      <c r="AJI309"/>
      <c r="AJJ309"/>
      <c r="AJK309"/>
      <c r="AJL309"/>
      <c r="AJM309"/>
      <c r="AJN309"/>
      <c r="AJO309"/>
      <c r="AJP309"/>
      <c r="AJQ309"/>
      <c r="AJR309"/>
      <c r="AJS309"/>
      <c r="AJT309"/>
      <c r="AJU309"/>
      <c r="AJV309"/>
      <c r="AJW309"/>
      <c r="AJX309"/>
      <c r="AJY309"/>
      <c r="AJZ309"/>
      <c r="AKA309"/>
      <c r="AKB309"/>
      <c r="AKC309"/>
      <c r="AKD309"/>
      <c r="AKE309"/>
      <c r="AKF309"/>
      <c r="AKG309"/>
      <c r="AKH309"/>
      <c r="AKI309"/>
      <c r="AKJ309"/>
      <c r="AKK309"/>
      <c r="AKL309"/>
      <c r="AKM309"/>
      <c r="AKN309"/>
      <c r="AKO309"/>
      <c r="AKP309"/>
      <c r="AKQ309"/>
      <c r="AKR309"/>
      <c r="AKS309"/>
      <c r="AKT309"/>
      <c r="AKU309"/>
      <c r="AKV309"/>
      <c r="AKW309"/>
      <c r="AKX309"/>
      <c r="AKY309"/>
      <c r="AKZ309"/>
      <c r="ALA309"/>
      <c r="ALB309"/>
      <c r="ALC309"/>
      <c r="ALD309"/>
      <c r="ALE309"/>
      <c r="ALF309"/>
      <c r="ALG309"/>
      <c r="ALH309"/>
      <c r="ALI309"/>
      <c r="ALJ309"/>
      <c r="ALK309"/>
      <c r="ALL309"/>
      <c r="ALM309"/>
      <c r="ALN309"/>
      <c r="ALO309"/>
      <c r="ALP309"/>
      <c r="ALQ309"/>
      <c r="ALR309"/>
      <c r="ALS309"/>
      <c r="ALT309"/>
      <c r="ALU309"/>
      <c r="ALV309"/>
      <c r="ALW309"/>
      <c r="ALX309"/>
      <c r="ALY309"/>
      <c r="ALZ309"/>
      <c r="AMA309"/>
      <c r="AMB309"/>
      <c r="AMC309"/>
      <c r="AMD309"/>
      <c r="AME309"/>
      <c r="AMF309"/>
      <c r="AMG309"/>
      <c r="AMH309"/>
      <c r="AMI309"/>
      <c r="AMJ309"/>
      <c r="AMK309"/>
      <c r="AML309"/>
    </row>
    <row r="310" spans="1:1026">
      <c r="A310" s="22" t="s">
        <v>305</v>
      </c>
      <c r="B310" s="22" t="s">
        <v>315</v>
      </c>
      <c r="C310" s="22" t="s">
        <v>12</v>
      </c>
      <c r="D310" s="22">
        <v>1</v>
      </c>
      <c r="E310" s="22" t="s">
        <v>277</v>
      </c>
      <c r="F310" s="22" t="s">
        <v>193</v>
      </c>
      <c r="G310" s="91" t="s">
        <v>25</v>
      </c>
      <c r="H310" s="87">
        <v>-39.473799999999997</v>
      </c>
      <c r="I310" s="98"/>
    </row>
    <row r="311" spans="1:1026">
      <c r="A311" s="22" t="s">
        <v>305</v>
      </c>
      <c r="B311" s="22" t="s">
        <v>315</v>
      </c>
      <c r="C311" s="22" t="s">
        <v>12</v>
      </c>
      <c r="D311" s="22">
        <v>1</v>
      </c>
      <c r="E311" s="22" t="s">
        <v>277</v>
      </c>
      <c r="F311" s="22" t="s">
        <v>193</v>
      </c>
      <c r="G311" s="91" t="s">
        <v>187</v>
      </c>
      <c r="H311" s="95">
        <v>1450</v>
      </c>
      <c r="I311" s="98"/>
    </row>
    <row r="312" spans="1:1026">
      <c r="A312" s="22" t="s">
        <v>305</v>
      </c>
      <c r="B312" s="22" t="s">
        <v>315</v>
      </c>
      <c r="C312" s="22" t="s">
        <v>12</v>
      </c>
      <c r="D312" s="22">
        <v>1</v>
      </c>
      <c r="E312" s="22" t="s">
        <v>277</v>
      </c>
      <c r="F312" s="22" t="s">
        <v>193</v>
      </c>
      <c r="G312" s="92" t="s">
        <v>318</v>
      </c>
      <c r="H312" s="86">
        <v>1.5559000000000001E-7</v>
      </c>
      <c r="I312" s="85"/>
    </row>
    <row r="313" spans="1:1026">
      <c r="A313" s="22" t="s">
        <v>305</v>
      </c>
      <c r="B313" s="22" t="s">
        <v>315</v>
      </c>
      <c r="C313" s="22" t="s">
        <v>12</v>
      </c>
      <c r="D313" s="22">
        <v>1</v>
      </c>
      <c r="E313" s="22" t="s">
        <v>277</v>
      </c>
      <c r="F313" s="22" t="s">
        <v>193</v>
      </c>
      <c r="G313" s="85" t="s">
        <v>149</v>
      </c>
      <c r="H313" s="84">
        <v>-6.2743560000000004E-5</v>
      </c>
      <c r="I313" s="100"/>
    </row>
    <row r="314" spans="1:1026">
      <c r="A314" s="22" t="s">
        <v>305</v>
      </c>
      <c r="B314" s="22" t="s">
        <v>315</v>
      </c>
      <c r="C314" s="22" t="s">
        <v>12</v>
      </c>
      <c r="D314" s="22">
        <v>1</v>
      </c>
      <c r="E314" s="22" t="s">
        <v>277</v>
      </c>
      <c r="F314" s="22" t="s">
        <v>193</v>
      </c>
      <c r="G314" s="85" t="s">
        <v>151</v>
      </c>
      <c r="H314" s="84">
        <v>3.0041040000000001E-4</v>
      </c>
      <c r="I314" s="100"/>
    </row>
    <row r="315" spans="1:1026">
      <c r="A315" s="22" t="s">
        <v>305</v>
      </c>
      <c r="B315" s="22" t="s">
        <v>315</v>
      </c>
      <c r="C315" s="22" t="s">
        <v>12</v>
      </c>
      <c r="D315" s="22">
        <v>1</v>
      </c>
      <c r="E315" s="22" t="s">
        <v>277</v>
      </c>
      <c r="F315" s="22" t="s">
        <v>193</v>
      </c>
      <c r="G315" s="85" t="s">
        <v>152</v>
      </c>
      <c r="H315" s="84">
        <v>-4.0993580000000002E-6</v>
      </c>
      <c r="I315" s="100"/>
    </row>
    <row r="316" spans="1:1026">
      <c r="A316" s="22" t="s">
        <v>305</v>
      </c>
      <c r="B316" s="22" t="s">
        <v>315</v>
      </c>
      <c r="C316" s="22" t="s">
        <v>12</v>
      </c>
      <c r="D316" s="22">
        <v>1</v>
      </c>
      <c r="E316" s="22" t="s">
        <v>277</v>
      </c>
      <c r="F316" s="22" t="s">
        <v>193</v>
      </c>
      <c r="G316" s="85" t="s">
        <v>153</v>
      </c>
      <c r="H316" s="84">
        <v>1.916175E-7</v>
      </c>
      <c r="I316" s="100"/>
    </row>
    <row r="317" spans="1:1026">
      <c r="A317" s="22" t="s">
        <v>305</v>
      </c>
      <c r="B317" s="22" t="s">
        <v>315</v>
      </c>
      <c r="C317" s="22" t="s">
        <v>12</v>
      </c>
      <c r="D317" s="22">
        <v>1</v>
      </c>
      <c r="E317" s="22" t="s">
        <v>277</v>
      </c>
      <c r="F317" s="22" t="s">
        <v>193</v>
      </c>
      <c r="G317" s="85" t="s">
        <v>154</v>
      </c>
      <c r="H317" s="86">
        <v>-72.007260000000002</v>
      </c>
      <c r="I317" s="100"/>
    </row>
    <row r="318" spans="1:1026">
      <c r="A318" s="22" t="s">
        <v>305</v>
      </c>
      <c r="B318" s="22" t="s">
        <v>315</v>
      </c>
      <c r="C318" s="22" t="s">
        <v>12</v>
      </c>
      <c r="D318" s="22">
        <v>1</v>
      </c>
      <c r="E318" s="22" t="s">
        <v>277</v>
      </c>
      <c r="F318" s="22" t="s">
        <v>193</v>
      </c>
      <c r="G318" s="85" t="s">
        <v>155</v>
      </c>
      <c r="H318" s="86">
        <v>5.076518E-2</v>
      </c>
      <c r="I318" s="100"/>
    </row>
    <row r="319" spans="1:1026">
      <c r="A319" s="22" t="s">
        <v>305</v>
      </c>
      <c r="B319" s="22" t="s">
        <v>315</v>
      </c>
      <c r="C319" s="22" t="s">
        <v>12</v>
      </c>
      <c r="D319" s="22">
        <v>1</v>
      </c>
      <c r="E319" s="22" t="s">
        <v>277</v>
      </c>
      <c r="F319" s="22" t="s">
        <v>193</v>
      </c>
      <c r="G319" s="85" t="s">
        <v>156</v>
      </c>
      <c r="H319" s="86">
        <v>-5.1969450000000004E-7</v>
      </c>
      <c r="I319" s="100"/>
    </row>
    <row r="320" spans="1:1026">
      <c r="A320" s="22" t="s">
        <v>305</v>
      </c>
      <c r="B320" s="22" t="s">
        <v>315</v>
      </c>
      <c r="C320" s="22" t="s">
        <v>12</v>
      </c>
      <c r="D320" s="22">
        <v>1</v>
      </c>
      <c r="E320" s="22" t="s">
        <v>277</v>
      </c>
      <c r="F320" s="22" t="s">
        <v>193</v>
      </c>
      <c r="G320" s="85" t="s">
        <v>157</v>
      </c>
      <c r="H320" s="86">
        <v>523342.1</v>
      </c>
      <c r="I320" s="100"/>
    </row>
    <row r="321" spans="1:1026">
      <c r="A321" s="22" t="s">
        <v>305</v>
      </c>
      <c r="B321" s="22" t="s">
        <v>315</v>
      </c>
      <c r="C321" s="22" t="s">
        <v>12</v>
      </c>
      <c r="D321" s="22">
        <v>1</v>
      </c>
      <c r="E321" s="22" t="s">
        <v>277</v>
      </c>
      <c r="F321" s="22" t="s">
        <v>193</v>
      </c>
      <c r="G321" s="85" t="s">
        <v>158</v>
      </c>
      <c r="H321" s="86">
        <v>-8.1152580000000007</v>
      </c>
      <c r="I321" s="100"/>
    </row>
    <row r="322" spans="1:1026">
      <c r="A322" s="22" t="s">
        <v>305</v>
      </c>
      <c r="B322" s="22" t="s">
        <v>315</v>
      </c>
      <c r="C322" s="22" t="s">
        <v>12</v>
      </c>
      <c r="D322" s="22">
        <v>1</v>
      </c>
      <c r="E322" s="22" t="s">
        <v>277</v>
      </c>
      <c r="F322" s="22" t="s">
        <v>193</v>
      </c>
      <c r="G322" s="85" t="s">
        <v>159</v>
      </c>
      <c r="H322" s="86">
        <v>0.61267130000000003</v>
      </c>
      <c r="I322" s="100"/>
    </row>
    <row r="323" spans="1:1026">
      <c r="A323" s="22" t="s">
        <v>305</v>
      </c>
      <c r="B323" s="22" t="s">
        <v>315</v>
      </c>
      <c r="C323" s="22" t="s">
        <v>12</v>
      </c>
      <c r="D323" s="22">
        <v>1</v>
      </c>
      <c r="E323" s="22" t="s">
        <v>277</v>
      </c>
      <c r="F323" s="22" t="s">
        <v>193</v>
      </c>
      <c r="G323" s="85" t="s">
        <v>160</v>
      </c>
      <c r="H323" s="86">
        <v>25.323250000000002</v>
      </c>
      <c r="I323" s="100"/>
    </row>
    <row r="324" spans="1:1026">
      <c r="A324" s="22" t="s">
        <v>305</v>
      </c>
      <c r="B324" s="22" t="s">
        <v>315</v>
      </c>
      <c r="C324" s="22" t="s">
        <v>12</v>
      </c>
      <c r="D324" s="22">
        <v>1</v>
      </c>
      <c r="E324" s="22" t="s">
        <v>277</v>
      </c>
      <c r="F324" s="22" t="s">
        <v>193</v>
      </c>
      <c r="G324" s="85" t="s">
        <v>161</v>
      </c>
      <c r="H324" s="86">
        <v>1.4499999999999999E-3</v>
      </c>
      <c r="I324" s="100"/>
    </row>
    <row r="325" spans="1:1026">
      <c r="A325" s="22" t="s">
        <v>305</v>
      </c>
      <c r="B325" s="22" t="s">
        <v>315</v>
      </c>
      <c r="C325" s="22" t="s">
        <v>12</v>
      </c>
      <c r="D325" s="22">
        <v>1</v>
      </c>
      <c r="E325" s="22" t="s">
        <v>277</v>
      </c>
      <c r="F325" s="22" t="s">
        <v>193</v>
      </c>
      <c r="G325" s="85" t="s">
        <v>162</v>
      </c>
      <c r="H325" s="86">
        <v>0</v>
      </c>
      <c r="I325" s="100"/>
    </row>
    <row r="326" spans="1:1026">
      <c r="A326" s="22" t="s">
        <v>305</v>
      </c>
      <c r="B326" s="22" t="s">
        <v>315</v>
      </c>
      <c r="C326" s="22" t="s">
        <v>12</v>
      </c>
      <c r="D326" s="22">
        <v>1</v>
      </c>
      <c r="E326" s="22" t="s">
        <v>277</v>
      </c>
      <c r="F326" s="22" t="s">
        <v>193</v>
      </c>
      <c r="G326" s="85" t="s">
        <v>163</v>
      </c>
      <c r="H326" s="84">
        <v>0.50075630000000004</v>
      </c>
      <c r="I326" s="100"/>
    </row>
    <row r="327" spans="1:1026">
      <c r="A327" s="22" t="s">
        <v>305</v>
      </c>
      <c r="B327" s="22" t="s">
        <v>315</v>
      </c>
      <c r="C327" s="22" t="s">
        <v>12</v>
      </c>
      <c r="D327" s="22">
        <v>1</v>
      </c>
      <c r="E327" s="22" t="s">
        <v>277</v>
      </c>
      <c r="F327" s="22" t="s">
        <v>193</v>
      </c>
      <c r="G327" s="85" t="s">
        <v>164</v>
      </c>
      <c r="H327" s="84">
        <v>4.5059410000000003E-3</v>
      </c>
      <c r="I327" s="100"/>
    </row>
    <row r="328" spans="1:1026">
      <c r="A328" s="22" t="s">
        <v>305</v>
      </c>
      <c r="B328" s="22" t="s">
        <v>315</v>
      </c>
      <c r="C328" s="22" t="s">
        <v>12</v>
      </c>
      <c r="D328" s="22">
        <v>1</v>
      </c>
      <c r="E328" s="22" t="s">
        <v>277</v>
      </c>
      <c r="F328" s="22" t="s">
        <v>193</v>
      </c>
      <c r="G328" s="85" t="s">
        <v>165</v>
      </c>
      <c r="H328" s="84">
        <v>-1.245154E-11</v>
      </c>
      <c r="I328" s="100"/>
    </row>
    <row r="329" spans="1:1026">
      <c r="A329" s="22" t="s">
        <v>305</v>
      </c>
      <c r="B329" s="22" t="s">
        <v>315</v>
      </c>
      <c r="C329" s="22" t="s">
        <v>12</v>
      </c>
      <c r="D329" s="22">
        <v>1</v>
      </c>
      <c r="E329" s="22" t="s">
        <v>277</v>
      </c>
      <c r="F329" s="22" t="s">
        <v>193</v>
      </c>
      <c r="G329" s="85" t="s">
        <v>166</v>
      </c>
      <c r="H329" s="86">
        <v>-0.98099230000000004</v>
      </c>
      <c r="I329" s="100"/>
    </row>
    <row r="330" spans="1:1026">
      <c r="A330" s="22" t="s">
        <v>305</v>
      </c>
      <c r="B330" s="22" t="s">
        <v>315</v>
      </c>
      <c r="C330" s="22" t="s">
        <v>12</v>
      </c>
      <c r="D330" s="22">
        <v>1</v>
      </c>
      <c r="E330" s="22" t="s">
        <v>277</v>
      </c>
      <c r="F330" s="22" t="s">
        <v>193</v>
      </c>
      <c r="G330" s="85" t="s">
        <v>167</v>
      </c>
      <c r="H330" s="86">
        <v>0.13709940000000001</v>
      </c>
      <c r="I330" s="100"/>
    </row>
    <row r="331" spans="1:1026">
      <c r="A331" s="22" t="s">
        <v>305</v>
      </c>
      <c r="B331" s="22" t="s">
        <v>315</v>
      </c>
      <c r="C331" s="22" t="s">
        <v>12</v>
      </c>
      <c r="D331" s="22">
        <v>1</v>
      </c>
      <c r="E331" s="22" t="s">
        <v>277</v>
      </c>
      <c r="F331" s="22" t="s">
        <v>193</v>
      </c>
      <c r="G331" s="85" t="s">
        <v>168</v>
      </c>
      <c r="H331" s="86">
        <v>-2.0337099999999999E-4</v>
      </c>
      <c r="I331" s="100"/>
    </row>
    <row r="332" spans="1:1026">
      <c r="A332" s="22" t="s">
        <v>305</v>
      </c>
      <c r="B332" s="22" t="s">
        <v>315</v>
      </c>
      <c r="C332" s="22" t="s">
        <v>12</v>
      </c>
      <c r="D332" s="22">
        <v>1</v>
      </c>
      <c r="E332" s="22" t="s">
        <v>277</v>
      </c>
      <c r="F332" s="22" t="s">
        <v>193</v>
      </c>
      <c r="G332" s="85" t="s">
        <v>169</v>
      </c>
      <c r="H332" s="86">
        <v>3.3979790000000002E-5</v>
      </c>
      <c r="I332" s="100"/>
    </row>
    <row r="333" spans="1:1026">
      <c r="A333" s="22" t="s">
        <v>305</v>
      </c>
      <c r="B333" s="22" t="s">
        <v>315</v>
      </c>
      <c r="C333" s="22" t="s">
        <v>12</v>
      </c>
      <c r="D333" s="22">
        <v>1</v>
      </c>
      <c r="E333" s="22" t="s">
        <v>277</v>
      </c>
      <c r="F333" s="22" t="s">
        <v>193</v>
      </c>
      <c r="G333" s="85" t="s">
        <v>170</v>
      </c>
      <c r="H333" s="86">
        <v>-9.5700000000000003E-8</v>
      </c>
      <c r="I333" s="100"/>
    </row>
    <row r="334" spans="1:1026">
      <c r="A334" s="22" t="s">
        <v>305</v>
      </c>
      <c r="B334" s="22" t="s">
        <v>315</v>
      </c>
      <c r="C334" s="22" t="s">
        <v>12</v>
      </c>
      <c r="D334" s="22">
        <v>1</v>
      </c>
      <c r="E334" s="22" t="s">
        <v>277</v>
      </c>
      <c r="F334" s="22" t="s">
        <v>193</v>
      </c>
      <c r="G334" s="85" t="s">
        <v>171</v>
      </c>
      <c r="H334" s="86">
        <v>3.2499999999999998E-6</v>
      </c>
      <c r="I334" s="100"/>
    </row>
    <row r="335" spans="1:1026">
      <c r="A335" s="22"/>
      <c r="B335" s="22"/>
      <c r="G335" s="59"/>
      <c r="H335" s="1"/>
    </row>
    <row r="336" spans="1:1026">
      <c r="A336" s="21" t="s">
        <v>306</v>
      </c>
      <c r="B336" t="s">
        <v>315</v>
      </c>
      <c r="C336" s="7" t="s">
        <v>12</v>
      </c>
      <c r="D336" s="7">
        <v>1</v>
      </c>
      <c r="E336" t="s">
        <v>278</v>
      </c>
      <c r="F336" s="7" t="s">
        <v>194</v>
      </c>
      <c r="G336" s="91" t="s">
        <v>316</v>
      </c>
      <c r="H336" s="95">
        <v>15</v>
      </c>
      <c r="I336" s="98" t="s">
        <v>317</v>
      </c>
      <c r="J336">
        <v>250</v>
      </c>
      <c r="K336"/>
      <c r="M336"/>
      <c r="N336"/>
      <c r="O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/>
      <c r="HK336"/>
      <c r="HL336"/>
      <c r="HM336"/>
      <c r="HN336"/>
      <c r="HO336"/>
      <c r="HP336"/>
      <c r="HQ336"/>
      <c r="HR336"/>
      <c r="HS336"/>
      <c r="HT336"/>
      <c r="HU336"/>
      <c r="HV336"/>
      <c r="HW336"/>
      <c r="HX336"/>
      <c r="HY336"/>
      <c r="HZ336"/>
      <c r="IA336"/>
      <c r="IB336"/>
      <c r="IC336"/>
      <c r="ID336"/>
      <c r="IE336"/>
      <c r="IF336"/>
      <c r="IG336"/>
      <c r="IH336"/>
      <c r="II336"/>
      <c r="IJ336"/>
      <c r="IK336"/>
      <c r="IL336"/>
      <c r="IM336"/>
      <c r="IN336"/>
      <c r="IO336"/>
      <c r="IP336"/>
      <c r="IQ336"/>
      <c r="IR336"/>
      <c r="IS336"/>
      <c r="IT336"/>
      <c r="IU336"/>
      <c r="IV336"/>
      <c r="IW336"/>
      <c r="IX336"/>
      <c r="IY336"/>
      <c r="IZ336"/>
      <c r="JA336"/>
      <c r="JB336"/>
      <c r="JC336"/>
      <c r="JD336"/>
      <c r="JE336"/>
      <c r="JF336"/>
      <c r="JG336"/>
      <c r="JH336"/>
      <c r="JI336"/>
      <c r="JJ336"/>
      <c r="JK336"/>
      <c r="JL336"/>
      <c r="JM336"/>
      <c r="JN336"/>
      <c r="JO336"/>
      <c r="JP336"/>
      <c r="JQ336"/>
      <c r="JR336"/>
      <c r="JS336"/>
      <c r="JT336"/>
      <c r="JU336"/>
      <c r="JV336"/>
      <c r="JW336"/>
      <c r="JX336"/>
      <c r="JY336"/>
      <c r="JZ336"/>
      <c r="KA336"/>
      <c r="KB336"/>
      <c r="KC336"/>
      <c r="KD336"/>
      <c r="KE336"/>
      <c r="KF336"/>
      <c r="KG336"/>
      <c r="KH336"/>
      <c r="KI336"/>
      <c r="KJ336"/>
      <c r="KK336"/>
      <c r="KL336"/>
      <c r="KM336"/>
      <c r="KN336"/>
      <c r="KO336"/>
      <c r="KP336"/>
      <c r="KQ336"/>
      <c r="KR336"/>
      <c r="KS336"/>
      <c r="KT336"/>
      <c r="KU336"/>
      <c r="KV336"/>
      <c r="KW336"/>
      <c r="KX336"/>
      <c r="KY336"/>
      <c r="KZ336"/>
      <c r="LA336"/>
      <c r="LB336"/>
      <c r="LC336"/>
      <c r="LD336"/>
      <c r="LE336"/>
      <c r="LF336"/>
      <c r="LG336"/>
      <c r="LH336"/>
      <c r="LI336"/>
      <c r="LJ336"/>
      <c r="LK336"/>
      <c r="LL336"/>
      <c r="LM336"/>
      <c r="LN336"/>
      <c r="LO336"/>
      <c r="LP336"/>
      <c r="LQ336"/>
      <c r="LR336"/>
      <c r="LS336"/>
      <c r="LT336"/>
      <c r="LU336"/>
      <c r="LV336"/>
      <c r="LW336"/>
      <c r="LX336"/>
      <c r="LY336"/>
      <c r="LZ336"/>
      <c r="MA336"/>
      <c r="MB336"/>
      <c r="MC336"/>
      <c r="MD336"/>
      <c r="ME336"/>
      <c r="MF336"/>
      <c r="MG336"/>
      <c r="MH336"/>
      <c r="MI336"/>
      <c r="MJ336"/>
      <c r="MK336"/>
      <c r="ML336"/>
      <c r="MM336"/>
      <c r="MN336"/>
      <c r="MO336"/>
      <c r="MP336"/>
      <c r="MQ336"/>
      <c r="MR336"/>
      <c r="MS336"/>
      <c r="MT336"/>
      <c r="MU336"/>
      <c r="MV336"/>
      <c r="MW336"/>
      <c r="MX336"/>
      <c r="MY336"/>
      <c r="MZ336"/>
      <c r="NA336"/>
      <c r="NB336"/>
      <c r="NC336"/>
      <c r="ND336"/>
      <c r="NE336"/>
      <c r="NF336"/>
      <c r="NG336"/>
      <c r="NH336"/>
      <c r="NI336"/>
      <c r="NJ336"/>
      <c r="NK336"/>
      <c r="NL336"/>
      <c r="NM336"/>
      <c r="NN336"/>
      <c r="NO336"/>
      <c r="NP336"/>
      <c r="NQ336"/>
      <c r="NR336"/>
      <c r="NS336"/>
      <c r="NT336"/>
      <c r="NU336"/>
      <c r="NV336"/>
      <c r="NW336"/>
      <c r="NX336"/>
      <c r="NY336"/>
      <c r="NZ336"/>
      <c r="OA336"/>
      <c r="OB336"/>
      <c r="OC336"/>
      <c r="OD336"/>
      <c r="OE336"/>
      <c r="OF336"/>
      <c r="OG336"/>
      <c r="OH336"/>
      <c r="OI336"/>
      <c r="OJ336"/>
      <c r="OK336"/>
      <c r="OL336"/>
      <c r="OM336"/>
      <c r="ON336"/>
      <c r="OO336"/>
      <c r="OP336"/>
      <c r="OQ336"/>
      <c r="OR336"/>
      <c r="OS336"/>
      <c r="OT336"/>
      <c r="OU336"/>
      <c r="OV336"/>
      <c r="OW336"/>
      <c r="OX336"/>
      <c r="OY336"/>
      <c r="OZ336"/>
      <c r="PA336"/>
      <c r="PB336"/>
      <c r="PC336"/>
      <c r="PD336"/>
      <c r="PE336"/>
      <c r="PF336"/>
      <c r="PG336"/>
      <c r="PH336"/>
      <c r="PI336"/>
      <c r="PJ336"/>
      <c r="PK336"/>
      <c r="PL336"/>
      <c r="PM336"/>
      <c r="PN336"/>
      <c r="PO336"/>
      <c r="PP336"/>
      <c r="PQ336"/>
      <c r="PR336"/>
      <c r="PS336"/>
      <c r="PT336"/>
      <c r="PU336"/>
      <c r="PV336"/>
      <c r="PW336"/>
      <c r="PX336"/>
      <c r="PY336"/>
      <c r="PZ336"/>
      <c r="QA336"/>
      <c r="QB336"/>
      <c r="QC336"/>
      <c r="QD336"/>
      <c r="QE336"/>
      <c r="QF336"/>
      <c r="QG336"/>
      <c r="QH336"/>
      <c r="QI336"/>
      <c r="QJ336"/>
      <c r="QK336"/>
      <c r="QL336"/>
      <c r="QM336"/>
      <c r="QN336"/>
      <c r="QO336"/>
      <c r="QP336"/>
      <c r="QQ336"/>
      <c r="QR336"/>
      <c r="QS336"/>
      <c r="QT336"/>
      <c r="QU336"/>
      <c r="QV336"/>
      <c r="QW336"/>
      <c r="QX336"/>
      <c r="QY336"/>
      <c r="QZ336"/>
      <c r="RA336"/>
      <c r="RB336"/>
      <c r="RC336"/>
      <c r="RD336"/>
      <c r="RE336"/>
      <c r="RF336"/>
      <c r="RG336"/>
      <c r="RH336"/>
      <c r="RI336"/>
      <c r="RJ336"/>
      <c r="RK336"/>
      <c r="RL336"/>
      <c r="RM336"/>
      <c r="RN336"/>
      <c r="RO336"/>
      <c r="RP336"/>
      <c r="RQ336"/>
      <c r="RR336"/>
      <c r="RS336"/>
      <c r="RT336"/>
      <c r="RU336"/>
      <c r="RV336"/>
      <c r="RW336"/>
      <c r="RX336"/>
      <c r="RY336"/>
      <c r="RZ336"/>
      <c r="SA336"/>
      <c r="SB336"/>
      <c r="SC336"/>
      <c r="SD336"/>
      <c r="SE336"/>
      <c r="SF336"/>
      <c r="SG336"/>
      <c r="SH336"/>
      <c r="SI336"/>
      <c r="SJ336"/>
      <c r="SK336"/>
      <c r="SL336"/>
      <c r="SM336"/>
      <c r="SN336"/>
      <c r="SO336"/>
      <c r="SP336"/>
      <c r="SQ336"/>
      <c r="SR336"/>
      <c r="SS336"/>
      <c r="ST336"/>
      <c r="SU336"/>
      <c r="SV336"/>
      <c r="SW336"/>
      <c r="SX336"/>
      <c r="SY336"/>
      <c r="SZ336"/>
      <c r="TA336"/>
      <c r="TB336"/>
      <c r="TC336"/>
      <c r="TD336"/>
      <c r="TE336"/>
      <c r="TF336"/>
      <c r="TG336"/>
      <c r="TH336"/>
      <c r="TI336"/>
      <c r="TJ336"/>
      <c r="TK336"/>
      <c r="TL336"/>
      <c r="TM336"/>
      <c r="TN336"/>
      <c r="TO336"/>
      <c r="TP336"/>
      <c r="TQ336"/>
      <c r="TR336"/>
      <c r="TS336"/>
      <c r="TT336"/>
      <c r="TU336"/>
      <c r="TV336"/>
      <c r="TW336"/>
      <c r="TX336"/>
      <c r="TY336"/>
      <c r="TZ336"/>
      <c r="UA336"/>
      <c r="UB336"/>
      <c r="UC336"/>
      <c r="UD336"/>
      <c r="UE336"/>
      <c r="UF336"/>
      <c r="UG336"/>
      <c r="UH336"/>
      <c r="UI336"/>
      <c r="UJ336"/>
      <c r="UK336"/>
      <c r="UL336"/>
      <c r="UM336"/>
      <c r="UN336"/>
      <c r="UO336"/>
      <c r="UP336"/>
      <c r="UQ336"/>
      <c r="UR336"/>
      <c r="US336"/>
      <c r="UT336"/>
      <c r="UU336"/>
      <c r="UV336"/>
      <c r="UW336"/>
      <c r="UX336"/>
      <c r="UY336"/>
      <c r="UZ336"/>
      <c r="VA336"/>
      <c r="VB336"/>
      <c r="VC336"/>
      <c r="VD336"/>
      <c r="VE336"/>
      <c r="VF336"/>
      <c r="VG336"/>
      <c r="VH336"/>
      <c r="VI336"/>
      <c r="VJ336"/>
      <c r="VK336"/>
      <c r="VL336"/>
      <c r="VM336"/>
      <c r="VN336"/>
      <c r="VO336"/>
      <c r="VP336"/>
      <c r="VQ336"/>
      <c r="VR336"/>
      <c r="VS336"/>
      <c r="VT336"/>
      <c r="VU336"/>
      <c r="VV336"/>
      <c r="VW336"/>
      <c r="VX336"/>
      <c r="VY336"/>
      <c r="VZ336"/>
      <c r="WA336"/>
      <c r="WB336"/>
      <c r="WC336"/>
      <c r="WD336"/>
      <c r="WE336"/>
      <c r="WF336"/>
      <c r="WG336"/>
      <c r="WH336"/>
      <c r="WI336"/>
      <c r="WJ336"/>
      <c r="WK336"/>
      <c r="WL336"/>
      <c r="WM336"/>
      <c r="WN336"/>
      <c r="WO336"/>
      <c r="WP336"/>
      <c r="WQ336"/>
      <c r="WR336"/>
      <c r="WS336"/>
      <c r="WT336"/>
      <c r="WU336"/>
      <c r="WV336"/>
      <c r="WW336"/>
      <c r="WX336"/>
      <c r="WY336"/>
      <c r="WZ336"/>
      <c r="XA336"/>
      <c r="XB336"/>
      <c r="XC336"/>
      <c r="XD336"/>
      <c r="XE336"/>
      <c r="XF336"/>
      <c r="XG336"/>
      <c r="XH336"/>
      <c r="XI336"/>
      <c r="XJ336"/>
      <c r="XK336"/>
      <c r="XL336"/>
      <c r="XM336"/>
      <c r="XN336"/>
      <c r="XO336"/>
      <c r="XP336"/>
      <c r="XQ336"/>
      <c r="XR336"/>
      <c r="XS336"/>
      <c r="XT336"/>
      <c r="XU336"/>
      <c r="XV336"/>
      <c r="XW336"/>
      <c r="XX336"/>
      <c r="XY336"/>
      <c r="XZ336"/>
      <c r="YA336"/>
      <c r="YB336"/>
      <c r="YC336"/>
      <c r="YD336"/>
      <c r="YE336"/>
      <c r="YF336"/>
      <c r="YG336"/>
      <c r="YH336"/>
      <c r="YI336"/>
      <c r="YJ336"/>
      <c r="YK336"/>
      <c r="YL336"/>
      <c r="YM336"/>
      <c r="YN336"/>
      <c r="YO336"/>
      <c r="YP336"/>
      <c r="YQ336"/>
      <c r="YR336"/>
      <c r="YS336"/>
      <c r="YT336"/>
      <c r="YU336"/>
      <c r="YV336"/>
      <c r="YW336"/>
      <c r="YX336"/>
      <c r="YY336"/>
      <c r="YZ336"/>
      <c r="ZA336"/>
      <c r="ZB336"/>
      <c r="ZC336"/>
      <c r="ZD336"/>
      <c r="ZE336"/>
      <c r="ZF336"/>
      <c r="ZG336"/>
      <c r="ZH336"/>
      <c r="ZI336"/>
      <c r="ZJ336"/>
      <c r="ZK336"/>
      <c r="ZL336"/>
      <c r="ZM336"/>
      <c r="ZN336"/>
      <c r="ZO336"/>
      <c r="ZP336"/>
      <c r="ZQ336"/>
      <c r="ZR336"/>
      <c r="ZS336"/>
      <c r="ZT336"/>
      <c r="ZU336"/>
      <c r="ZV336"/>
      <c r="ZW336"/>
      <c r="ZX336"/>
      <c r="ZY336"/>
      <c r="ZZ336"/>
      <c r="AAA336"/>
      <c r="AAB336"/>
      <c r="AAC336"/>
      <c r="AAD336"/>
      <c r="AAE336"/>
      <c r="AAF336"/>
      <c r="AAG336"/>
      <c r="AAH336"/>
      <c r="AAI336"/>
      <c r="AAJ336"/>
      <c r="AAK336"/>
      <c r="AAL336"/>
      <c r="AAM336"/>
      <c r="AAN336"/>
      <c r="AAO336"/>
      <c r="AAP336"/>
      <c r="AAQ336"/>
      <c r="AAR336"/>
      <c r="AAS336"/>
      <c r="AAT336"/>
      <c r="AAU336"/>
      <c r="AAV336"/>
      <c r="AAW336"/>
      <c r="AAX336"/>
      <c r="AAY336"/>
      <c r="AAZ336"/>
      <c r="ABA336"/>
      <c r="ABB336"/>
      <c r="ABC336"/>
      <c r="ABD336"/>
      <c r="ABE336"/>
      <c r="ABF336"/>
      <c r="ABG336"/>
      <c r="ABH336"/>
      <c r="ABI336"/>
      <c r="ABJ336"/>
      <c r="ABK336"/>
      <c r="ABL336"/>
      <c r="ABM336"/>
      <c r="ABN336"/>
      <c r="ABO336"/>
      <c r="ABP336"/>
      <c r="ABQ336"/>
      <c r="ABR336"/>
      <c r="ABS336"/>
      <c r="ABT336"/>
      <c r="ABU336"/>
      <c r="ABV336"/>
      <c r="ABW336"/>
      <c r="ABX336"/>
      <c r="ABY336"/>
      <c r="ABZ336"/>
      <c r="ACA336"/>
      <c r="ACB336"/>
      <c r="ACC336"/>
      <c r="ACD336"/>
      <c r="ACE336"/>
      <c r="ACF336"/>
      <c r="ACG336"/>
      <c r="ACH336"/>
      <c r="ACI336"/>
      <c r="ACJ336"/>
      <c r="ACK336"/>
      <c r="ACL336"/>
      <c r="ACM336"/>
      <c r="ACN336"/>
      <c r="ACO336"/>
      <c r="ACP336"/>
      <c r="ACQ336"/>
      <c r="ACR336"/>
      <c r="ACS336"/>
      <c r="ACT336"/>
      <c r="ACU336"/>
      <c r="ACV336"/>
      <c r="ACW336"/>
      <c r="ACX336"/>
      <c r="ACY336"/>
      <c r="ACZ336"/>
      <c r="ADA336"/>
      <c r="ADB336"/>
      <c r="ADC336"/>
      <c r="ADD336"/>
      <c r="ADE336"/>
      <c r="ADF336"/>
      <c r="ADG336"/>
      <c r="ADH336"/>
      <c r="ADI336"/>
      <c r="ADJ336"/>
      <c r="ADK336"/>
      <c r="ADL336"/>
      <c r="ADM336"/>
      <c r="ADN336"/>
      <c r="ADO336"/>
      <c r="ADP336"/>
      <c r="ADQ336"/>
      <c r="ADR336"/>
      <c r="ADS336"/>
      <c r="ADT336"/>
      <c r="ADU336"/>
      <c r="ADV336"/>
      <c r="ADW336"/>
      <c r="ADX336"/>
      <c r="ADY336"/>
      <c r="ADZ336"/>
      <c r="AEA336"/>
      <c r="AEB336"/>
      <c r="AEC336"/>
      <c r="AED336"/>
      <c r="AEE336"/>
      <c r="AEF336"/>
      <c r="AEG336"/>
      <c r="AEH336"/>
      <c r="AEI336"/>
      <c r="AEJ336"/>
      <c r="AEK336"/>
      <c r="AEL336"/>
      <c r="AEM336"/>
      <c r="AEN336"/>
      <c r="AEO336"/>
      <c r="AEP336"/>
      <c r="AEQ336"/>
      <c r="AER336"/>
      <c r="AES336"/>
      <c r="AET336"/>
      <c r="AEU336"/>
      <c r="AEV336"/>
      <c r="AEW336"/>
      <c r="AEX336"/>
      <c r="AEY336"/>
      <c r="AEZ336"/>
      <c r="AFA336"/>
      <c r="AFB336"/>
      <c r="AFC336"/>
      <c r="AFD336"/>
      <c r="AFE336"/>
      <c r="AFF336"/>
      <c r="AFG336"/>
      <c r="AFH336"/>
      <c r="AFI336"/>
      <c r="AFJ336"/>
      <c r="AFK336"/>
      <c r="AFL336"/>
      <c r="AFM336"/>
      <c r="AFN336"/>
      <c r="AFO336"/>
      <c r="AFP336"/>
      <c r="AFQ336"/>
      <c r="AFR336"/>
      <c r="AFS336"/>
      <c r="AFT336"/>
      <c r="AFU336"/>
      <c r="AFV336"/>
      <c r="AFW336"/>
      <c r="AFX336"/>
      <c r="AFY336"/>
      <c r="AFZ336"/>
      <c r="AGA336"/>
      <c r="AGB336"/>
      <c r="AGC336"/>
      <c r="AGD336"/>
      <c r="AGE336"/>
      <c r="AGF336"/>
      <c r="AGG336"/>
      <c r="AGH336"/>
      <c r="AGI336"/>
      <c r="AGJ336"/>
      <c r="AGK336"/>
      <c r="AGL336"/>
      <c r="AGM336"/>
      <c r="AGN336"/>
      <c r="AGO336"/>
      <c r="AGP336"/>
      <c r="AGQ336"/>
      <c r="AGR336"/>
      <c r="AGS336"/>
      <c r="AGT336"/>
      <c r="AGU336"/>
      <c r="AGV336"/>
      <c r="AGW336"/>
      <c r="AGX336"/>
      <c r="AGY336"/>
      <c r="AGZ336"/>
      <c r="AHA336"/>
      <c r="AHB336"/>
      <c r="AHC336"/>
      <c r="AHD336"/>
      <c r="AHE336"/>
      <c r="AHF336"/>
      <c r="AHG336"/>
      <c r="AHH336"/>
      <c r="AHI336"/>
      <c r="AHJ336"/>
      <c r="AHK336"/>
      <c r="AHL336"/>
      <c r="AHM336"/>
      <c r="AHN336"/>
      <c r="AHO336"/>
      <c r="AHP336"/>
      <c r="AHQ336"/>
      <c r="AHR336"/>
      <c r="AHS336"/>
      <c r="AHT336"/>
      <c r="AHU336"/>
      <c r="AHV336"/>
      <c r="AHW336"/>
      <c r="AHX336"/>
      <c r="AHY336"/>
      <c r="AHZ336"/>
      <c r="AIA336"/>
      <c r="AIB336"/>
      <c r="AIC336"/>
      <c r="AID336"/>
      <c r="AIE336"/>
      <c r="AIF336"/>
      <c r="AIG336"/>
      <c r="AIH336"/>
      <c r="AII336"/>
      <c r="AIJ336"/>
      <c r="AIK336"/>
      <c r="AIL336"/>
      <c r="AIM336"/>
      <c r="AIN336"/>
      <c r="AIO336"/>
      <c r="AIP336"/>
      <c r="AIQ336"/>
      <c r="AIR336"/>
      <c r="AIS336"/>
      <c r="AIT336"/>
      <c r="AIU336"/>
      <c r="AIV336"/>
      <c r="AIW336"/>
      <c r="AIX336"/>
      <c r="AIY336"/>
      <c r="AIZ336"/>
      <c r="AJA336"/>
      <c r="AJB336"/>
      <c r="AJC336"/>
      <c r="AJD336"/>
      <c r="AJE336"/>
      <c r="AJF336"/>
      <c r="AJG336"/>
      <c r="AJH336"/>
      <c r="AJI336"/>
      <c r="AJJ336"/>
      <c r="AJK336"/>
      <c r="AJL336"/>
      <c r="AJM336"/>
      <c r="AJN336"/>
      <c r="AJO336"/>
      <c r="AJP336"/>
      <c r="AJQ336"/>
      <c r="AJR336"/>
      <c r="AJS336"/>
      <c r="AJT336"/>
      <c r="AJU336"/>
      <c r="AJV336"/>
      <c r="AJW336"/>
      <c r="AJX336"/>
      <c r="AJY336"/>
      <c r="AJZ336"/>
      <c r="AKA336"/>
      <c r="AKB336"/>
      <c r="AKC336"/>
      <c r="AKD336"/>
      <c r="AKE336"/>
      <c r="AKF336"/>
      <c r="AKG336"/>
      <c r="AKH336"/>
      <c r="AKI336"/>
      <c r="AKJ336"/>
      <c r="AKK336"/>
      <c r="AKL336"/>
      <c r="AKM336"/>
      <c r="AKN336"/>
      <c r="AKO336"/>
      <c r="AKP336"/>
      <c r="AKQ336"/>
      <c r="AKR336"/>
      <c r="AKS336"/>
      <c r="AKT336"/>
      <c r="AKU336"/>
      <c r="AKV336"/>
      <c r="AKW336"/>
      <c r="AKX336"/>
      <c r="AKY336"/>
      <c r="AKZ336"/>
      <c r="ALA336"/>
      <c r="ALB336"/>
      <c r="ALC336"/>
      <c r="ALD336"/>
      <c r="ALE336"/>
      <c r="ALF336"/>
      <c r="ALG336"/>
      <c r="ALH336"/>
      <c r="ALI336"/>
      <c r="ALJ336"/>
      <c r="ALK336"/>
      <c r="ALL336"/>
      <c r="ALM336"/>
      <c r="ALN336"/>
      <c r="ALO336"/>
      <c r="ALP336"/>
      <c r="ALQ336"/>
      <c r="ALR336"/>
      <c r="ALS336"/>
      <c r="ALT336"/>
      <c r="ALU336"/>
      <c r="ALV336"/>
      <c r="ALW336"/>
      <c r="ALX336"/>
      <c r="ALY336"/>
      <c r="ALZ336"/>
      <c r="AMA336"/>
      <c r="AMB336"/>
      <c r="AMC336"/>
      <c r="AMD336"/>
      <c r="AME336"/>
      <c r="AMF336"/>
      <c r="AMG336"/>
      <c r="AMH336"/>
      <c r="AMI336"/>
      <c r="AMJ336"/>
      <c r="AMK336"/>
      <c r="AML336"/>
    </row>
    <row r="337" spans="1:1026">
      <c r="A337" s="22" t="s">
        <v>306</v>
      </c>
      <c r="B337" s="22" t="s">
        <v>315</v>
      </c>
      <c r="C337" s="22" t="s">
        <v>12</v>
      </c>
      <c r="D337" s="22">
        <v>1</v>
      </c>
      <c r="E337" s="22" t="s">
        <v>278</v>
      </c>
      <c r="F337" s="22" t="s">
        <v>194</v>
      </c>
      <c r="G337" s="91" t="s">
        <v>23</v>
      </c>
      <c r="H337" s="87">
        <v>59.933700000000002</v>
      </c>
      <c r="I337" s="98"/>
      <c r="J337"/>
      <c r="K337"/>
      <c r="M337"/>
      <c r="N337"/>
      <c r="O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  <c r="HO337"/>
      <c r="HP337"/>
      <c r="HQ337"/>
      <c r="HR337"/>
      <c r="HS337"/>
      <c r="HT337"/>
      <c r="HU337"/>
      <c r="HV337"/>
      <c r="HW337"/>
      <c r="HX337"/>
      <c r="HY337"/>
      <c r="HZ337"/>
      <c r="IA337"/>
      <c r="IB337"/>
      <c r="IC337"/>
      <c r="ID337"/>
      <c r="IE337"/>
      <c r="IF337"/>
      <c r="IG337"/>
      <c r="IH337"/>
      <c r="II337"/>
      <c r="IJ337"/>
      <c r="IK337"/>
      <c r="IL337"/>
      <c r="IM337"/>
      <c r="IN337"/>
      <c r="IO337"/>
      <c r="IP337"/>
      <c r="IQ337"/>
      <c r="IR337"/>
      <c r="IS337"/>
      <c r="IT337"/>
      <c r="IU337"/>
      <c r="IV337"/>
      <c r="IW337"/>
      <c r="IX337"/>
      <c r="IY337"/>
      <c r="IZ337"/>
      <c r="JA337"/>
      <c r="JB337"/>
      <c r="JC337"/>
      <c r="JD337"/>
      <c r="JE337"/>
      <c r="JF337"/>
      <c r="JG337"/>
      <c r="JH337"/>
      <c r="JI337"/>
      <c r="JJ337"/>
      <c r="JK337"/>
      <c r="JL337"/>
      <c r="JM337"/>
      <c r="JN337"/>
      <c r="JO337"/>
      <c r="JP337"/>
      <c r="JQ337"/>
      <c r="JR337"/>
      <c r="JS337"/>
      <c r="JT337"/>
      <c r="JU337"/>
      <c r="JV337"/>
      <c r="JW337"/>
      <c r="JX337"/>
      <c r="JY337"/>
      <c r="JZ337"/>
      <c r="KA337"/>
      <c r="KB337"/>
      <c r="KC337"/>
      <c r="KD337"/>
      <c r="KE337"/>
      <c r="KF337"/>
      <c r="KG337"/>
      <c r="KH337"/>
      <c r="KI337"/>
      <c r="KJ337"/>
      <c r="KK337"/>
      <c r="KL337"/>
      <c r="KM337"/>
      <c r="KN337"/>
      <c r="KO337"/>
      <c r="KP337"/>
      <c r="KQ337"/>
      <c r="KR337"/>
      <c r="KS337"/>
      <c r="KT337"/>
      <c r="KU337"/>
      <c r="KV337"/>
      <c r="KW337"/>
      <c r="KX337"/>
      <c r="KY337"/>
      <c r="KZ337"/>
      <c r="LA337"/>
      <c r="LB337"/>
      <c r="LC337"/>
      <c r="LD337"/>
      <c r="LE337"/>
      <c r="LF337"/>
      <c r="LG337"/>
      <c r="LH337"/>
      <c r="LI337"/>
      <c r="LJ337"/>
      <c r="LK337"/>
      <c r="LL337"/>
      <c r="LM337"/>
      <c r="LN337"/>
      <c r="LO337"/>
      <c r="LP337"/>
      <c r="LQ337"/>
      <c r="LR337"/>
      <c r="LS337"/>
      <c r="LT337"/>
      <c r="LU337"/>
      <c r="LV337"/>
      <c r="LW337"/>
      <c r="LX337"/>
      <c r="LY337"/>
      <c r="LZ337"/>
      <c r="MA337"/>
      <c r="MB337"/>
      <c r="MC337"/>
      <c r="MD337"/>
      <c r="ME337"/>
      <c r="MF337"/>
      <c r="MG337"/>
      <c r="MH337"/>
      <c r="MI337"/>
      <c r="MJ337"/>
      <c r="MK337"/>
      <c r="ML337"/>
      <c r="MM337"/>
      <c r="MN337"/>
      <c r="MO337"/>
      <c r="MP337"/>
      <c r="MQ337"/>
      <c r="MR337"/>
      <c r="MS337"/>
      <c r="MT337"/>
      <c r="MU337"/>
      <c r="MV337"/>
      <c r="MW337"/>
      <c r="MX337"/>
      <c r="MY337"/>
      <c r="MZ337"/>
      <c r="NA337"/>
      <c r="NB337"/>
      <c r="NC337"/>
      <c r="ND337"/>
      <c r="NE337"/>
      <c r="NF337"/>
      <c r="NG337"/>
      <c r="NH337"/>
      <c r="NI337"/>
      <c r="NJ337"/>
      <c r="NK337"/>
      <c r="NL337"/>
      <c r="NM337"/>
      <c r="NN337"/>
      <c r="NO337"/>
      <c r="NP337"/>
      <c r="NQ337"/>
      <c r="NR337"/>
      <c r="NS337"/>
      <c r="NT337"/>
      <c r="NU337"/>
      <c r="NV337"/>
      <c r="NW337"/>
      <c r="NX337"/>
      <c r="NY337"/>
      <c r="NZ337"/>
      <c r="OA337"/>
      <c r="OB337"/>
      <c r="OC337"/>
      <c r="OD337"/>
      <c r="OE337"/>
      <c r="OF337"/>
      <c r="OG337"/>
      <c r="OH337"/>
      <c r="OI337"/>
      <c r="OJ337"/>
      <c r="OK337"/>
      <c r="OL337"/>
      <c r="OM337"/>
      <c r="ON337"/>
      <c r="OO337"/>
      <c r="OP337"/>
      <c r="OQ337"/>
      <c r="OR337"/>
      <c r="OS337"/>
      <c r="OT337"/>
      <c r="OU337"/>
      <c r="OV337"/>
      <c r="OW337"/>
      <c r="OX337"/>
      <c r="OY337"/>
      <c r="OZ337"/>
      <c r="PA337"/>
      <c r="PB337"/>
      <c r="PC337"/>
      <c r="PD337"/>
      <c r="PE337"/>
      <c r="PF337"/>
      <c r="PG337"/>
      <c r="PH337"/>
      <c r="PI337"/>
      <c r="PJ337"/>
      <c r="PK337"/>
      <c r="PL337"/>
      <c r="PM337"/>
      <c r="PN337"/>
      <c r="PO337"/>
      <c r="PP337"/>
      <c r="PQ337"/>
      <c r="PR337"/>
      <c r="PS337"/>
      <c r="PT337"/>
      <c r="PU337"/>
      <c r="PV337"/>
      <c r="PW337"/>
      <c r="PX337"/>
      <c r="PY337"/>
      <c r="PZ337"/>
      <c r="QA337"/>
      <c r="QB337"/>
      <c r="QC337"/>
      <c r="QD337"/>
      <c r="QE337"/>
      <c r="QF337"/>
      <c r="QG337"/>
      <c r="QH337"/>
      <c r="QI337"/>
      <c r="QJ337"/>
      <c r="QK337"/>
      <c r="QL337"/>
      <c r="QM337"/>
      <c r="QN337"/>
      <c r="QO337"/>
      <c r="QP337"/>
      <c r="QQ337"/>
      <c r="QR337"/>
      <c r="QS337"/>
      <c r="QT337"/>
      <c r="QU337"/>
      <c r="QV337"/>
      <c r="QW337"/>
      <c r="QX337"/>
      <c r="QY337"/>
      <c r="QZ337"/>
      <c r="RA337"/>
      <c r="RB337"/>
      <c r="RC337"/>
      <c r="RD337"/>
      <c r="RE337"/>
      <c r="RF337"/>
      <c r="RG337"/>
      <c r="RH337"/>
      <c r="RI337"/>
      <c r="RJ337"/>
      <c r="RK337"/>
      <c r="RL337"/>
      <c r="RM337"/>
      <c r="RN337"/>
      <c r="RO337"/>
      <c r="RP337"/>
      <c r="RQ337"/>
      <c r="RR337"/>
      <c r="RS337"/>
      <c r="RT337"/>
      <c r="RU337"/>
      <c r="RV337"/>
      <c r="RW337"/>
      <c r="RX337"/>
      <c r="RY337"/>
      <c r="RZ337"/>
      <c r="SA337"/>
      <c r="SB337"/>
      <c r="SC337"/>
      <c r="SD337"/>
      <c r="SE337"/>
      <c r="SF337"/>
      <c r="SG337"/>
      <c r="SH337"/>
      <c r="SI337"/>
      <c r="SJ337"/>
      <c r="SK337"/>
      <c r="SL337"/>
      <c r="SM337"/>
      <c r="SN337"/>
      <c r="SO337"/>
      <c r="SP337"/>
      <c r="SQ337"/>
      <c r="SR337"/>
      <c r="SS337"/>
      <c r="ST337"/>
      <c r="SU337"/>
      <c r="SV337"/>
      <c r="SW337"/>
      <c r="SX337"/>
      <c r="SY337"/>
      <c r="SZ337"/>
      <c r="TA337"/>
      <c r="TB337"/>
      <c r="TC337"/>
      <c r="TD337"/>
      <c r="TE337"/>
      <c r="TF337"/>
      <c r="TG337"/>
      <c r="TH337"/>
      <c r="TI337"/>
      <c r="TJ337"/>
      <c r="TK337"/>
      <c r="TL337"/>
      <c r="TM337"/>
      <c r="TN337"/>
      <c r="TO337"/>
      <c r="TP337"/>
      <c r="TQ337"/>
      <c r="TR337"/>
      <c r="TS337"/>
      <c r="TT337"/>
      <c r="TU337"/>
      <c r="TV337"/>
      <c r="TW337"/>
      <c r="TX337"/>
      <c r="TY337"/>
      <c r="TZ337"/>
      <c r="UA337"/>
      <c r="UB337"/>
      <c r="UC337"/>
      <c r="UD337"/>
      <c r="UE337"/>
      <c r="UF337"/>
      <c r="UG337"/>
      <c r="UH337"/>
      <c r="UI337"/>
      <c r="UJ337"/>
      <c r="UK337"/>
      <c r="UL337"/>
      <c r="UM337"/>
      <c r="UN337"/>
      <c r="UO337"/>
      <c r="UP337"/>
      <c r="UQ337"/>
      <c r="UR337"/>
      <c r="US337"/>
      <c r="UT337"/>
      <c r="UU337"/>
      <c r="UV337"/>
      <c r="UW337"/>
      <c r="UX337"/>
      <c r="UY337"/>
      <c r="UZ337"/>
      <c r="VA337"/>
      <c r="VB337"/>
      <c r="VC337"/>
      <c r="VD337"/>
      <c r="VE337"/>
      <c r="VF337"/>
      <c r="VG337"/>
      <c r="VH337"/>
      <c r="VI337"/>
      <c r="VJ337"/>
      <c r="VK337"/>
      <c r="VL337"/>
      <c r="VM337"/>
      <c r="VN337"/>
      <c r="VO337"/>
      <c r="VP337"/>
      <c r="VQ337"/>
      <c r="VR337"/>
      <c r="VS337"/>
      <c r="VT337"/>
      <c r="VU337"/>
      <c r="VV337"/>
      <c r="VW337"/>
      <c r="VX337"/>
      <c r="VY337"/>
      <c r="VZ337"/>
      <c r="WA337"/>
      <c r="WB337"/>
      <c r="WC337"/>
      <c r="WD337"/>
      <c r="WE337"/>
      <c r="WF337"/>
      <c r="WG337"/>
      <c r="WH337"/>
      <c r="WI337"/>
      <c r="WJ337"/>
      <c r="WK337"/>
      <c r="WL337"/>
      <c r="WM337"/>
      <c r="WN337"/>
      <c r="WO337"/>
      <c r="WP337"/>
      <c r="WQ337"/>
      <c r="WR337"/>
      <c r="WS337"/>
      <c r="WT337"/>
      <c r="WU337"/>
      <c r="WV337"/>
      <c r="WW337"/>
      <c r="WX337"/>
      <c r="WY337"/>
      <c r="WZ337"/>
      <c r="XA337"/>
      <c r="XB337"/>
      <c r="XC337"/>
      <c r="XD337"/>
      <c r="XE337"/>
      <c r="XF337"/>
      <c r="XG337"/>
      <c r="XH337"/>
      <c r="XI337"/>
      <c r="XJ337"/>
      <c r="XK337"/>
      <c r="XL337"/>
      <c r="XM337"/>
      <c r="XN337"/>
      <c r="XO337"/>
      <c r="XP337"/>
      <c r="XQ337"/>
      <c r="XR337"/>
      <c r="XS337"/>
      <c r="XT337"/>
      <c r="XU337"/>
      <c r="XV337"/>
      <c r="XW337"/>
      <c r="XX337"/>
      <c r="XY337"/>
      <c r="XZ337"/>
      <c r="YA337"/>
      <c r="YB337"/>
      <c r="YC337"/>
      <c r="YD337"/>
      <c r="YE337"/>
      <c r="YF337"/>
      <c r="YG337"/>
      <c r="YH337"/>
      <c r="YI337"/>
      <c r="YJ337"/>
      <c r="YK337"/>
      <c r="YL337"/>
      <c r="YM337"/>
      <c r="YN337"/>
      <c r="YO337"/>
      <c r="YP337"/>
      <c r="YQ337"/>
      <c r="YR337"/>
      <c r="YS337"/>
      <c r="YT337"/>
      <c r="YU337"/>
      <c r="YV337"/>
      <c r="YW337"/>
      <c r="YX337"/>
      <c r="YY337"/>
      <c r="YZ337"/>
      <c r="ZA337"/>
      <c r="ZB337"/>
      <c r="ZC337"/>
      <c r="ZD337"/>
      <c r="ZE337"/>
      <c r="ZF337"/>
      <c r="ZG337"/>
      <c r="ZH337"/>
      <c r="ZI337"/>
      <c r="ZJ337"/>
      <c r="ZK337"/>
      <c r="ZL337"/>
      <c r="ZM337"/>
      <c r="ZN337"/>
      <c r="ZO337"/>
      <c r="ZP337"/>
      <c r="ZQ337"/>
      <c r="ZR337"/>
      <c r="ZS337"/>
      <c r="ZT337"/>
      <c r="ZU337"/>
      <c r="ZV337"/>
      <c r="ZW337"/>
      <c r="ZX337"/>
      <c r="ZY337"/>
      <c r="ZZ337"/>
      <c r="AAA337"/>
      <c r="AAB337"/>
      <c r="AAC337"/>
      <c r="AAD337"/>
      <c r="AAE337"/>
      <c r="AAF337"/>
      <c r="AAG337"/>
      <c r="AAH337"/>
      <c r="AAI337"/>
      <c r="AAJ337"/>
      <c r="AAK337"/>
      <c r="AAL337"/>
      <c r="AAM337"/>
      <c r="AAN337"/>
      <c r="AAO337"/>
      <c r="AAP337"/>
      <c r="AAQ337"/>
      <c r="AAR337"/>
      <c r="AAS337"/>
      <c r="AAT337"/>
      <c r="AAU337"/>
      <c r="AAV337"/>
      <c r="AAW337"/>
      <c r="AAX337"/>
      <c r="AAY337"/>
      <c r="AAZ337"/>
      <c r="ABA337"/>
      <c r="ABB337"/>
      <c r="ABC337"/>
      <c r="ABD337"/>
      <c r="ABE337"/>
      <c r="ABF337"/>
      <c r="ABG337"/>
      <c r="ABH337"/>
      <c r="ABI337"/>
      <c r="ABJ337"/>
      <c r="ABK337"/>
      <c r="ABL337"/>
      <c r="ABM337"/>
      <c r="ABN337"/>
      <c r="ABO337"/>
      <c r="ABP337"/>
      <c r="ABQ337"/>
      <c r="ABR337"/>
      <c r="ABS337"/>
      <c r="ABT337"/>
      <c r="ABU337"/>
      <c r="ABV337"/>
      <c r="ABW337"/>
      <c r="ABX337"/>
      <c r="ABY337"/>
      <c r="ABZ337"/>
      <c r="ACA337"/>
      <c r="ACB337"/>
      <c r="ACC337"/>
      <c r="ACD337"/>
      <c r="ACE337"/>
      <c r="ACF337"/>
      <c r="ACG337"/>
      <c r="ACH337"/>
      <c r="ACI337"/>
      <c r="ACJ337"/>
      <c r="ACK337"/>
      <c r="ACL337"/>
      <c r="ACM337"/>
      <c r="ACN337"/>
      <c r="ACO337"/>
      <c r="ACP337"/>
      <c r="ACQ337"/>
      <c r="ACR337"/>
      <c r="ACS337"/>
      <c r="ACT337"/>
      <c r="ACU337"/>
      <c r="ACV337"/>
      <c r="ACW337"/>
      <c r="ACX337"/>
      <c r="ACY337"/>
      <c r="ACZ337"/>
      <c r="ADA337"/>
      <c r="ADB337"/>
      <c r="ADC337"/>
      <c r="ADD337"/>
      <c r="ADE337"/>
      <c r="ADF337"/>
      <c r="ADG337"/>
      <c r="ADH337"/>
      <c r="ADI337"/>
      <c r="ADJ337"/>
      <c r="ADK337"/>
      <c r="ADL337"/>
      <c r="ADM337"/>
      <c r="ADN337"/>
      <c r="ADO337"/>
      <c r="ADP337"/>
      <c r="ADQ337"/>
      <c r="ADR337"/>
      <c r="ADS337"/>
      <c r="ADT337"/>
      <c r="ADU337"/>
      <c r="ADV337"/>
      <c r="ADW337"/>
      <c r="ADX337"/>
      <c r="ADY337"/>
      <c r="ADZ337"/>
      <c r="AEA337"/>
      <c r="AEB337"/>
      <c r="AEC337"/>
      <c r="AED337"/>
      <c r="AEE337"/>
      <c r="AEF337"/>
      <c r="AEG337"/>
      <c r="AEH337"/>
      <c r="AEI337"/>
      <c r="AEJ337"/>
      <c r="AEK337"/>
      <c r="AEL337"/>
      <c r="AEM337"/>
      <c r="AEN337"/>
      <c r="AEO337"/>
      <c r="AEP337"/>
      <c r="AEQ337"/>
      <c r="AER337"/>
      <c r="AES337"/>
      <c r="AET337"/>
      <c r="AEU337"/>
      <c r="AEV337"/>
      <c r="AEW337"/>
      <c r="AEX337"/>
      <c r="AEY337"/>
      <c r="AEZ337"/>
      <c r="AFA337"/>
      <c r="AFB337"/>
      <c r="AFC337"/>
      <c r="AFD337"/>
      <c r="AFE337"/>
      <c r="AFF337"/>
      <c r="AFG337"/>
      <c r="AFH337"/>
      <c r="AFI337"/>
      <c r="AFJ337"/>
      <c r="AFK337"/>
      <c r="AFL337"/>
      <c r="AFM337"/>
      <c r="AFN337"/>
      <c r="AFO337"/>
      <c r="AFP337"/>
      <c r="AFQ337"/>
      <c r="AFR337"/>
      <c r="AFS337"/>
      <c r="AFT337"/>
      <c r="AFU337"/>
      <c r="AFV337"/>
      <c r="AFW337"/>
      <c r="AFX337"/>
      <c r="AFY337"/>
      <c r="AFZ337"/>
      <c r="AGA337"/>
      <c r="AGB337"/>
      <c r="AGC337"/>
      <c r="AGD337"/>
      <c r="AGE337"/>
      <c r="AGF337"/>
      <c r="AGG337"/>
      <c r="AGH337"/>
      <c r="AGI337"/>
      <c r="AGJ337"/>
      <c r="AGK337"/>
      <c r="AGL337"/>
      <c r="AGM337"/>
      <c r="AGN337"/>
      <c r="AGO337"/>
      <c r="AGP337"/>
      <c r="AGQ337"/>
      <c r="AGR337"/>
      <c r="AGS337"/>
      <c r="AGT337"/>
      <c r="AGU337"/>
      <c r="AGV337"/>
      <c r="AGW337"/>
      <c r="AGX337"/>
      <c r="AGY337"/>
      <c r="AGZ337"/>
      <c r="AHA337"/>
      <c r="AHB337"/>
      <c r="AHC337"/>
      <c r="AHD337"/>
      <c r="AHE337"/>
      <c r="AHF337"/>
      <c r="AHG337"/>
      <c r="AHH337"/>
      <c r="AHI337"/>
      <c r="AHJ337"/>
      <c r="AHK337"/>
      <c r="AHL337"/>
      <c r="AHM337"/>
      <c r="AHN337"/>
      <c r="AHO337"/>
      <c r="AHP337"/>
      <c r="AHQ337"/>
      <c r="AHR337"/>
      <c r="AHS337"/>
      <c r="AHT337"/>
      <c r="AHU337"/>
      <c r="AHV337"/>
      <c r="AHW337"/>
      <c r="AHX337"/>
      <c r="AHY337"/>
      <c r="AHZ337"/>
      <c r="AIA337"/>
      <c r="AIB337"/>
      <c r="AIC337"/>
      <c r="AID337"/>
      <c r="AIE337"/>
      <c r="AIF337"/>
      <c r="AIG337"/>
      <c r="AIH337"/>
      <c r="AII337"/>
      <c r="AIJ337"/>
      <c r="AIK337"/>
      <c r="AIL337"/>
      <c r="AIM337"/>
      <c r="AIN337"/>
      <c r="AIO337"/>
      <c r="AIP337"/>
      <c r="AIQ337"/>
      <c r="AIR337"/>
      <c r="AIS337"/>
      <c r="AIT337"/>
      <c r="AIU337"/>
      <c r="AIV337"/>
      <c r="AIW337"/>
      <c r="AIX337"/>
      <c r="AIY337"/>
      <c r="AIZ337"/>
      <c r="AJA337"/>
      <c r="AJB337"/>
      <c r="AJC337"/>
      <c r="AJD337"/>
      <c r="AJE337"/>
      <c r="AJF337"/>
      <c r="AJG337"/>
      <c r="AJH337"/>
      <c r="AJI337"/>
      <c r="AJJ337"/>
      <c r="AJK337"/>
      <c r="AJL337"/>
      <c r="AJM337"/>
      <c r="AJN337"/>
      <c r="AJO337"/>
      <c r="AJP337"/>
      <c r="AJQ337"/>
      <c r="AJR337"/>
      <c r="AJS337"/>
      <c r="AJT337"/>
      <c r="AJU337"/>
      <c r="AJV337"/>
      <c r="AJW337"/>
      <c r="AJX337"/>
      <c r="AJY337"/>
      <c r="AJZ337"/>
      <c r="AKA337"/>
      <c r="AKB337"/>
      <c r="AKC337"/>
      <c r="AKD337"/>
      <c r="AKE337"/>
      <c r="AKF337"/>
      <c r="AKG337"/>
      <c r="AKH337"/>
      <c r="AKI337"/>
      <c r="AKJ337"/>
      <c r="AKK337"/>
      <c r="AKL337"/>
      <c r="AKM337"/>
      <c r="AKN337"/>
      <c r="AKO337"/>
      <c r="AKP337"/>
      <c r="AKQ337"/>
      <c r="AKR337"/>
      <c r="AKS337"/>
      <c r="AKT337"/>
      <c r="AKU337"/>
      <c r="AKV337"/>
      <c r="AKW337"/>
      <c r="AKX337"/>
      <c r="AKY337"/>
      <c r="AKZ337"/>
      <c r="ALA337"/>
      <c r="ALB337"/>
      <c r="ALC337"/>
      <c r="ALD337"/>
      <c r="ALE337"/>
      <c r="ALF337"/>
      <c r="ALG337"/>
      <c r="ALH337"/>
      <c r="ALI337"/>
      <c r="ALJ337"/>
      <c r="ALK337"/>
      <c r="ALL337"/>
      <c r="ALM337"/>
      <c r="ALN337"/>
      <c r="ALO337"/>
      <c r="ALP337"/>
      <c r="ALQ337"/>
      <c r="ALR337"/>
      <c r="ALS337"/>
      <c r="ALT337"/>
      <c r="ALU337"/>
      <c r="ALV337"/>
      <c r="ALW337"/>
      <c r="ALX337"/>
      <c r="ALY337"/>
      <c r="ALZ337"/>
      <c r="AMA337"/>
      <c r="AMB337"/>
      <c r="AMC337"/>
      <c r="AMD337"/>
      <c r="AME337"/>
      <c r="AMF337"/>
      <c r="AMG337"/>
      <c r="AMH337"/>
      <c r="AMI337"/>
      <c r="AMJ337"/>
      <c r="AMK337"/>
      <c r="AML337"/>
    </row>
    <row r="338" spans="1:1026">
      <c r="A338" s="22" t="s">
        <v>306</v>
      </c>
      <c r="B338" s="22" t="s">
        <v>315</v>
      </c>
      <c r="C338" s="22" t="s">
        <v>12</v>
      </c>
      <c r="D338" s="22">
        <v>1</v>
      </c>
      <c r="E338" s="22" t="s">
        <v>278</v>
      </c>
      <c r="F338" s="22" t="s">
        <v>194</v>
      </c>
      <c r="G338" s="91" t="s">
        <v>25</v>
      </c>
      <c r="H338" s="87">
        <v>-39.473799999999997</v>
      </c>
      <c r="I338" s="98"/>
    </row>
    <row r="339" spans="1:1026">
      <c r="A339" s="22" t="s">
        <v>306</v>
      </c>
      <c r="B339" s="22" t="s">
        <v>315</v>
      </c>
      <c r="C339" s="22" t="s">
        <v>12</v>
      </c>
      <c r="D339" s="22">
        <v>1</v>
      </c>
      <c r="E339" s="22" t="s">
        <v>278</v>
      </c>
      <c r="F339" s="22" t="s">
        <v>194</v>
      </c>
      <c r="G339" s="91" t="s">
        <v>187</v>
      </c>
      <c r="H339" s="95">
        <v>1450</v>
      </c>
      <c r="I339" s="98"/>
    </row>
    <row r="340" spans="1:1026">
      <c r="A340" s="22" t="s">
        <v>306</v>
      </c>
      <c r="B340" s="22" t="s">
        <v>315</v>
      </c>
      <c r="C340" s="22" t="s">
        <v>12</v>
      </c>
      <c r="D340" s="22">
        <v>1</v>
      </c>
      <c r="E340" s="22" t="s">
        <v>278</v>
      </c>
      <c r="F340" s="22" t="s">
        <v>194</v>
      </c>
      <c r="G340" s="92" t="s">
        <v>318</v>
      </c>
      <c r="H340" s="86">
        <v>5.9299000000000002E-7</v>
      </c>
      <c r="I340" s="85"/>
    </row>
    <row r="341" spans="1:1026">
      <c r="A341" s="22" t="s">
        <v>306</v>
      </c>
      <c r="B341" s="22" t="s">
        <v>315</v>
      </c>
      <c r="C341" s="22" t="s">
        <v>12</v>
      </c>
      <c r="D341" s="22">
        <v>1</v>
      </c>
      <c r="E341" s="22" t="s">
        <v>278</v>
      </c>
      <c r="F341" s="22" t="s">
        <v>194</v>
      </c>
      <c r="G341" s="85" t="s">
        <v>149</v>
      </c>
      <c r="H341" s="84">
        <v>-7.2618390000000002E-5</v>
      </c>
      <c r="I341" s="100"/>
    </row>
    <row r="342" spans="1:1026">
      <c r="A342" s="22" t="s">
        <v>306</v>
      </c>
      <c r="B342" s="22" t="s">
        <v>315</v>
      </c>
      <c r="C342" s="22" t="s">
        <v>12</v>
      </c>
      <c r="D342" s="22">
        <v>1</v>
      </c>
      <c r="E342" s="22" t="s">
        <v>278</v>
      </c>
      <c r="F342" s="22" t="s">
        <v>194</v>
      </c>
      <c r="G342" s="85" t="s">
        <v>151</v>
      </c>
      <c r="H342" s="84">
        <v>3.0211000000000002E-4</v>
      </c>
      <c r="I342" s="100"/>
    </row>
    <row r="343" spans="1:1026">
      <c r="A343" s="22" t="s">
        <v>306</v>
      </c>
      <c r="B343" s="22" t="s">
        <v>315</v>
      </c>
      <c r="C343" s="22" t="s">
        <v>12</v>
      </c>
      <c r="D343" s="22">
        <v>1</v>
      </c>
      <c r="E343" s="22" t="s">
        <v>278</v>
      </c>
      <c r="F343" s="22" t="s">
        <v>194</v>
      </c>
      <c r="G343" s="85" t="s">
        <v>152</v>
      </c>
      <c r="H343" s="84">
        <v>-4.1647000000000001E-6</v>
      </c>
      <c r="I343" s="100"/>
    </row>
    <row r="344" spans="1:1026">
      <c r="A344" s="22" t="s">
        <v>306</v>
      </c>
      <c r="B344" s="22" t="s">
        <v>315</v>
      </c>
      <c r="C344" s="22" t="s">
        <v>12</v>
      </c>
      <c r="D344" s="22">
        <v>1</v>
      </c>
      <c r="E344" s="22" t="s">
        <v>278</v>
      </c>
      <c r="F344" s="22" t="s">
        <v>194</v>
      </c>
      <c r="G344" s="85" t="s">
        <v>153</v>
      </c>
      <c r="H344" s="84">
        <v>1.930838E-7</v>
      </c>
      <c r="I344" s="100"/>
    </row>
    <row r="345" spans="1:1026">
      <c r="A345" s="22" t="s">
        <v>306</v>
      </c>
      <c r="B345" s="22" t="s">
        <v>315</v>
      </c>
      <c r="C345" s="22" t="s">
        <v>12</v>
      </c>
      <c r="D345" s="22">
        <v>1</v>
      </c>
      <c r="E345" s="22" t="s">
        <v>278</v>
      </c>
      <c r="F345" s="22" t="s">
        <v>194</v>
      </c>
      <c r="G345" s="85" t="s">
        <v>154</v>
      </c>
      <c r="H345" s="86">
        <v>-73.588269999999994</v>
      </c>
      <c r="I345" s="100"/>
    </row>
    <row r="346" spans="1:1026">
      <c r="A346" s="22" t="s">
        <v>306</v>
      </c>
      <c r="B346" s="22" t="s">
        <v>315</v>
      </c>
      <c r="C346" s="22" t="s">
        <v>12</v>
      </c>
      <c r="D346" s="22">
        <v>1</v>
      </c>
      <c r="E346" s="22" t="s">
        <v>278</v>
      </c>
      <c r="F346" s="22" t="s">
        <v>194</v>
      </c>
      <c r="G346" s="85" t="s">
        <v>155</v>
      </c>
      <c r="H346" s="86">
        <v>5.0804759999999997E-2</v>
      </c>
      <c r="I346" s="100"/>
    </row>
    <row r="347" spans="1:1026">
      <c r="A347" s="22" t="s">
        <v>306</v>
      </c>
      <c r="B347" s="22" t="s">
        <v>315</v>
      </c>
      <c r="C347" s="22" t="s">
        <v>12</v>
      </c>
      <c r="D347" s="22">
        <v>1</v>
      </c>
      <c r="E347" s="22" t="s">
        <v>278</v>
      </c>
      <c r="F347" s="22" t="s">
        <v>194</v>
      </c>
      <c r="G347" s="85" t="s">
        <v>156</v>
      </c>
      <c r="H347" s="86">
        <v>-6.2708500000000001E-7</v>
      </c>
      <c r="I347" s="100"/>
    </row>
    <row r="348" spans="1:1026">
      <c r="A348" s="22" t="s">
        <v>306</v>
      </c>
      <c r="B348" s="22" t="s">
        <v>315</v>
      </c>
      <c r="C348" s="22" t="s">
        <v>12</v>
      </c>
      <c r="D348" s="22">
        <v>1</v>
      </c>
      <c r="E348" s="22" t="s">
        <v>278</v>
      </c>
      <c r="F348" s="22" t="s">
        <v>194</v>
      </c>
      <c r="G348" s="85" t="s">
        <v>157</v>
      </c>
      <c r="H348" s="86">
        <v>522837.2</v>
      </c>
      <c r="I348" s="100"/>
    </row>
    <row r="349" spans="1:1026">
      <c r="A349" s="22" t="s">
        <v>306</v>
      </c>
      <c r="B349" s="22" t="s">
        <v>315</v>
      </c>
      <c r="C349" s="22" t="s">
        <v>12</v>
      </c>
      <c r="D349" s="22">
        <v>1</v>
      </c>
      <c r="E349" s="22" t="s">
        <v>278</v>
      </c>
      <c r="F349" s="22" t="s">
        <v>194</v>
      </c>
      <c r="G349" s="85" t="s">
        <v>158</v>
      </c>
      <c r="H349" s="86">
        <v>0.90310109999999999</v>
      </c>
      <c r="I349" s="100"/>
    </row>
    <row r="350" spans="1:1026">
      <c r="A350" s="22" t="s">
        <v>306</v>
      </c>
      <c r="B350" s="22" t="s">
        <v>315</v>
      </c>
      <c r="C350" s="22" t="s">
        <v>12</v>
      </c>
      <c r="D350" s="22">
        <v>1</v>
      </c>
      <c r="E350" s="22" t="s">
        <v>278</v>
      </c>
      <c r="F350" s="22" t="s">
        <v>194</v>
      </c>
      <c r="G350" s="85" t="s">
        <v>159</v>
      </c>
      <c r="H350" s="86">
        <v>2.9184979999999999E-2</v>
      </c>
      <c r="I350" s="100"/>
    </row>
    <row r="351" spans="1:1026">
      <c r="A351" s="22" t="s">
        <v>306</v>
      </c>
      <c r="B351" s="22" t="s">
        <v>315</v>
      </c>
      <c r="C351" s="22" t="s">
        <v>12</v>
      </c>
      <c r="D351" s="22">
        <v>1</v>
      </c>
      <c r="E351" s="22" t="s">
        <v>278</v>
      </c>
      <c r="F351" s="22" t="s">
        <v>194</v>
      </c>
      <c r="G351" s="85" t="s">
        <v>160</v>
      </c>
      <c r="H351" s="86">
        <v>25.240500000000001</v>
      </c>
      <c r="I351" s="100"/>
    </row>
    <row r="352" spans="1:1026">
      <c r="A352" s="22" t="s">
        <v>306</v>
      </c>
      <c r="B352" s="22" t="s">
        <v>315</v>
      </c>
      <c r="C352" s="22" t="s">
        <v>12</v>
      </c>
      <c r="D352" s="22">
        <v>1</v>
      </c>
      <c r="E352" s="22" t="s">
        <v>278</v>
      </c>
      <c r="F352" s="22" t="s">
        <v>194</v>
      </c>
      <c r="G352" s="85" t="s">
        <v>161</v>
      </c>
      <c r="H352" s="86">
        <v>-5.0000000000000001E-4</v>
      </c>
      <c r="I352" s="100"/>
    </row>
    <row r="353" spans="1:1026">
      <c r="A353" s="22" t="s">
        <v>306</v>
      </c>
      <c r="B353" s="22" t="s">
        <v>315</v>
      </c>
      <c r="C353" s="22" t="s">
        <v>12</v>
      </c>
      <c r="D353" s="22">
        <v>1</v>
      </c>
      <c r="E353" s="22" t="s">
        <v>278</v>
      </c>
      <c r="F353" s="22" t="s">
        <v>194</v>
      </c>
      <c r="G353" s="85" t="s">
        <v>162</v>
      </c>
      <c r="H353" s="86">
        <v>0</v>
      </c>
      <c r="I353" s="100"/>
    </row>
    <row r="354" spans="1:1026">
      <c r="A354" s="22" t="s">
        <v>306</v>
      </c>
      <c r="B354" s="22" t="s">
        <v>315</v>
      </c>
      <c r="C354" s="22" t="s">
        <v>12</v>
      </c>
      <c r="D354" s="22">
        <v>1</v>
      </c>
      <c r="E354" s="22" t="s">
        <v>278</v>
      </c>
      <c r="F354" s="22" t="s">
        <v>194</v>
      </c>
      <c r="G354" s="85" t="s">
        <v>163</v>
      </c>
      <c r="H354" s="84">
        <v>0.1557827</v>
      </c>
      <c r="I354" s="100"/>
    </row>
    <row r="355" spans="1:1026">
      <c r="A355" s="22" t="s">
        <v>306</v>
      </c>
      <c r="B355" s="22" t="s">
        <v>315</v>
      </c>
      <c r="C355" s="22" t="s">
        <v>12</v>
      </c>
      <c r="D355" s="22">
        <v>1</v>
      </c>
      <c r="E355" s="22" t="s">
        <v>278</v>
      </c>
      <c r="F355" s="22" t="s">
        <v>194</v>
      </c>
      <c r="G355" s="85" t="s">
        <v>164</v>
      </c>
      <c r="H355" s="84">
        <v>4.4638159999999998E-3</v>
      </c>
      <c r="I355" s="100"/>
    </row>
    <row r="356" spans="1:1026">
      <c r="A356" s="22" t="s">
        <v>306</v>
      </c>
      <c r="B356" s="22" t="s">
        <v>315</v>
      </c>
      <c r="C356" s="22" t="s">
        <v>12</v>
      </c>
      <c r="D356" s="22">
        <v>1</v>
      </c>
      <c r="E356" s="22" t="s">
        <v>278</v>
      </c>
      <c r="F356" s="22" t="s">
        <v>194</v>
      </c>
      <c r="G356" s="85" t="s">
        <v>165</v>
      </c>
      <c r="H356" s="84">
        <v>-1.194869E-11</v>
      </c>
      <c r="I356" s="100"/>
    </row>
    <row r="357" spans="1:1026">
      <c r="A357" s="22" t="s">
        <v>306</v>
      </c>
      <c r="B357" s="22" t="s">
        <v>315</v>
      </c>
      <c r="C357" s="22" t="s">
        <v>12</v>
      </c>
      <c r="D357" s="22">
        <v>1</v>
      </c>
      <c r="E357" s="22" t="s">
        <v>278</v>
      </c>
      <c r="F357" s="22" t="s">
        <v>194</v>
      </c>
      <c r="G357" s="85" t="s">
        <v>166</v>
      </c>
      <c r="H357" s="86">
        <v>-0.99102210000000002</v>
      </c>
      <c r="I357" s="100"/>
    </row>
    <row r="358" spans="1:1026">
      <c r="A358" s="22" t="s">
        <v>306</v>
      </c>
      <c r="B358" s="22" t="s">
        <v>315</v>
      </c>
      <c r="C358" s="22" t="s">
        <v>12</v>
      </c>
      <c r="D358" s="22">
        <v>1</v>
      </c>
      <c r="E358" s="22" t="s">
        <v>278</v>
      </c>
      <c r="F358" s="22" t="s">
        <v>194</v>
      </c>
      <c r="G358" s="85" t="s">
        <v>167</v>
      </c>
      <c r="H358" s="86">
        <v>0.13926079999999999</v>
      </c>
      <c r="I358" s="100"/>
    </row>
    <row r="359" spans="1:1026">
      <c r="A359" s="22" t="s">
        <v>306</v>
      </c>
      <c r="B359" s="22" t="s">
        <v>315</v>
      </c>
      <c r="C359" s="22" t="s">
        <v>12</v>
      </c>
      <c r="D359" s="22">
        <v>1</v>
      </c>
      <c r="E359" s="22" t="s">
        <v>278</v>
      </c>
      <c r="F359" s="22" t="s">
        <v>194</v>
      </c>
      <c r="G359" s="85" t="s">
        <v>168</v>
      </c>
      <c r="H359" s="86">
        <v>-1.7669119999999999E-4</v>
      </c>
      <c r="I359" s="100"/>
    </row>
    <row r="360" spans="1:1026">
      <c r="A360" s="22" t="s">
        <v>306</v>
      </c>
      <c r="B360" s="22" t="s">
        <v>315</v>
      </c>
      <c r="C360" s="22" t="s">
        <v>12</v>
      </c>
      <c r="D360" s="22">
        <v>1</v>
      </c>
      <c r="E360" s="22" t="s">
        <v>278</v>
      </c>
      <c r="F360" s="22" t="s">
        <v>194</v>
      </c>
      <c r="G360" s="85" t="s">
        <v>169</v>
      </c>
      <c r="H360" s="86">
        <v>3.2431790000000003E-5</v>
      </c>
      <c r="I360" s="100"/>
    </row>
    <row r="361" spans="1:1026">
      <c r="A361" s="22" t="s">
        <v>306</v>
      </c>
      <c r="B361" s="22" t="s">
        <v>315</v>
      </c>
      <c r="C361" s="22" t="s">
        <v>12</v>
      </c>
      <c r="D361" s="22">
        <v>1</v>
      </c>
      <c r="E361" s="22" t="s">
        <v>278</v>
      </c>
      <c r="F361" s="22" t="s">
        <v>194</v>
      </c>
      <c r="G361" s="85" t="s">
        <v>170</v>
      </c>
      <c r="H361" s="86">
        <v>-9.5700000000000003E-8</v>
      </c>
      <c r="I361" s="100"/>
    </row>
    <row r="362" spans="1:1026">
      <c r="A362" s="22" t="s">
        <v>306</v>
      </c>
      <c r="B362" s="22" t="s">
        <v>315</v>
      </c>
      <c r="C362" s="22" t="s">
        <v>12</v>
      </c>
      <c r="D362" s="22">
        <v>1</v>
      </c>
      <c r="E362" s="22" t="s">
        <v>278</v>
      </c>
      <c r="F362" s="22" t="s">
        <v>194</v>
      </c>
      <c r="G362" s="85" t="s">
        <v>171</v>
      </c>
      <c r="H362" s="86">
        <v>3.2499999999999998E-6</v>
      </c>
      <c r="I362" s="100"/>
    </row>
    <row r="363" spans="1:1026">
      <c r="A363" s="22"/>
      <c r="B363" s="22"/>
      <c r="G363" s="59"/>
    </row>
    <row r="364" spans="1:1026">
      <c r="A364" s="21" t="s">
        <v>307</v>
      </c>
      <c r="B364" t="s">
        <v>315</v>
      </c>
      <c r="C364" s="7" t="s">
        <v>12</v>
      </c>
      <c r="D364" s="7">
        <v>1</v>
      </c>
      <c r="E364" t="s">
        <v>279</v>
      </c>
      <c r="F364" s="7" t="s">
        <v>195</v>
      </c>
      <c r="G364" s="91" t="s">
        <v>316</v>
      </c>
      <c r="H364" s="95">
        <v>16</v>
      </c>
      <c r="I364" s="98" t="s">
        <v>317</v>
      </c>
      <c r="J364">
        <v>350</v>
      </c>
      <c r="K364"/>
      <c r="M364"/>
      <c r="N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  <c r="GE364"/>
      <c r="GF364"/>
      <c r="GG364"/>
      <c r="GH364"/>
      <c r="GI364"/>
      <c r="GJ364"/>
      <c r="GK364"/>
      <c r="GL364"/>
      <c r="GM364"/>
      <c r="GN364"/>
      <c r="GO364"/>
      <c r="GP364"/>
      <c r="GQ364"/>
      <c r="GR364"/>
      <c r="GS364"/>
      <c r="GT364"/>
      <c r="GU364"/>
      <c r="GV364"/>
      <c r="GW364"/>
      <c r="GX364"/>
      <c r="GY364"/>
      <c r="GZ364"/>
      <c r="HA364"/>
      <c r="HB364"/>
      <c r="HC364"/>
      <c r="HD364"/>
      <c r="HE364"/>
      <c r="HF364"/>
      <c r="HG364"/>
      <c r="HH364"/>
      <c r="HI364"/>
      <c r="HJ364"/>
      <c r="HK364"/>
      <c r="HL364"/>
      <c r="HM364"/>
      <c r="HN364"/>
      <c r="HO364"/>
      <c r="HP364"/>
      <c r="HQ364"/>
      <c r="HR364"/>
      <c r="HS364"/>
      <c r="HT364"/>
      <c r="HU364"/>
      <c r="HV364"/>
      <c r="HW364"/>
      <c r="HX364"/>
      <c r="HY364"/>
      <c r="HZ364"/>
      <c r="IA364"/>
      <c r="IB364"/>
      <c r="IC364"/>
      <c r="ID364"/>
      <c r="IE364"/>
      <c r="IF364"/>
      <c r="IG364"/>
      <c r="IH364"/>
      <c r="II364"/>
      <c r="IJ364"/>
      <c r="IK364"/>
      <c r="IL364"/>
      <c r="IM364"/>
      <c r="IN364"/>
      <c r="IO364"/>
      <c r="IP364"/>
      <c r="IQ364"/>
      <c r="IR364"/>
      <c r="IS364"/>
      <c r="IT364"/>
      <c r="IU364"/>
      <c r="IV364"/>
      <c r="IW364"/>
      <c r="IX364"/>
      <c r="IY364"/>
      <c r="IZ364"/>
      <c r="JA364"/>
      <c r="JB364"/>
      <c r="JC364"/>
      <c r="JD364"/>
      <c r="JE364"/>
      <c r="JF364"/>
      <c r="JG364"/>
      <c r="JH364"/>
      <c r="JI364"/>
      <c r="JJ364"/>
      <c r="JK364"/>
      <c r="JL364"/>
      <c r="JM364"/>
      <c r="JN364"/>
      <c r="JO364"/>
      <c r="JP364"/>
      <c r="JQ364"/>
      <c r="JR364"/>
      <c r="JS364"/>
      <c r="JT364"/>
      <c r="JU364"/>
      <c r="JV364"/>
      <c r="JW364"/>
      <c r="JX364"/>
      <c r="JY364"/>
      <c r="JZ364"/>
      <c r="KA364"/>
      <c r="KB364"/>
      <c r="KC364"/>
      <c r="KD364"/>
      <c r="KE364"/>
      <c r="KF364"/>
      <c r="KG364"/>
      <c r="KH364"/>
      <c r="KI364"/>
      <c r="KJ364"/>
      <c r="KK364"/>
      <c r="KL364"/>
      <c r="KM364"/>
      <c r="KN364"/>
      <c r="KO364"/>
      <c r="KP364"/>
      <c r="KQ364"/>
      <c r="KR364"/>
      <c r="KS364"/>
      <c r="KT364"/>
      <c r="KU364"/>
      <c r="KV364"/>
      <c r="KW364"/>
      <c r="KX364"/>
      <c r="KY364"/>
      <c r="KZ364"/>
      <c r="LA364"/>
      <c r="LB364"/>
      <c r="LC364"/>
      <c r="LD364"/>
      <c r="LE364"/>
      <c r="LF364"/>
      <c r="LG364"/>
      <c r="LH364"/>
      <c r="LI364"/>
      <c r="LJ364"/>
      <c r="LK364"/>
      <c r="LL364"/>
      <c r="LM364"/>
      <c r="LN364"/>
      <c r="LO364"/>
      <c r="LP364"/>
      <c r="LQ364"/>
      <c r="LR364"/>
      <c r="LS364"/>
      <c r="LT364"/>
      <c r="LU364"/>
      <c r="LV364"/>
      <c r="LW364"/>
      <c r="LX364"/>
      <c r="LY364"/>
      <c r="LZ364"/>
      <c r="MA364"/>
      <c r="MB364"/>
      <c r="MC364"/>
      <c r="MD364"/>
      <c r="ME364"/>
      <c r="MF364"/>
      <c r="MG364"/>
      <c r="MH364"/>
      <c r="MI364"/>
      <c r="MJ364"/>
      <c r="MK364"/>
      <c r="ML364"/>
      <c r="MM364"/>
      <c r="MN364"/>
      <c r="MO364"/>
      <c r="MP364"/>
      <c r="MQ364"/>
      <c r="MR364"/>
      <c r="MS364"/>
      <c r="MT364"/>
      <c r="MU364"/>
      <c r="MV364"/>
      <c r="MW364"/>
      <c r="MX364"/>
      <c r="MY364"/>
      <c r="MZ364"/>
      <c r="NA364"/>
      <c r="NB364"/>
      <c r="NC364"/>
      <c r="ND364"/>
      <c r="NE364"/>
      <c r="NF364"/>
      <c r="NG364"/>
      <c r="NH364"/>
      <c r="NI364"/>
      <c r="NJ364"/>
      <c r="NK364"/>
      <c r="NL364"/>
      <c r="NM364"/>
      <c r="NN364"/>
      <c r="NO364"/>
      <c r="NP364"/>
      <c r="NQ364"/>
      <c r="NR364"/>
      <c r="NS364"/>
      <c r="NT364"/>
      <c r="NU364"/>
      <c r="NV364"/>
      <c r="NW364"/>
      <c r="NX364"/>
      <c r="NY364"/>
      <c r="NZ364"/>
      <c r="OA364"/>
      <c r="OB364"/>
      <c r="OC364"/>
      <c r="OD364"/>
      <c r="OE364"/>
      <c r="OF364"/>
      <c r="OG364"/>
      <c r="OH364"/>
      <c r="OI364"/>
      <c r="OJ364"/>
      <c r="OK364"/>
      <c r="OL364"/>
      <c r="OM364"/>
      <c r="ON364"/>
      <c r="OO364"/>
      <c r="OP364"/>
      <c r="OQ364"/>
      <c r="OR364"/>
      <c r="OS364"/>
      <c r="OT364"/>
      <c r="OU364"/>
      <c r="OV364"/>
      <c r="OW364"/>
      <c r="OX364"/>
      <c r="OY364"/>
      <c r="OZ364"/>
      <c r="PA364"/>
      <c r="PB364"/>
      <c r="PC364"/>
      <c r="PD364"/>
      <c r="PE364"/>
      <c r="PF364"/>
      <c r="PG364"/>
      <c r="PH364"/>
      <c r="PI364"/>
      <c r="PJ364"/>
      <c r="PK364"/>
      <c r="PL364"/>
      <c r="PM364"/>
      <c r="PN364"/>
      <c r="PO364"/>
      <c r="PP364"/>
      <c r="PQ364"/>
      <c r="PR364"/>
      <c r="PS364"/>
      <c r="PT364"/>
      <c r="PU364"/>
      <c r="PV364"/>
      <c r="PW364"/>
      <c r="PX364"/>
      <c r="PY364"/>
      <c r="PZ364"/>
      <c r="QA364"/>
      <c r="QB364"/>
      <c r="QC364"/>
      <c r="QD364"/>
      <c r="QE364"/>
      <c r="QF364"/>
      <c r="QG364"/>
      <c r="QH364"/>
      <c r="QI364"/>
      <c r="QJ364"/>
      <c r="QK364"/>
      <c r="QL364"/>
      <c r="QM364"/>
      <c r="QN364"/>
      <c r="QO364"/>
      <c r="QP364"/>
      <c r="QQ364"/>
      <c r="QR364"/>
      <c r="QS364"/>
      <c r="QT364"/>
      <c r="QU364"/>
      <c r="QV364"/>
      <c r="QW364"/>
      <c r="QX364"/>
      <c r="QY364"/>
      <c r="QZ364"/>
      <c r="RA364"/>
      <c r="RB364"/>
      <c r="RC364"/>
      <c r="RD364"/>
      <c r="RE364"/>
      <c r="RF364"/>
      <c r="RG364"/>
      <c r="RH364"/>
      <c r="RI364"/>
      <c r="RJ364"/>
      <c r="RK364"/>
      <c r="RL364"/>
      <c r="RM364"/>
      <c r="RN364"/>
      <c r="RO364"/>
      <c r="RP364"/>
      <c r="RQ364"/>
      <c r="RR364"/>
      <c r="RS364"/>
      <c r="RT364"/>
      <c r="RU364"/>
      <c r="RV364"/>
      <c r="RW364"/>
      <c r="RX364"/>
      <c r="RY364"/>
      <c r="RZ364"/>
      <c r="SA364"/>
      <c r="SB364"/>
      <c r="SC364"/>
      <c r="SD364"/>
      <c r="SE364"/>
      <c r="SF364"/>
      <c r="SG364"/>
      <c r="SH364"/>
      <c r="SI364"/>
      <c r="SJ364"/>
      <c r="SK364"/>
      <c r="SL364"/>
      <c r="SM364"/>
      <c r="SN364"/>
      <c r="SO364"/>
      <c r="SP364"/>
      <c r="SQ364"/>
      <c r="SR364"/>
      <c r="SS364"/>
      <c r="ST364"/>
      <c r="SU364"/>
      <c r="SV364"/>
      <c r="SW364"/>
      <c r="SX364"/>
      <c r="SY364"/>
      <c r="SZ364"/>
      <c r="TA364"/>
      <c r="TB364"/>
      <c r="TC364"/>
      <c r="TD364"/>
      <c r="TE364"/>
      <c r="TF364"/>
      <c r="TG364"/>
      <c r="TH364"/>
      <c r="TI364"/>
      <c r="TJ364"/>
      <c r="TK364"/>
      <c r="TL364"/>
      <c r="TM364"/>
      <c r="TN364"/>
      <c r="TO364"/>
      <c r="TP364"/>
      <c r="TQ364"/>
      <c r="TR364"/>
      <c r="TS364"/>
      <c r="TT364"/>
      <c r="TU364"/>
      <c r="TV364"/>
      <c r="TW364"/>
      <c r="TX364"/>
      <c r="TY364"/>
      <c r="TZ364"/>
      <c r="UA364"/>
      <c r="UB364"/>
      <c r="UC364"/>
      <c r="UD364"/>
      <c r="UE364"/>
      <c r="UF364"/>
      <c r="UG364"/>
      <c r="UH364"/>
      <c r="UI364"/>
      <c r="UJ364"/>
      <c r="UK364"/>
      <c r="UL364"/>
      <c r="UM364"/>
      <c r="UN364"/>
      <c r="UO364"/>
      <c r="UP364"/>
      <c r="UQ364"/>
      <c r="UR364"/>
      <c r="US364"/>
      <c r="UT364"/>
      <c r="UU364"/>
      <c r="UV364"/>
      <c r="UW364"/>
      <c r="UX364"/>
      <c r="UY364"/>
      <c r="UZ364"/>
      <c r="VA364"/>
      <c r="VB364"/>
      <c r="VC364"/>
      <c r="VD364"/>
      <c r="VE364"/>
      <c r="VF364"/>
      <c r="VG364"/>
      <c r="VH364"/>
      <c r="VI364"/>
      <c r="VJ364"/>
      <c r="VK364"/>
      <c r="VL364"/>
      <c r="VM364"/>
      <c r="VN364"/>
      <c r="VO364"/>
      <c r="VP364"/>
      <c r="VQ364"/>
      <c r="VR364"/>
      <c r="VS364"/>
      <c r="VT364"/>
      <c r="VU364"/>
      <c r="VV364"/>
      <c r="VW364"/>
      <c r="VX364"/>
      <c r="VY364"/>
      <c r="VZ364"/>
      <c r="WA364"/>
      <c r="WB364"/>
      <c r="WC364"/>
      <c r="WD364"/>
      <c r="WE364"/>
      <c r="WF364"/>
      <c r="WG364"/>
      <c r="WH364"/>
      <c r="WI364"/>
      <c r="WJ364"/>
      <c r="WK364"/>
      <c r="WL364"/>
      <c r="WM364"/>
      <c r="WN364"/>
      <c r="WO364"/>
      <c r="WP364"/>
      <c r="WQ364"/>
      <c r="WR364"/>
      <c r="WS364"/>
      <c r="WT364"/>
      <c r="WU364"/>
      <c r="WV364"/>
      <c r="WW364"/>
      <c r="WX364"/>
      <c r="WY364"/>
      <c r="WZ364"/>
      <c r="XA364"/>
      <c r="XB364"/>
      <c r="XC364"/>
      <c r="XD364"/>
      <c r="XE364"/>
      <c r="XF364"/>
      <c r="XG364"/>
      <c r="XH364"/>
      <c r="XI364"/>
      <c r="XJ364"/>
      <c r="XK364"/>
      <c r="XL364"/>
      <c r="XM364"/>
      <c r="XN364"/>
      <c r="XO364"/>
      <c r="XP364"/>
      <c r="XQ364"/>
      <c r="XR364"/>
      <c r="XS364"/>
      <c r="XT364"/>
      <c r="XU364"/>
      <c r="XV364"/>
      <c r="XW364"/>
      <c r="XX364"/>
      <c r="XY364"/>
      <c r="XZ364"/>
      <c r="YA364"/>
      <c r="YB364"/>
      <c r="YC364"/>
      <c r="YD364"/>
      <c r="YE364"/>
      <c r="YF364"/>
      <c r="YG364"/>
      <c r="YH364"/>
      <c r="YI364"/>
      <c r="YJ364"/>
      <c r="YK364"/>
      <c r="YL364"/>
      <c r="YM364"/>
      <c r="YN364"/>
      <c r="YO364"/>
      <c r="YP364"/>
      <c r="YQ364"/>
      <c r="YR364"/>
      <c r="YS364"/>
      <c r="YT364"/>
      <c r="YU364"/>
      <c r="YV364"/>
      <c r="YW364"/>
      <c r="YX364"/>
      <c r="YY364"/>
      <c r="YZ364"/>
      <c r="ZA364"/>
      <c r="ZB364"/>
      <c r="ZC364"/>
      <c r="ZD364"/>
      <c r="ZE364"/>
      <c r="ZF364"/>
      <c r="ZG364"/>
      <c r="ZH364"/>
      <c r="ZI364"/>
      <c r="ZJ364"/>
      <c r="ZK364"/>
      <c r="ZL364"/>
      <c r="ZM364"/>
      <c r="ZN364"/>
      <c r="ZO364"/>
      <c r="ZP364"/>
      <c r="ZQ364"/>
      <c r="ZR364"/>
      <c r="ZS364"/>
      <c r="ZT364"/>
      <c r="ZU364"/>
      <c r="ZV364"/>
      <c r="ZW364"/>
      <c r="ZX364"/>
      <c r="ZY364"/>
      <c r="ZZ364"/>
      <c r="AAA364"/>
      <c r="AAB364"/>
      <c r="AAC364"/>
      <c r="AAD364"/>
      <c r="AAE364"/>
      <c r="AAF364"/>
      <c r="AAG364"/>
      <c r="AAH364"/>
      <c r="AAI364"/>
      <c r="AAJ364"/>
      <c r="AAK364"/>
      <c r="AAL364"/>
      <c r="AAM364"/>
      <c r="AAN364"/>
      <c r="AAO364"/>
      <c r="AAP364"/>
      <c r="AAQ364"/>
      <c r="AAR364"/>
      <c r="AAS364"/>
      <c r="AAT364"/>
      <c r="AAU364"/>
      <c r="AAV364"/>
      <c r="AAW364"/>
      <c r="AAX364"/>
      <c r="AAY364"/>
      <c r="AAZ364"/>
      <c r="ABA364"/>
      <c r="ABB364"/>
      <c r="ABC364"/>
      <c r="ABD364"/>
      <c r="ABE364"/>
      <c r="ABF364"/>
      <c r="ABG364"/>
      <c r="ABH364"/>
      <c r="ABI364"/>
      <c r="ABJ364"/>
      <c r="ABK364"/>
      <c r="ABL364"/>
      <c r="ABM364"/>
      <c r="ABN364"/>
      <c r="ABO364"/>
      <c r="ABP364"/>
      <c r="ABQ364"/>
      <c r="ABR364"/>
      <c r="ABS364"/>
      <c r="ABT364"/>
      <c r="ABU364"/>
      <c r="ABV364"/>
      <c r="ABW364"/>
      <c r="ABX364"/>
      <c r="ABY364"/>
      <c r="ABZ364"/>
      <c r="ACA364"/>
      <c r="ACB364"/>
      <c r="ACC364"/>
      <c r="ACD364"/>
      <c r="ACE364"/>
      <c r="ACF364"/>
      <c r="ACG364"/>
      <c r="ACH364"/>
      <c r="ACI364"/>
      <c r="ACJ364"/>
      <c r="ACK364"/>
      <c r="ACL364"/>
      <c r="ACM364"/>
      <c r="ACN364"/>
      <c r="ACO364"/>
      <c r="ACP364"/>
      <c r="ACQ364"/>
      <c r="ACR364"/>
      <c r="ACS364"/>
      <c r="ACT364"/>
      <c r="ACU364"/>
      <c r="ACV364"/>
      <c r="ACW364"/>
      <c r="ACX364"/>
      <c r="ACY364"/>
      <c r="ACZ364"/>
      <c r="ADA364"/>
      <c r="ADB364"/>
      <c r="ADC364"/>
      <c r="ADD364"/>
      <c r="ADE364"/>
      <c r="ADF364"/>
      <c r="ADG364"/>
      <c r="ADH364"/>
      <c r="ADI364"/>
      <c r="ADJ364"/>
      <c r="ADK364"/>
      <c r="ADL364"/>
      <c r="ADM364"/>
      <c r="ADN364"/>
      <c r="ADO364"/>
      <c r="ADP364"/>
      <c r="ADQ364"/>
      <c r="ADR364"/>
      <c r="ADS364"/>
      <c r="ADT364"/>
      <c r="ADU364"/>
      <c r="ADV364"/>
      <c r="ADW364"/>
      <c r="ADX364"/>
      <c r="ADY364"/>
      <c r="ADZ364"/>
      <c r="AEA364"/>
      <c r="AEB364"/>
      <c r="AEC364"/>
      <c r="AED364"/>
      <c r="AEE364"/>
      <c r="AEF364"/>
      <c r="AEG364"/>
      <c r="AEH364"/>
      <c r="AEI364"/>
      <c r="AEJ364"/>
      <c r="AEK364"/>
      <c r="AEL364"/>
      <c r="AEM364"/>
      <c r="AEN364"/>
      <c r="AEO364"/>
      <c r="AEP364"/>
      <c r="AEQ364"/>
      <c r="AER364"/>
      <c r="AES364"/>
      <c r="AET364"/>
      <c r="AEU364"/>
      <c r="AEV364"/>
      <c r="AEW364"/>
      <c r="AEX364"/>
      <c r="AEY364"/>
      <c r="AEZ364"/>
      <c r="AFA364"/>
      <c r="AFB364"/>
      <c r="AFC364"/>
      <c r="AFD364"/>
      <c r="AFE364"/>
      <c r="AFF364"/>
      <c r="AFG364"/>
      <c r="AFH364"/>
      <c r="AFI364"/>
      <c r="AFJ364"/>
      <c r="AFK364"/>
      <c r="AFL364"/>
      <c r="AFM364"/>
      <c r="AFN364"/>
      <c r="AFO364"/>
      <c r="AFP364"/>
      <c r="AFQ364"/>
      <c r="AFR364"/>
      <c r="AFS364"/>
      <c r="AFT364"/>
      <c r="AFU364"/>
      <c r="AFV364"/>
      <c r="AFW364"/>
      <c r="AFX364"/>
      <c r="AFY364"/>
      <c r="AFZ364"/>
      <c r="AGA364"/>
      <c r="AGB364"/>
      <c r="AGC364"/>
      <c r="AGD364"/>
      <c r="AGE364"/>
      <c r="AGF364"/>
      <c r="AGG364"/>
      <c r="AGH364"/>
      <c r="AGI364"/>
      <c r="AGJ364"/>
      <c r="AGK364"/>
      <c r="AGL364"/>
      <c r="AGM364"/>
      <c r="AGN364"/>
      <c r="AGO364"/>
      <c r="AGP364"/>
      <c r="AGQ364"/>
      <c r="AGR364"/>
      <c r="AGS364"/>
      <c r="AGT364"/>
      <c r="AGU364"/>
      <c r="AGV364"/>
      <c r="AGW364"/>
      <c r="AGX364"/>
      <c r="AGY364"/>
      <c r="AGZ364"/>
      <c r="AHA364"/>
      <c r="AHB364"/>
      <c r="AHC364"/>
      <c r="AHD364"/>
      <c r="AHE364"/>
      <c r="AHF364"/>
      <c r="AHG364"/>
      <c r="AHH364"/>
      <c r="AHI364"/>
      <c r="AHJ364"/>
      <c r="AHK364"/>
      <c r="AHL364"/>
      <c r="AHM364"/>
      <c r="AHN364"/>
      <c r="AHO364"/>
      <c r="AHP364"/>
      <c r="AHQ364"/>
      <c r="AHR364"/>
      <c r="AHS364"/>
      <c r="AHT364"/>
      <c r="AHU364"/>
      <c r="AHV364"/>
      <c r="AHW364"/>
      <c r="AHX364"/>
      <c r="AHY364"/>
      <c r="AHZ364"/>
      <c r="AIA364"/>
      <c r="AIB364"/>
      <c r="AIC364"/>
      <c r="AID364"/>
      <c r="AIE364"/>
      <c r="AIF364"/>
      <c r="AIG364"/>
      <c r="AIH364"/>
      <c r="AII364"/>
      <c r="AIJ364"/>
      <c r="AIK364"/>
      <c r="AIL364"/>
      <c r="AIM364"/>
      <c r="AIN364"/>
      <c r="AIO364"/>
      <c r="AIP364"/>
      <c r="AIQ364"/>
      <c r="AIR364"/>
      <c r="AIS364"/>
      <c r="AIT364"/>
      <c r="AIU364"/>
      <c r="AIV364"/>
      <c r="AIW364"/>
      <c r="AIX364"/>
      <c r="AIY364"/>
      <c r="AIZ364"/>
      <c r="AJA364"/>
      <c r="AJB364"/>
      <c r="AJC364"/>
      <c r="AJD364"/>
      <c r="AJE364"/>
      <c r="AJF364"/>
      <c r="AJG364"/>
      <c r="AJH364"/>
      <c r="AJI364"/>
      <c r="AJJ364"/>
      <c r="AJK364"/>
      <c r="AJL364"/>
      <c r="AJM364"/>
      <c r="AJN364"/>
      <c r="AJO364"/>
      <c r="AJP364"/>
      <c r="AJQ364"/>
      <c r="AJR364"/>
      <c r="AJS364"/>
      <c r="AJT364"/>
      <c r="AJU364"/>
      <c r="AJV364"/>
      <c r="AJW364"/>
      <c r="AJX364"/>
      <c r="AJY364"/>
      <c r="AJZ364"/>
      <c r="AKA364"/>
      <c r="AKB364"/>
      <c r="AKC364"/>
      <c r="AKD364"/>
      <c r="AKE364"/>
      <c r="AKF364"/>
      <c r="AKG364"/>
      <c r="AKH364"/>
      <c r="AKI364"/>
      <c r="AKJ364"/>
      <c r="AKK364"/>
      <c r="AKL364"/>
      <c r="AKM364"/>
      <c r="AKN364"/>
      <c r="AKO364"/>
      <c r="AKP364"/>
      <c r="AKQ364"/>
      <c r="AKR364"/>
      <c r="AKS364"/>
      <c r="AKT364"/>
      <c r="AKU364"/>
      <c r="AKV364"/>
      <c r="AKW364"/>
      <c r="AKX364"/>
      <c r="AKY364"/>
      <c r="AKZ364"/>
      <c r="ALA364"/>
      <c r="ALB364"/>
      <c r="ALC364"/>
      <c r="ALD364"/>
      <c r="ALE364"/>
      <c r="ALF364"/>
      <c r="ALG364"/>
      <c r="ALH364"/>
      <c r="ALI364"/>
      <c r="ALJ364"/>
      <c r="ALK364"/>
      <c r="ALL364"/>
      <c r="ALM364"/>
      <c r="ALN364"/>
      <c r="ALO364"/>
      <c r="ALP364"/>
      <c r="ALQ364"/>
      <c r="ALR364"/>
      <c r="ALS364"/>
      <c r="ALT364"/>
      <c r="ALU364"/>
      <c r="ALV364"/>
      <c r="ALW364"/>
      <c r="ALX364"/>
      <c r="ALY364"/>
      <c r="ALZ364"/>
      <c r="AMA364"/>
      <c r="AMB364"/>
      <c r="AMC364"/>
      <c r="AMD364"/>
      <c r="AME364"/>
      <c r="AMF364"/>
      <c r="AMG364"/>
      <c r="AMH364"/>
      <c r="AMI364"/>
      <c r="AMJ364"/>
      <c r="AMK364"/>
      <c r="AML364"/>
    </row>
    <row r="365" spans="1:1026">
      <c r="A365" s="22" t="s">
        <v>307</v>
      </c>
      <c r="B365" s="22" t="s">
        <v>315</v>
      </c>
      <c r="C365" s="22" t="s">
        <v>12</v>
      </c>
      <c r="D365" s="22">
        <v>1</v>
      </c>
      <c r="E365" s="22" t="s">
        <v>279</v>
      </c>
      <c r="F365" s="22" t="s">
        <v>195</v>
      </c>
      <c r="G365" s="91" t="s">
        <v>23</v>
      </c>
      <c r="H365" s="87">
        <v>59.933700000000002</v>
      </c>
      <c r="I365" s="98"/>
      <c r="J365"/>
      <c r="K365"/>
      <c r="M365"/>
      <c r="N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/>
      <c r="HK365"/>
      <c r="HL365"/>
      <c r="HM365"/>
      <c r="HN365"/>
      <c r="HO365"/>
      <c r="HP365"/>
      <c r="HQ365"/>
      <c r="HR365"/>
      <c r="HS365"/>
      <c r="HT365"/>
      <c r="HU365"/>
      <c r="HV365"/>
      <c r="HW365"/>
      <c r="HX365"/>
      <c r="HY365"/>
      <c r="HZ365"/>
      <c r="IA365"/>
      <c r="IB365"/>
      <c r="IC365"/>
      <c r="ID365"/>
      <c r="IE365"/>
      <c r="IF365"/>
      <c r="IG365"/>
      <c r="IH365"/>
      <c r="II365"/>
      <c r="IJ365"/>
      <c r="IK365"/>
      <c r="IL365"/>
      <c r="IM365"/>
      <c r="IN365"/>
      <c r="IO365"/>
      <c r="IP365"/>
      <c r="IQ365"/>
      <c r="IR365"/>
      <c r="IS365"/>
      <c r="IT365"/>
      <c r="IU365"/>
      <c r="IV365"/>
      <c r="IW365"/>
      <c r="IX365"/>
      <c r="IY365"/>
      <c r="IZ365"/>
      <c r="JA365"/>
      <c r="JB365"/>
      <c r="JC365"/>
      <c r="JD365"/>
      <c r="JE365"/>
      <c r="JF365"/>
      <c r="JG365"/>
      <c r="JH365"/>
      <c r="JI365"/>
      <c r="JJ365"/>
      <c r="JK365"/>
      <c r="JL365"/>
      <c r="JM365"/>
      <c r="JN365"/>
      <c r="JO365"/>
      <c r="JP365"/>
      <c r="JQ365"/>
      <c r="JR365"/>
      <c r="JS365"/>
      <c r="JT365"/>
      <c r="JU365"/>
      <c r="JV365"/>
      <c r="JW365"/>
      <c r="JX365"/>
      <c r="JY365"/>
      <c r="JZ365"/>
      <c r="KA365"/>
      <c r="KB365"/>
      <c r="KC365"/>
      <c r="KD365"/>
      <c r="KE365"/>
      <c r="KF365"/>
      <c r="KG365"/>
      <c r="KH365"/>
      <c r="KI365"/>
      <c r="KJ365"/>
      <c r="KK365"/>
      <c r="KL365"/>
      <c r="KM365"/>
      <c r="KN365"/>
      <c r="KO365"/>
      <c r="KP365"/>
      <c r="KQ365"/>
      <c r="KR365"/>
      <c r="KS365"/>
      <c r="KT365"/>
      <c r="KU365"/>
      <c r="KV365"/>
      <c r="KW365"/>
      <c r="KX365"/>
      <c r="KY365"/>
      <c r="KZ365"/>
      <c r="LA365"/>
      <c r="LB365"/>
      <c r="LC365"/>
      <c r="LD365"/>
      <c r="LE365"/>
      <c r="LF365"/>
      <c r="LG365"/>
      <c r="LH365"/>
      <c r="LI365"/>
      <c r="LJ365"/>
      <c r="LK365"/>
      <c r="LL365"/>
      <c r="LM365"/>
      <c r="LN365"/>
      <c r="LO365"/>
      <c r="LP365"/>
      <c r="LQ365"/>
      <c r="LR365"/>
      <c r="LS365"/>
      <c r="LT365"/>
      <c r="LU365"/>
      <c r="LV365"/>
      <c r="LW365"/>
      <c r="LX365"/>
      <c r="LY365"/>
      <c r="LZ365"/>
      <c r="MA365"/>
      <c r="MB365"/>
      <c r="MC365"/>
      <c r="MD365"/>
      <c r="ME365"/>
      <c r="MF365"/>
      <c r="MG365"/>
      <c r="MH365"/>
      <c r="MI365"/>
      <c r="MJ365"/>
      <c r="MK365"/>
      <c r="ML365"/>
      <c r="MM365"/>
      <c r="MN365"/>
      <c r="MO365"/>
      <c r="MP365"/>
      <c r="MQ365"/>
      <c r="MR365"/>
      <c r="MS365"/>
      <c r="MT365"/>
      <c r="MU365"/>
      <c r="MV365"/>
      <c r="MW365"/>
      <c r="MX365"/>
      <c r="MY365"/>
      <c r="MZ365"/>
      <c r="NA365"/>
      <c r="NB365"/>
      <c r="NC365"/>
      <c r="ND365"/>
      <c r="NE365"/>
      <c r="NF365"/>
      <c r="NG365"/>
      <c r="NH365"/>
      <c r="NI365"/>
      <c r="NJ365"/>
      <c r="NK365"/>
      <c r="NL365"/>
      <c r="NM365"/>
      <c r="NN365"/>
      <c r="NO365"/>
      <c r="NP365"/>
      <c r="NQ365"/>
      <c r="NR365"/>
      <c r="NS365"/>
      <c r="NT365"/>
      <c r="NU365"/>
      <c r="NV365"/>
      <c r="NW365"/>
      <c r="NX365"/>
      <c r="NY365"/>
      <c r="NZ365"/>
      <c r="OA365"/>
      <c r="OB365"/>
      <c r="OC365"/>
      <c r="OD365"/>
      <c r="OE365"/>
      <c r="OF365"/>
      <c r="OG365"/>
      <c r="OH365"/>
      <c r="OI365"/>
      <c r="OJ365"/>
      <c r="OK365"/>
      <c r="OL365"/>
      <c r="OM365"/>
      <c r="ON365"/>
      <c r="OO365"/>
      <c r="OP365"/>
      <c r="OQ365"/>
      <c r="OR365"/>
      <c r="OS365"/>
      <c r="OT365"/>
      <c r="OU365"/>
      <c r="OV365"/>
      <c r="OW365"/>
      <c r="OX365"/>
      <c r="OY365"/>
      <c r="OZ365"/>
      <c r="PA365"/>
      <c r="PB365"/>
      <c r="PC365"/>
      <c r="PD365"/>
      <c r="PE365"/>
      <c r="PF365"/>
      <c r="PG365"/>
      <c r="PH365"/>
      <c r="PI365"/>
      <c r="PJ365"/>
      <c r="PK365"/>
      <c r="PL365"/>
      <c r="PM365"/>
      <c r="PN365"/>
      <c r="PO365"/>
      <c r="PP365"/>
      <c r="PQ365"/>
      <c r="PR365"/>
      <c r="PS365"/>
      <c r="PT365"/>
      <c r="PU365"/>
      <c r="PV365"/>
      <c r="PW365"/>
      <c r="PX365"/>
      <c r="PY365"/>
      <c r="PZ365"/>
      <c r="QA365"/>
      <c r="QB365"/>
      <c r="QC365"/>
      <c r="QD365"/>
      <c r="QE365"/>
      <c r="QF365"/>
      <c r="QG365"/>
      <c r="QH365"/>
      <c r="QI365"/>
      <c r="QJ365"/>
      <c r="QK365"/>
      <c r="QL365"/>
      <c r="QM365"/>
      <c r="QN365"/>
      <c r="QO365"/>
      <c r="QP365"/>
      <c r="QQ365"/>
      <c r="QR365"/>
      <c r="QS365"/>
      <c r="QT365"/>
      <c r="QU365"/>
      <c r="QV365"/>
      <c r="QW365"/>
      <c r="QX365"/>
      <c r="QY365"/>
      <c r="QZ365"/>
      <c r="RA365"/>
      <c r="RB365"/>
      <c r="RC365"/>
      <c r="RD365"/>
      <c r="RE365"/>
      <c r="RF365"/>
      <c r="RG365"/>
      <c r="RH365"/>
      <c r="RI365"/>
      <c r="RJ365"/>
      <c r="RK365"/>
      <c r="RL365"/>
      <c r="RM365"/>
      <c r="RN365"/>
      <c r="RO365"/>
      <c r="RP365"/>
      <c r="RQ365"/>
      <c r="RR365"/>
      <c r="RS365"/>
      <c r="RT365"/>
      <c r="RU365"/>
      <c r="RV365"/>
      <c r="RW365"/>
      <c r="RX365"/>
      <c r="RY365"/>
      <c r="RZ365"/>
      <c r="SA365"/>
      <c r="SB365"/>
      <c r="SC365"/>
      <c r="SD365"/>
      <c r="SE365"/>
      <c r="SF365"/>
      <c r="SG365"/>
      <c r="SH365"/>
      <c r="SI365"/>
      <c r="SJ365"/>
      <c r="SK365"/>
      <c r="SL365"/>
      <c r="SM365"/>
      <c r="SN365"/>
      <c r="SO365"/>
      <c r="SP365"/>
      <c r="SQ365"/>
      <c r="SR365"/>
      <c r="SS365"/>
      <c r="ST365"/>
      <c r="SU365"/>
      <c r="SV365"/>
      <c r="SW365"/>
      <c r="SX365"/>
      <c r="SY365"/>
      <c r="SZ365"/>
      <c r="TA365"/>
      <c r="TB365"/>
      <c r="TC365"/>
      <c r="TD365"/>
      <c r="TE365"/>
      <c r="TF365"/>
      <c r="TG365"/>
      <c r="TH365"/>
      <c r="TI365"/>
      <c r="TJ365"/>
      <c r="TK365"/>
      <c r="TL365"/>
      <c r="TM365"/>
      <c r="TN365"/>
      <c r="TO365"/>
      <c r="TP365"/>
      <c r="TQ365"/>
      <c r="TR365"/>
      <c r="TS365"/>
      <c r="TT365"/>
      <c r="TU365"/>
      <c r="TV365"/>
      <c r="TW365"/>
      <c r="TX365"/>
      <c r="TY365"/>
      <c r="TZ365"/>
      <c r="UA365"/>
      <c r="UB365"/>
      <c r="UC365"/>
      <c r="UD365"/>
      <c r="UE365"/>
      <c r="UF365"/>
      <c r="UG365"/>
      <c r="UH365"/>
      <c r="UI365"/>
      <c r="UJ365"/>
      <c r="UK365"/>
      <c r="UL365"/>
      <c r="UM365"/>
      <c r="UN365"/>
      <c r="UO365"/>
      <c r="UP365"/>
      <c r="UQ365"/>
      <c r="UR365"/>
      <c r="US365"/>
      <c r="UT365"/>
      <c r="UU365"/>
      <c r="UV365"/>
      <c r="UW365"/>
      <c r="UX365"/>
      <c r="UY365"/>
      <c r="UZ365"/>
      <c r="VA365"/>
      <c r="VB365"/>
      <c r="VC365"/>
      <c r="VD365"/>
      <c r="VE365"/>
      <c r="VF365"/>
      <c r="VG365"/>
      <c r="VH365"/>
      <c r="VI365"/>
      <c r="VJ365"/>
      <c r="VK365"/>
      <c r="VL365"/>
      <c r="VM365"/>
      <c r="VN365"/>
      <c r="VO365"/>
      <c r="VP365"/>
      <c r="VQ365"/>
      <c r="VR365"/>
      <c r="VS365"/>
      <c r="VT365"/>
      <c r="VU365"/>
      <c r="VV365"/>
      <c r="VW365"/>
      <c r="VX365"/>
      <c r="VY365"/>
      <c r="VZ365"/>
      <c r="WA365"/>
      <c r="WB365"/>
      <c r="WC365"/>
      <c r="WD365"/>
      <c r="WE365"/>
      <c r="WF365"/>
      <c r="WG365"/>
      <c r="WH365"/>
      <c r="WI365"/>
      <c r="WJ365"/>
      <c r="WK365"/>
      <c r="WL365"/>
      <c r="WM365"/>
      <c r="WN365"/>
      <c r="WO365"/>
      <c r="WP365"/>
      <c r="WQ365"/>
      <c r="WR365"/>
      <c r="WS365"/>
      <c r="WT365"/>
      <c r="WU365"/>
      <c r="WV365"/>
      <c r="WW365"/>
      <c r="WX365"/>
      <c r="WY365"/>
      <c r="WZ365"/>
      <c r="XA365"/>
      <c r="XB365"/>
      <c r="XC365"/>
      <c r="XD365"/>
      <c r="XE365"/>
      <c r="XF365"/>
      <c r="XG365"/>
      <c r="XH365"/>
      <c r="XI365"/>
      <c r="XJ365"/>
      <c r="XK365"/>
      <c r="XL365"/>
      <c r="XM365"/>
      <c r="XN365"/>
      <c r="XO365"/>
      <c r="XP365"/>
      <c r="XQ365"/>
      <c r="XR365"/>
      <c r="XS365"/>
      <c r="XT365"/>
      <c r="XU365"/>
      <c r="XV365"/>
      <c r="XW365"/>
      <c r="XX365"/>
      <c r="XY365"/>
      <c r="XZ365"/>
      <c r="YA365"/>
      <c r="YB365"/>
      <c r="YC365"/>
      <c r="YD365"/>
      <c r="YE365"/>
      <c r="YF365"/>
      <c r="YG365"/>
      <c r="YH365"/>
      <c r="YI365"/>
      <c r="YJ365"/>
      <c r="YK365"/>
      <c r="YL365"/>
      <c r="YM365"/>
      <c r="YN365"/>
      <c r="YO365"/>
      <c r="YP365"/>
      <c r="YQ365"/>
      <c r="YR365"/>
      <c r="YS365"/>
      <c r="YT365"/>
      <c r="YU365"/>
      <c r="YV365"/>
      <c r="YW365"/>
      <c r="YX365"/>
      <c r="YY365"/>
      <c r="YZ365"/>
      <c r="ZA365"/>
      <c r="ZB365"/>
      <c r="ZC365"/>
      <c r="ZD365"/>
      <c r="ZE365"/>
      <c r="ZF365"/>
      <c r="ZG365"/>
      <c r="ZH365"/>
      <c r="ZI365"/>
      <c r="ZJ365"/>
      <c r="ZK365"/>
      <c r="ZL365"/>
      <c r="ZM365"/>
      <c r="ZN365"/>
      <c r="ZO365"/>
      <c r="ZP365"/>
      <c r="ZQ365"/>
      <c r="ZR365"/>
      <c r="ZS365"/>
      <c r="ZT365"/>
      <c r="ZU365"/>
      <c r="ZV365"/>
      <c r="ZW365"/>
      <c r="ZX365"/>
      <c r="ZY365"/>
      <c r="ZZ365"/>
      <c r="AAA365"/>
      <c r="AAB365"/>
      <c r="AAC365"/>
      <c r="AAD365"/>
      <c r="AAE365"/>
      <c r="AAF365"/>
      <c r="AAG365"/>
      <c r="AAH365"/>
      <c r="AAI365"/>
      <c r="AAJ365"/>
      <c r="AAK365"/>
      <c r="AAL365"/>
      <c r="AAM365"/>
      <c r="AAN365"/>
      <c r="AAO365"/>
      <c r="AAP365"/>
      <c r="AAQ365"/>
      <c r="AAR365"/>
      <c r="AAS365"/>
      <c r="AAT365"/>
      <c r="AAU365"/>
      <c r="AAV365"/>
      <c r="AAW365"/>
      <c r="AAX365"/>
      <c r="AAY365"/>
      <c r="AAZ365"/>
      <c r="ABA365"/>
      <c r="ABB365"/>
      <c r="ABC365"/>
      <c r="ABD365"/>
      <c r="ABE365"/>
      <c r="ABF365"/>
      <c r="ABG365"/>
      <c r="ABH365"/>
      <c r="ABI365"/>
      <c r="ABJ365"/>
      <c r="ABK365"/>
      <c r="ABL365"/>
      <c r="ABM365"/>
      <c r="ABN365"/>
      <c r="ABO365"/>
      <c r="ABP365"/>
      <c r="ABQ365"/>
      <c r="ABR365"/>
      <c r="ABS365"/>
      <c r="ABT365"/>
      <c r="ABU365"/>
      <c r="ABV365"/>
      <c r="ABW365"/>
      <c r="ABX365"/>
      <c r="ABY365"/>
      <c r="ABZ365"/>
      <c r="ACA365"/>
      <c r="ACB365"/>
      <c r="ACC365"/>
      <c r="ACD365"/>
      <c r="ACE365"/>
      <c r="ACF365"/>
      <c r="ACG365"/>
      <c r="ACH365"/>
      <c r="ACI365"/>
      <c r="ACJ365"/>
      <c r="ACK365"/>
      <c r="ACL365"/>
      <c r="ACM365"/>
      <c r="ACN365"/>
      <c r="ACO365"/>
      <c r="ACP365"/>
      <c r="ACQ365"/>
      <c r="ACR365"/>
      <c r="ACS365"/>
      <c r="ACT365"/>
      <c r="ACU365"/>
      <c r="ACV365"/>
      <c r="ACW365"/>
      <c r="ACX365"/>
      <c r="ACY365"/>
      <c r="ACZ365"/>
      <c r="ADA365"/>
      <c r="ADB365"/>
      <c r="ADC365"/>
      <c r="ADD365"/>
      <c r="ADE365"/>
      <c r="ADF365"/>
      <c r="ADG365"/>
      <c r="ADH365"/>
      <c r="ADI365"/>
      <c r="ADJ365"/>
      <c r="ADK365"/>
      <c r="ADL365"/>
      <c r="ADM365"/>
      <c r="ADN365"/>
      <c r="ADO365"/>
      <c r="ADP365"/>
      <c r="ADQ365"/>
      <c r="ADR365"/>
      <c r="ADS365"/>
      <c r="ADT365"/>
      <c r="ADU365"/>
      <c r="ADV365"/>
      <c r="ADW365"/>
      <c r="ADX365"/>
      <c r="ADY365"/>
      <c r="ADZ365"/>
      <c r="AEA365"/>
      <c r="AEB365"/>
      <c r="AEC365"/>
      <c r="AED365"/>
      <c r="AEE365"/>
      <c r="AEF365"/>
      <c r="AEG365"/>
      <c r="AEH365"/>
      <c r="AEI365"/>
      <c r="AEJ365"/>
      <c r="AEK365"/>
      <c r="AEL365"/>
      <c r="AEM365"/>
      <c r="AEN365"/>
      <c r="AEO365"/>
      <c r="AEP365"/>
      <c r="AEQ365"/>
      <c r="AER365"/>
      <c r="AES365"/>
      <c r="AET365"/>
      <c r="AEU365"/>
      <c r="AEV365"/>
      <c r="AEW365"/>
      <c r="AEX365"/>
      <c r="AEY365"/>
      <c r="AEZ365"/>
      <c r="AFA365"/>
      <c r="AFB365"/>
      <c r="AFC365"/>
      <c r="AFD365"/>
      <c r="AFE365"/>
      <c r="AFF365"/>
      <c r="AFG365"/>
      <c r="AFH365"/>
      <c r="AFI365"/>
      <c r="AFJ365"/>
      <c r="AFK365"/>
      <c r="AFL365"/>
      <c r="AFM365"/>
      <c r="AFN365"/>
      <c r="AFO365"/>
      <c r="AFP365"/>
      <c r="AFQ365"/>
      <c r="AFR365"/>
      <c r="AFS365"/>
      <c r="AFT365"/>
      <c r="AFU365"/>
      <c r="AFV365"/>
      <c r="AFW365"/>
      <c r="AFX365"/>
      <c r="AFY365"/>
      <c r="AFZ365"/>
      <c r="AGA365"/>
      <c r="AGB365"/>
      <c r="AGC365"/>
      <c r="AGD365"/>
      <c r="AGE365"/>
      <c r="AGF365"/>
      <c r="AGG365"/>
      <c r="AGH365"/>
      <c r="AGI365"/>
      <c r="AGJ365"/>
      <c r="AGK365"/>
      <c r="AGL365"/>
      <c r="AGM365"/>
      <c r="AGN365"/>
      <c r="AGO365"/>
      <c r="AGP365"/>
      <c r="AGQ365"/>
      <c r="AGR365"/>
      <c r="AGS365"/>
      <c r="AGT365"/>
      <c r="AGU365"/>
      <c r="AGV365"/>
      <c r="AGW365"/>
      <c r="AGX365"/>
      <c r="AGY365"/>
      <c r="AGZ365"/>
      <c r="AHA365"/>
      <c r="AHB365"/>
      <c r="AHC365"/>
      <c r="AHD365"/>
      <c r="AHE365"/>
      <c r="AHF365"/>
      <c r="AHG365"/>
      <c r="AHH365"/>
      <c r="AHI365"/>
      <c r="AHJ365"/>
      <c r="AHK365"/>
      <c r="AHL365"/>
      <c r="AHM365"/>
      <c r="AHN365"/>
      <c r="AHO365"/>
      <c r="AHP365"/>
      <c r="AHQ365"/>
      <c r="AHR365"/>
      <c r="AHS365"/>
      <c r="AHT365"/>
      <c r="AHU365"/>
      <c r="AHV365"/>
      <c r="AHW365"/>
      <c r="AHX365"/>
      <c r="AHY365"/>
      <c r="AHZ365"/>
      <c r="AIA365"/>
      <c r="AIB365"/>
      <c r="AIC365"/>
      <c r="AID365"/>
      <c r="AIE365"/>
      <c r="AIF365"/>
      <c r="AIG365"/>
      <c r="AIH365"/>
      <c r="AII365"/>
      <c r="AIJ365"/>
      <c r="AIK365"/>
      <c r="AIL365"/>
      <c r="AIM365"/>
      <c r="AIN365"/>
      <c r="AIO365"/>
      <c r="AIP365"/>
      <c r="AIQ365"/>
      <c r="AIR365"/>
      <c r="AIS365"/>
      <c r="AIT365"/>
      <c r="AIU365"/>
      <c r="AIV365"/>
      <c r="AIW365"/>
      <c r="AIX365"/>
      <c r="AIY365"/>
      <c r="AIZ365"/>
      <c r="AJA365"/>
      <c r="AJB365"/>
      <c r="AJC365"/>
      <c r="AJD365"/>
      <c r="AJE365"/>
      <c r="AJF365"/>
      <c r="AJG365"/>
      <c r="AJH365"/>
      <c r="AJI365"/>
      <c r="AJJ365"/>
      <c r="AJK365"/>
      <c r="AJL365"/>
      <c r="AJM365"/>
      <c r="AJN365"/>
      <c r="AJO365"/>
      <c r="AJP365"/>
      <c r="AJQ365"/>
      <c r="AJR365"/>
      <c r="AJS365"/>
      <c r="AJT365"/>
      <c r="AJU365"/>
      <c r="AJV365"/>
      <c r="AJW365"/>
      <c r="AJX365"/>
      <c r="AJY365"/>
      <c r="AJZ365"/>
      <c r="AKA365"/>
      <c r="AKB365"/>
      <c r="AKC365"/>
      <c r="AKD365"/>
      <c r="AKE365"/>
      <c r="AKF365"/>
      <c r="AKG365"/>
      <c r="AKH365"/>
      <c r="AKI365"/>
      <c r="AKJ365"/>
      <c r="AKK365"/>
      <c r="AKL365"/>
      <c r="AKM365"/>
      <c r="AKN365"/>
      <c r="AKO365"/>
      <c r="AKP365"/>
      <c r="AKQ365"/>
      <c r="AKR365"/>
      <c r="AKS365"/>
      <c r="AKT365"/>
      <c r="AKU365"/>
      <c r="AKV365"/>
      <c r="AKW365"/>
      <c r="AKX365"/>
      <c r="AKY365"/>
      <c r="AKZ365"/>
      <c r="ALA365"/>
      <c r="ALB365"/>
      <c r="ALC365"/>
      <c r="ALD365"/>
      <c r="ALE365"/>
      <c r="ALF365"/>
      <c r="ALG365"/>
      <c r="ALH365"/>
      <c r="ALI365"/>
      <c r="ALJ365"/>
      <c r="ALK365"/>
      <c r="ALL365"/>
      <c r="ALM365"/>
      <c r="ALN365"/>
      <c r="ALO365"/>
      <c r="ALP365"/>
      <c r="ALQ365"/>
      <c r="ALR365"/>
      <c r="ALS365"/>
      <c r="ALT365"/>
      <c r="ALU365"/>
      <c r="ALV365"/>
      <c r="ALW365"/>
      <c r="ALX365"/>
      <c r="ALY365"/>
      <c r="ALZ365"/>
      <c r="AMA365"/>
      <c r="AMB365"/>
      <c r="AMC365"/>
      <c r="AMD365"/>
      <c r="AME365"/>
      <c r="AMF365"/>
      <c r="AMG365"/>
      <c r="AMH365"/>
      <c r="AMI365"/>
      <c r="AMJ365"/>
      <c r="AMK365"/>
      <c r="AML365"/>
    </row>
    <row r="366" spans="1:1026">
      <c r="A366" s="22" t="s">
        <v>307</v>
      </c>
      <c r="B366" s="22" t="s">
        <v>315</v>
      </c>
      <c r="C366" s="22" t="s">
        <v>12</v>
      </c>
      <c r="D366" s="22">
        <v>1</v>
      </c>
      <c r="E366" s="22" t="s">
        <v>279</v>
      </c>
      <c r="F366" s="22" t="s">
        <v>195</v>
      </c>
      <c r="G366" s="91" t="s">
        <v>25</v>
      </c>
      <c r="H366" s="87">
        <v>-39.473799999999997</v>
      </c>
      <c r="I366" s="98"/>
    </row>
    <row r="367" spans="1:1026">
      <c r="A367" s="22" t="s">
        <v>307</v>
      </c>
      <c r="B367" s="22" t="s">
        <v>315</v>
      </c>
      <c r="C367" s="22" t="s">
        <v>12</v>
      </c>
      <c r="D367" s="22">
        <v>1</v>
      </c>
      <c r="E367" s="22" t="s">
        <v>279</v>
      </c>
      <c r="F367" s="22" t="s">
        <v>195</v>
      </c>
      <c r="G367" s="91" t="s">
        <v>187</v>
      </c>
      <c r="H367" s="95">
        <v>1450</v>
      </c>
      <c r="I367" s="98"/>
    </row>
    <row r="368" spans="1:1026">
      <c r="A368" s="22" t="s">
        <v>307</v>
      </c>
      <c r="B368" s="22" t="s">
        <v>315</v>
      </c>
      <c r="C368" s="22" t="s">
        <v>12</v>
      </c>
      <c r="D368" s="22">
        <v>1</v>
      </c>
      <c r="E368" s="22" t="s">
        <v>279</v>
      </c>
      <c r="F368" s="22" t="s">
        <v>195</v>
      </c>
      <c r="G368" s="92" t="s">
        <v>318</v>
      </c>
      <c r="H368" s="86">
        <v>3.7439000000000001E-7</v>
      </c>
      <c r="I368" s="85"/>
    </row>
    <row r="369" spans="1:9">
      <c r="A369" s="22" t="s">
        <v>307</v>
      </c>
      <c r="B369" s="22" t="s">
        <v>315</v>
      </c>
      <c r="C369" s="22" t="s">
        <v>12</v>
      </c>
      <c r="D369" s="22">
        <v>1</v>
      </c>
      <c r="E369" s="22" t="s">
        <v>279</v>
      </c>
      <c r="F369" s="22" t="s">
        <v>195</v>
      </c>
      <c r="G369" s="85" t="s">
        <v>149</v>
      </c>
      <c r="H369" s="84">
        <v>-8.0617089999999997E-5</v>
      </c>
      <c r="I369" s="100"/>
    </row>
    <row r="370" spans="1:9">
      <c r="A370" s="22" t="s">
        <v>307</v>
      </c>
      <c r="B370" s="22" t="s">
        <v>315</v>
      </c>
      <c r="C370" s="22" t="s">
        <v>12</v>
      </c>
      <c r="D370" s="22">
        <v>1</v>
      </c>
      <c r="E370" s="22" t="s">
        <v>279</v>
      </c>
      <c r="F370" s="22" t="s">
        <v>195</v>
      </c>
      <c r="G370" s="85" t="s">
        <v>151</v>
      </c>
      <c r="H370" s="84">
        <v>3.0028370000000001E-4</v>
      </c>
      <c r="I370" s="100"/>
    </row>
    <row r="371" spans="1:9">
      <c r="A371" s="22" t="s">
        <v>307</v>
      </c>
      <c r="B371" s="22" t="s">
        <v>315</v>
      </c>
      <c r="C371" s="22" t="s">
        <v>12</v>
      </c>
      <c r="D371" s="22">
        <v>1</v>
      </c>
      <c r="E371" s="22" t="s">
        <v>279</v>
      </c>
      <c r="F371" s="22" t="s">
        <v>195</v>
      </c>
      <c r="G371" s="85" t="s">
        <v>152</v>
      </c>
      <c r="H371" s="84">
        <v>-3.9426860000000004E-6</v>
      </c>
      <c r="I371" s="100"/>
    </row>
    <row r="372" spans="1:9">
      <c r="A372" s="22" t="s">
        <v>307</v>
      </c>
      <c r="B372" s="22" t="s">
        <v>315</v>
      </c>
      <c r="C372" s="22" t="s">
        <v>12</v>
      </c>
      <c r="D372" s="22">
        <v>1</v>
      </c>
      <c r="E372" s="22" t="s">
        <v>279</v>
      </c>
      <c r="F372" s="22" t="s">
        <v>195</v>
      </c>
      <c r="G372" s="85" t="s">
        <v>153</v>
      </c>
      <c r="H372" s="84">
        <v>1.8838409999999999E-7</v>
      </c>
      <c r="I372" s="100"/>
    </row>
    <row r="373" spans="1:9">
      <c r="A373" s="22" t="s">
        <v>307</v>
      </c>
      <c r="B373" s="22" t="s">
        <v>315</v>
      </c>
      <c r="C373" s="22" t="s">
        <v>12</v>
      </c>
      <c r="D373" s="22">
        <v>1</v>
      </c>
      <c r="E373" s="22" t="s">
        <v>279</v>
      </c>
      <c r="F373" s="22" t="s">
        <v>195</v>
      </c>
      <c r="G373" s="85" t="s">
        <v>154</v>
      </c>
      <c r="H373" s="86">
        <v>-71.188749999999999</v>
      </c>
      <c r="I373" s="100"/>
    </row>
    <row r="374" spans="1:9">
      <c r="A374" s="22" t="s">
        <v>307</v>
      </c>
      <c r="B374" s="22" t="s">
        <v>315</v>
      </c>
      <c r="C374" s="22" t="s">
        <v>12</v>
      </c>
      <c r="D374" s="22">
        <v>1</v>
      </c>
      <c r="E374" s="22" t="s">
        <v>279</v>
      </c>
      <c r="F374" s="22" t="s">
        <v>195</v>
      </c>
      <c r="G374" s="85" t="s">
        <v>155</v>
      </c>
      <c r="H374" s="86">
        <v>5.1670439999999998E-2</v>
      </c>
      <c r="I374" s="100"/>
    </row>
    <row r="375" spans="1:9">
      <c r="A375" s="22" t="s">
        <v>307</v>
      </c>
      <c r="B375" s="22" t="s">
        <v>315</v>
      </c>
      <c r="C375" s="22" t="s">
        <v>12</v>
      </c>
      <c r="D375" s="22">
        <v>1</v>
      </c>
      <c r="E375" s="22" t="s">
        <v>279</v>
      </c>
      <c r="F375" s="22" t="s">
        <v>195</v>
      </c>
      <c r="G375" s="85" t="s">
        <v>156</v>
      </c>
      <c r="H375" s="86">
        <v>-7.0482529999999999E-7</v>
      </c>
      <c r="I375" s="100"/>
    </row>
    <row r="376" spans="1:9">
      <c r="A376" s="22" t="s">
        <v>307</v>
      </c>
      <c r="B376" s="22" t="s">
        <v>315</v>
      </c>
      <c r="C376" s="22" t="s">
        <v>12</v>
      </c>
      <c r="D376" s="22">
        <v>1</v>
      </c>
      <c r="E376" s="22" t="s">
        <v>279</v>
      </c>
      <c r="F376" s="22" t="s">
        <v>195</v>
      </c>
      <c r="G376" s="85" t="s">
        <v>157</v>
      </c>
      <c r="H376" s="86">
        <v>524895.6</v>
      </c>
      <c r="I376" s="100"/>
    </row>
    <row r="377" spans="1:9">
      <c r="A377" s="22" t="s">
        <v>307</v>
      </c>
      <c r="B377" s="22" t="s">
        <v>315</v>
      </c>
      <c r="C377" s="22" t="s">
        <v>12</v>
      </c>
      <c r="D377" s="22">
        <v>1</v>
      </c>
      <c r="E377" s="22" t="s">
        <v>279</v>
      </c>
      <c r="F377" s="22" t="s">
        <v>195</v>
      </c>
      <c r="G377" s="85" t="s">
        <v>158</v>
      </c>
      <c r="H377" s="86">
        <v>-1.522697</v>
      </c>
      <c r="I377" s="100"/>
    </row>
    <row r="378" spans="1:9">
      <c r="A378" s="22" t="s">
        <v>307</v>
      </c>
      <c r="B378" s="22" t="s">
        <v>315</v>
      </c>
      <c r="C378" s="22" t="s">
        <v>12</v>
      </c>
      <c r="D378" s="22">
        <v>1</v>
      </c>
      <c r="E378" s="22" t="s">
        <v>279</v>
      </c>
      <c r="F378" s="22" t="s">
        <v>195</v>
      </c>
      <c r="G378" s="85" t="s">
        <v>159</v>
      </c>
      <c r="H378" s="86">
        <v>2.0540889999999999E-2</v>
      </c>
      <c r="I378" s="100"/>
    </row>
    <row r="379" spans="1:9">
      <c r="A379" s="22" t="s">
        <v>307</v>
      </c>
      <c r="B379" s="22" t="s">
        <v>315</v>
      </c>
      <c r="C379" s="22" t="s">
        <v>12</v>
      </c>
      <c r="D379" s="22">
        <v>1</v>
      </c>
      <c r="E379" s="22" t="s">
        <v>279</v>
      </c>
      <c r="F379" s="22" t="s">
        <v>195</v>
      </c>
      <c r="G379" s="85" t="s">
        <v>160</v>
      </c>
      <c r="H379" s="86">
        <v>25.499120000000001</v>
      </c>
      <c r="I379" s="100"/>
    </row>
    <row r="380" spans="1:9">
      <c r="A380" s="22" t="s">
        <v>307</v>
      </c>
      <c r="B380" s="22" t="s">
        <v>315</v>
      </c>
      <c r="C380" s="22" t="s">
        <v>12</v>
      </c>
      <c r="D380" s="22">
        <v>1</v>
      </c>
      <c r="E380" s="22" t="s">
        <v>279</v>
      </c>
      <c r="F380" s="22" t="s">
        <v>195</v>
      </c>
      <c r="G380" s="85" t="s">
        <v>161</v>
      </c>
      <c r="H380" s="86">
        <v>-2.3749999999999999E-3</v>
      </c>
      <c r="I380" s="100"/>
    </row>
    <row r="381" spans="1:9">
      <c r="A381" s="22" t="s">
        <v>307</v>
      </c>
      <c r="B381" s="22" t="s">
        <v>315</v>
      </c>
      <c r="C381" s="22" t="s">
        <v>12</v>
      </c>
      <c r="D381" s="22">
        <v>1</v>
      </c>
      <c r="E381" s="22" t="s">
        <v>279</v>
      </c>
      <c r="F381" s="22" t="s">
        <v>195</v>
      </c>
      <c r="G381" s="85" t="s">
        <v>162</v>
      </c>
      <c r="H381" s="86">
        <v>0</v>
      </c>
      <c r="I381" s="100"/>
    </row>
    <row r="382" spans="1:9">
      <c r="A382" s="22" t="s">
        <v>307</v>
      </c>
      <c r="B382" s="22" t="s">
        <v>315</v>
      </c>
      <c r="C382" s="22" t="s">
        <v>12</v>
      </c>
      <c r="D382" s="22">
        <v>1</v>
      </c>
      <c r="E382" s="22" t="s">
        <v>279</v>
      </c>
      <c r="F382" s="22" t="s">
        <v>195</v>
      </c>
      <c r="G382" s="85" t="s">
        <v>163</v>
      </c>
      <c r="H382" s="84">
        <v>-6.8330920000000003E-2</v>
      </c>
      <c r="I382" s="100"/>
    </row>
    <row r="383" spans="1:9">
      <c r="A383" s="22" t="s">
        <v>307</v>
      </c>
      <c r="B383" s="22" t="s">
        <v>315</v>
      </c>
      <c r="C383" s="22" t="s">
        <v>12</v>
      </c>
      <c r="D383" s="22">
        <v>1</v>
      </c>
      <c r="E383" s="22" t="s">
        <v>279</v>
      </c>
      <c r="F383" s="22" t="s">
        <v>195</v>
      </c>
      <c r="G383" s="85" t="s">
        <v>164</v>
      </c>
      <c r="H383" s="84">
        <v>4.4163010000000001E-3</v>
      </c>
      <c r="I383" s="100"/>
    </row>
    <row r="384" spans="1:9">
      <c r="A384" s="22" t="s">
        <v>307</v>
      </c>
      <c r="B384" s="22" t="s">
        <v>315</v>
      </c>
      <c r="C384" s="22" t="s">
        <v>12</v>
      </c>
      <c r="D384" s="22">
        <v>1</v>
      </c>
      <c r="E384" s="22" t="s">
        <v>279</v>
      </c>
      <c r="F384" s="22" t="s">
        <v>195</v>
      </c>
      <c r="G384" s="85" t="s">
        <v>165</v>
      </c>
      <c r="H384" s="84">
        <v>-1.7853279999999998E-11</v>
      </c>
      <c r="I384" s="100"/>
    </row>
    <row r="385" spans="1:1026">
      <c r="A385" s="22" t="s">
        <v>307</v>
      </c>
      <c r="B385" s="22" t="s">
        <v>315</v>
      </c>
      <c r="C385" s="22" t="s">
        <v>12</v>
      </c>
      <c r="D385" s="22">
        <v>1</v>
      </c>
      <c r="E385" s="22" t="s">
        <v>279</v>
      </c>
      <c r="F385" s="22" t="s">
        <v>195</v>
      </c>
      <c r="G385" s="85" t="s">
        <v>166</v>
      </c>
      <c r="H385" s="86">
        <v>-0.98245649999999995</v>
      </c>
      <c r="I385" s="100"/>
    </row>
    <row r="386" spans="1:1026">
      <c r="A386" s="22" t="s">
        <v>307</v>
      </c>
      <c r="B386" s="22" t="s">
        <v>315</v>
      </c>
      <c r="C386" s="22" t="s">
        <v>12</v>
      </c>
      <c r="D386" s="22">
        <v>1</v>
      </c>
      <c r="E386" s="22" t="s">
        <v>279</v>
      </c>
      <c r="F386" s="22" t="s">
        <v>195</v>
      </c>
      <c r="G386" s="85" t="s">
        <v>167</v>
      </c>
      <c r="H386" s="86">
        <v>0.13803889999999999</v>
      </c>
      <c r="I386" s="100"/>
    </row>
    <row r="387" spans="1:1026">
      <c r="A387" s="22" t="s">
        <v>307</v>
      </c>
      <c r="B387" s="22" t="s">
        <v>315</v>
      </c>
      <c r="C387" s="22" t="s">
        <v>12</v>
      </c>
      <c r="D387" s="22">
        <v>1</v>
      </c>
      <c r="E387" s="22" t="s">
        <v>279</v>
      </c>
      <c r="F387" s="22" t="s">
        <v>195</v>
      </c>
      <c r="G387" s="85" t="s">
        <v>168</v>
      </c>
      <c r="H387" s="86">
        <v>-2.1069750000000001E-4</v>
      </c>
      <c r="I387" s="100"/>
    </row>
    <row r="388" spans="1:1026">
      <c r="A388" s="22" t="s">
        <v>307</v>
      </c>
      <c r="B388" s="22" t="s">
        <v>315</v>
      </c>
      <c r="C388" s="22" t="s">
        <v>12</v>
      </c>
      <c r="D388" s="22">
        <v>1</v>
      </c>
      <c r="E388" s="22" t="s">
        <v>279</v>
      </c>
      <c r="F388" s="22" t="s">
        <v>195</v>
      </c>
      <c r="G388" s="85" t="s">
        <v>169</v>
      </c>
      <c r="H388" s="86">
        <v>3.4020570000000002E-5</v>
      </c>
      <c r="I388" s="100"/>
    </row>
    <row r="389" spans="1:1026">
      <c r="A389" s="22" t="s">
        <v>307</v>
      </c>
      <c r="B389" s="22" t="s">
        <v>315</v>
      </c>
      <c r="C389" s="22" t="s">
        <v>12</v>
      </c>
      <c r="D389" s="22">
        <v>1</v>
      </c>
      <c r="E389" s="22" t="s">
        <v>279</v>
      </c>
      <c r="F389" s="22" t="s">
        <v>195</v>
      </c>
      <c r="G389" s="85" t="s">
        <v>170</v>
      </c>
      <c r="H389" s="86">
        <v>-9.5700000000000003E-8</v>
      </c>
      <c r="I389" s="100"/>
    </row>
    <row r="390" spans="1:1026">
      <c r="A390" s="22" t="s">
        <v>307</v>
      </c>
      <c r="B390" s="22" t="s">
        <v>315</v>
      </c>
      <c r="C390" s="22" t="s">
        <v>12</v>
      </c>
      <c r="D390" s="22">
        <v>1</v>
      </c>
      <c r="E390" s="22" t="s">
        <v>279</v>
      </c>
      <c r="F390" s="22" t="s">
        <v>195</v>
      </c>
      <c r="G390" s="85" t="s">
        <v>171</v>
      </c>
      <c r="H390" s="86">
        <v>3.2499999999999998E-6</v>
      </c>
      <c r="I390" s="100"/>
    </row>
    <row r="391" spans="1:1026">
      <c r="A391" s="22"/>
      <c r="B391" s="22"/>
      <c r="G391" s="59"/>
      <c r="H391" s="1"/>
    </row>
    <row r="392" spans="1:1026">
      <c r="A392" s="21" t="s">
        <v>308</v>
      </c>
      <c r="B392" t="s">
        <v>315</v>
      </c>
      <c r="C392" s="7" t="s">
        <v>12</v>
      </c>
      <c r="D392" s="7">
        <v>1</v>
      </c>
      <c r="E392" t="s">
        <v>280</v>
      </c>
      <c r="F392" s="7" t="s">
        <v>196</v>
      </c>
      <c r="G392" s="91" t="s">
        <v>316</v>
      </c>
      <c r="H392" s="95">
        <v>17</v>
      </c>
      <c r="I392" s="98" t="s">
        <v>317</v>
      </c>
      <c r="J392">
        <v>500</v>
      </c>
      <c r="K392"/>
      <c r="M392"/>
      <c r="N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  <c r="GM392"/>
      <c r="GN392"/>
      <c r="GO392"/>
      <c r="GP392"/>
      <c r="GQ392"/>
      <c r="GR392"/>
      <c r="GS392"/>
      <c r="GT392"/>
      <c r="GU392"/>
      <c r="GV392"/>
      <c r="GW392"/>
      <c r="GX392"/>
      <c r="GY392"/>
      <c r="GZ392"/>
      <c r="HA392"/>
      <c r="HB392"/>
      <c r="HC392"/>
      <c r="HD392"/>
      <c r="HE392"/>
      <c r="HF392"/>
      <c r="HG392"/>
      <c r="HH392"/>
      <c r="HI392"/>
      <c r="HJ392"/>
      <c r="HK392"/>
      <c r="HL392"/>
      <c r="HM392"/>
      <c r="HN392"/>
      <c r="HO392"/>
      <c r="HP392"/>
      <c r="HQ392"/>
      <c r="HR392"/>
      <c r="HS392"/>
      <c r="HT392"/>
      <c r="HU392"/>
      <c r="HV392"/>
      <c r="HW392"/>
      <c r="HX392"/>
      <c r="HY392"/>
      <c r="HZ392"/>
      <c r="IA392"/>
      <c r="IB392"/>
      <c r="IC392"/>
      <c r="ID392"/>
      <c r="IE392"/>
      <c r="IF392"/>
      <c r="IG392"/>
      <c r="IH392"/>
      <c r="II392"/>
      <c r="IJ392"/>
      <c r="IK392"/>
      <c r="IL392"/>
      <c r="IM392"/>
      <c r="IN392"/>
      <c r="IO392"/>
      <c r="IP392"/>
      <c r="IQ392"/>
      <c r="IR392"/>
      <c r="IS392"/>
      <c r="IT392"/>
      <c r="IU392"/>
      <c r="IV392"/>
      <c r="IW392"/>
      <c r="IX392"/>
      <c r="IY392"/>
      <c r="IZ392"/>
      <c r="JA392"/>
      <c r="JB392"/>
      <c r="JC392"/>
      <c r="JD392"/>
      <c r="JE392"/>
      <c r="JF392"/>
      <c r="JG392"/>
      <c r="JH392"/>
      <c r="JI392"/>
      <c r="JJ392"/>
      <c r="JK392"/>
      <c r="JL392"/>
      <c r="JM392"/>
      <c r="JN392"/>
      <c r="JO392"/>
      <c r="JP392"/>
      <c r="JQ392"/>
      <c r="JR392"/>
      <c r="JS392"/>
      <c r="JT392"/>
      <c r="JU392"/>
      <c r="JV392"/>
      <c r="JW392"/>
      <c r="JX392"/>
      <c r="JY392"/>
      <c r="JZ392"/>
      <c r="KA392"/>
      <c r="KB392"/>
      <c r="KC392"/>
      <c r="KD392"/>
      <c r="KE392"/>
      <c r="KF392"/>
      <c r="KG392"/>
      <c r="KH392"/>
      <c r="KI392"/>
      <c r="KJ392"/>
      <c r="KK392"/>
      <c r="KL392"/>
      <c r="KM392"/>
      <c r="KN392"/>
      <c r="KO392"/>
      <c r="KP392"/>
      <c r="KQ392"/>
      <c r="KR392"/>
      <c r="KS392"/>
      <c r="KT392"/>
      <c r="KU392"/>
      <c r="KV392"/>
      <c r="KW392"/>
      <c r="KX392"/>
      <c r="KY392"/>
      <c r="KZ392"/>
      <c r="LA392"/>
      <c r="LB392"/>
      <c r="LC392"/>
      <c r="LD392"/>
      <c r="LE392"/>
      <c r="LF392"/>
      <c r="LG392"/>
      <c r="LH392"/>
      <c r="LI392"/>
      <c r="LJ392"/>
      <c r="LK392"/>
      <c r="LL392"/>
      <c r="LM392"/>
      <c r="LN392"/>
      <c r="LO392"/>
      <c r="LP392"/>
      <c r="LQ392"/>
      <c r="LR392"/>
      <c r="LS392"/>
      <c r="LT392"/>
      <c r="LU392"/>
      <c r="LV392"/>
      <c r="LW392"/>
      <c r="LX392"/>
      <c r="LY392"/>
      <c r="LZ392"/>
      <c r="MA392"/>
      <c r="MB392"/>
      <c r="MC392"/>
      <c r="MD392"/>
      <c r="ME392"/>
      <c r="MF392"/>
      <c r="MG392"/>
      <c r="MH392"/>
      <c r="MI392"/>
      <c r="MJ392"/>
      <c r="MK392"/>
      <c r="ML392"/>
      <c r="MM392"/>
      <c r="MN392"/>
      <c r="MO392"/>
      <c r="MP392"/>
      <c r="MQ392"/>
      <c r="MR392"/>
      <c r="MS392"/>
      <c r="MT392"/>
      <c r="MU392"/>
      <c r="MV392"/>
      <c r="MW392"/>
      <c r="MX392"/>
      <c r="MY392"/>
      <c r="MZ392"/>
      <c r="NA392"/>
      <c r="NB392"/>
      <c r="NC392"/>
      <c r="ND392"/>
      <c r="NE392"/>
      <c r="NF392"/>
      <c r="NG392"/>
      <c r="NH392"/>
      <c r="NI392"/>
      <c r="NJ392"/>
      <c r="NK392"/>
      <c r="NL392"/>
      <c r="NM392"/>
      <c r="NN392"/>
      <c r="NO392"/>
      <c r="NP392"/>
      <c r="NQ392"/>
      <c r="NR392"/>
      <c r="NS392"/>
      <c r="NT392"/>
      <c r="NU392"/>
      <c r="NV392"/>
      <c r="NW392"/>
      <c r="NX392"/>
      <c r="NY392"/>
      <c r="NZ392"/>
      <c r="OA392"/>
      <c r="OB392"/>
      <c r="OC392"/>
      <c r="OD392"/>
      <c r="OE392"/>
      <c r="OF392"/>
      <c r="OG392"/>
      <c r="OH392"/>
      <c r="OI392"/>
      <c r="OJ392"/>
      <c r="OK392"/>
      <c r="OL392"/>
      <c r="OM392"/>
      <c r="ON392"/>
      <c r="OO392"/>
      <c r="OP392"/>
      <c r="OQ392"/>
      <c r="OR392"/>
      <c r="OS392"/>
      <c r="OT392"/>
      <c r="OU392"/>
      <c r="OV392"/>
      <c r="OW392"/>
      <c r="OX392"/>
      <c r="OY392"/>
      <c r="OZ392"/>
      <c r="PA392"/>
      <c r="PB392"/>
      <c r="PC392"/>
      <c r="PD392"/>
      <c r="PE392"/>
      <c r="PF392"/>
      <c r="PG392"/>
      <c r="PH392"/>
      <c r="PI392"/>
      <c r="PJ392"/>
      <c r="PK392"/>
      <c r="PL392"/>
      <c r="PM392"/>
      <c r="PN392"/>
      <c r="PO392"/>
      <c r="PP392"/>
      <c r="PQ392"/>
      <c r="PR392"/>
      <c r="PS392"/>
      <c r="PT392"/>
      <c r="PU392"/>
      <c r="PV392"/>
      <c r="PW392"/>
      <c r="PX392"/>
      <c r="PY392"/>
      <c r="PZ392"/>
      <c r="QA392"/>
      <c r="QB392"/>
      <c r="QC392"/>
      <c r="QD392"/>
      <c r="QE392"/>
      <c r="QF392"/>
      <c r="QG392"/>
      <c r="QH392"/>
      <c r="QI392"/>
      <c r="QJ392"/>
      <c r="QK392"/>
      <c r="QL392"/>
      <c r="QM392"/>
      <c r="QN392"/>
      <c r="QO392"/>
      <c r="QP392"/>
      <c r="QQ392"/>
      <c r="QR392"/>
      <c r="QS392"/>
      <c r="QT392"/>
      <c r="QU392"/>
      <c r="QV392"/>
      <c r="QW392"/>
      <c r="QX392"/>
      <c r="QY392"/>
      <c r="QZ392"/>
      <c r="RA392"/>
      <c r="RB392"/>
      <c r="RC392"/>
      <c r="RD392"/>
      <c r="RE392"/>
      <c r="RF392"/>
      <c r="RG392"/>
      <c r="RH392"/>
      <c r="RI392"/>
      <c r="RJ392"/>
      <c r="RK392"/>
      <c r="RL392"/>
      <c r="RM392"/>
      <c r="RN392"/>
      <c r="RO392"/>
      <c r="RP392"/>
      <c r="RQ392"/>
      <c r="RR392"/>
      <c r="RS392"/>
      <c r="RT392"/>
      <c r="RU392"/>
      <c r="RV392"/>
      <c r="RW392"/>
      <c r="RX392"/>
      <c r="RY392"/>
      <c r="RZ392"/>
      <c r="SA392"/>
      <c r="SB392"/>
      <c r="SC392"/>
      <c r="SD392"/>
      <c r="SE392"/>
      <c r="SF392"/>
      <c r="SG392"/>
      <c r="SH392"/>
      <c r="SI392"/>
      <c r="SJ392"/>
      <c r="SK392"/>
      <c r="SL392"/>
      <c r="SM392"/>
      <c r="SN392"/>
      <c r="SO392"/>
      <c r="SP392"/>
      <c r="SQ392"/>
      <c r="SR392"/>
      <c r="SS392"/>
      <c r="ST392"/>
      <c r="SU392"/>
      <c r="SV392"/>
      <c r="SW392"/>
      <c r="SX392"/>
      <c r="SY392"/>
      <c r="SZ392"/>
      <c r="TA392"/>
      <c r="TB392"/>
      <c r="TC392"/>
      <c r="TD392"/>
      <c r="TE392"/>
      <c r="TF392"/>
      <c r="TG392"/>
      <c r="TH392"/>
      <c r="TI392"/>
      <c r="TJ392"/>
      <c r="TK392"/>
      <c r="TL392"/>
      <c r="TM392"/>
      <c r="TN392"/>
      <c r="TO392"/>
      <c r="TP392"/>
      <c r="TQ392"/>
      <c r="TR392"/>
      <c r="TS392"/>
      <c r="TT392"/>
      <c r="TU392"/>
      <c r="TV392"/>
      <c r="TW392"/>
      <c r="TX392"/>
      <c r="TY392"/>
      <c r="TZ392"/>
      <c r="UA392"/>
      <c r="UB392"/>
      <c r="UC392"/>
      <c r="UD392"/>
      <c r="UE392"/>
      <c r="UF392"/>
      <c r="UG392"/>
      <c r="UH392"/>
      <c r="UI392"/>
      <c r="UJ392"/>
      <c r="UK392"/>
      <c r="UL392"/>
      <c r="UM392"/>
      <c r="UN392"/>
      <c r="UO392"/>
      <c r="UP392"/>
      <c r="UQ392"/>
      <c r="UR392"/>
      <c r="US392"/>
      <c r="UT392"/>
      <c r="UU392"/>
      <c r="UV392"/>
      <c r="UW392"/>
      <c r="UX392"/>
      <c r="UY392"/>
      <c r="UZ392"/>
      <c r="VA392"/>
      <c r="VB392"/>
      <c r="VC392"/>
      <c r="VD392"/>
      <c r="VE392"/>
      <c r="VF392"/>
      <c r="VG392"/>
      <c r="VH392"/>
      <c r="VI392"/>
      <c r="VJ392"/>
      <c r="VK392"/>
      <c r="VL392"/>
      <c r="VM392"/>
      <c r="VN392"/>
      <c r="VO392"/>
      <c r="VP392"/>
      <c r="VQ392"/>
      <c r="VR392"/>
      <c r="VS392"/>
      <c r="VT392"/>
      <c r="VU392"/>
      <c r="VV392"/>
      <c r="VW392"/>
      <c r="VX392"/>
      <c r="VY392"/>
      <c r="VZ392"/>
      <c r="WA392"/>
      <c r="WB392"/>
      <c r="WC392"/>
      <c r="WD392"/>
      <c r="WE392"/>
      <c r="WF392"/>
      <c r="WG392"/>
      <c r="WH392"/>
      <c r="WI392"/>
      <c r="WJ392"/>
      <c r="WK392"/>
      <c r="WL392"/>
      <c r="WM392"/>
      <c r="WN392"/>
      <c r="WO392"/>
      <c r="WP392"/>
      <c r="WQ392"/>
      <c r="WR392"/>
      <c r="WS392"/>
      <c r="WT392"/>
      <c r="WU392"/>
      <c r="WV392"/>
      <c r="WW392"/>
      <c r="WX392"/>
      <c r="WY392"/>
      <c r="WZ392"/>
      <c r="XA392"/>
      <c r="XB392"/>
      <c r="XC392"/>
      <c r="XD392"/>
      <c r="XE392"/>
      <c r="XF392"/>
      <c r="XG392"/>
      <c r="XH392"/>
      <c r="XI392"/>
      <c r="XJ392"/>
      <c r="XK392"/>
      <c r="XL392"/>
      <c r="XM392"/>
      <c r="XN392"/>
      <c r="XO392"/>
      <c r="XP392"/>
      <c r="XQ392"/>
      <c r="XR392"/>
      <c r="XS392"/>
      <c r="XT392"/>
      <c r="XU392"/>
      <c r="XV392"/>
      <c r="XW392"/>
      <c r="XX392"/>
      <c r="XY392"/>
      <c r="XZ392"/>
      <c r="YA392"/>
      <c r="YB392"/>
      <c r="YC392"/>
      <c r="YD392"/>
      <c r="YE392"/>
      <c r="YF392"/>
      <c r="YG392"/>
      <c r="YH392"/>
      <c r="YI392"/>
      <c r="YJ392"/>
      <c r="YK392"/>
      <c r="YL392"/>
      <c r="YM392"/>
      <c r="YN392"/>
      <c r="YO392"/>
      <c r="YP392"/>
      <c r="YQ392"/>
      <c r="YR392"/>
      <c r="YS392"/>
      <c r="YT392"/>
      <c r="YU392"/>
      <c r="YV392"/>
      <c r="YW392"/>
      <c r="YX392"/>
      <c r="YY392"/>
      <c r="YZ392"/>
      <c r="ZA392"/>
      <c r="ZB392"/>
      <c r="ZC392"/>
      <c r="ZD392"/>
      <c r="ZE392"/>
      <c r="ZF392"/>
      <c r="ZG392"/>
      <c r="ZH392"/>
      <c r="ZI392"/>
      <c r="ZJ392"/>
      <c r="ZK392"/>
      <c r="ZL392"/>
      <c r="ZM392"/>
      <c r="ZN392"/>
      <c r="ZO392"/>
      <c r="ZP392"/>
      <c r="ZQ392"/>
      <c r="ZR392"/>
      <c r="ZS392"/>
      <c r="ZT392"/>
      <c r="ZU392"/>
      <c r="ZV392"/>
      <c r="ZW392"/>
      <c r="ZX392"/>
      <c r="ZY392"/>
      <c r="ZZ392"/>
      <c r="AAA392"/>
      <c r="AAB392"/>
      <c r="AAC392"/>
      <c r="AAD392"/>
      <c r="AAE392"/>
      <c r="AAF392"/>
      <c r="AAG392"/>
      <c r="AAH392"/>
      <c r="AAI392"/>
      <c r="AAJ392"/>
      <c r="AAK392"/>
      <c r="AAL392"/>
      <c r="AAM392"/>
      <c r="AAN392"/>
      <c r="AAO392"/>
      <c r="AAP392"/>
      <c r="AAQ392"/>
      <c r="AAR392"/>
      <c r="AAS392"/>
      <c r="AAT392"/>
      <c r="AAU392"/>
      <c r="AAV392"/>
      <c r="AAW392"/>
      <c r="AAX392"/>
      <c r="AAY392"/>
      <c r="AAZ392"/>
      <c r="ABA392"/>
      <c r="ABB392"/>
      <c r="ABC392"/>
      <c r="ABD392"/>
      <c r="ABE392"/>
      <c r="ABF392"/>
      <c r="ABG392"/>
      <c r="ABH392"/>
      <c r="ABI392"/>
      <c r="ABJ392"/>
      <c r="ABK392"/>
      <c r="ABL392"/>
      <c r="ABM392"/>
      <c r="ABN392"/>
      <c r="ABO392"/>
      <c r="ABP392"/>
      <c r="ABQ392"/>
      <c r="ABR392"/>
      <c r="ABS392"/>
      <c r="ABT392"/>
      <c r="ABU392"/>
      <c r="ABV392"/>
      <c r="ABW392"/>
      <c r="ABX392"/>
      <c r="ABY392"/>
      <c r="ABZ392"/>
      <c r="ACA392"/>
      <c r="ACB392"/>
      <c r="ACC392"/>
      <c r="ACD392"/>
      <c r="ACE392"/>
      <c r="ACF392"/>
      <c r="ACG392"/>
      <c r="ACH392"/>
      <c r="ACI392"/>
      <c r="ACJ392"/>
      <c r="ACK392"/>
      <c r="ACL392"/>
      <c r="ACM392"/>
      <c r="ACN392"/>
      <c r="ACO392"/>
      <c r="ACP392"/>
      <c r="ACQ392"/>
      <c r="ACR392"/>
      <c r="ACS392"/>
      <c r="ACT392"/>
      <c r="ACU392"/>
      <c r="ACV392"/>
      <c r="ACW392"/>
      <c r="ACX392"/>
      <c r="ACY392"/>
      <c r="ACZ392"/>
      <c r="ADA392"/>
      <c r="ADB392"/>
      <c r="ADC392"/>
      <c r="ADD392"/>
      <c r="ADE392"/>
      <c r="ADF392"/>
      <c r="ADG392"/>
      <c r="ADH392"/>
      <c r="ADI392"/>
      <c r="ADJ392"/>
      <c r="ADK392"/>
      <c r="ADL392"/>
      <c r="ADM392"/>
      <c r="ADN392"/>
      <c r="ADO392"/>
      <c r="ADP392"/>
      <c r="ADQ392"/>
      <c r="ADR392"/>
      <c r="ADS392"/>
      <c r="ADT392"/>
      <c r="ADU392"/>
      <c r="ADV392"/>
      <c r="ADW392"/>
      <c r="ADX392"/>
      <c r="ADY392"/>
      <c r="ADZ392"/>
      <c r="AEA392"/>
      <c r="AEB392"/>
      <c r="AEC392"/>
      <c r="AED392"/>
      <c r="AEE392"/>
      <c r="AEF392"/>
      <c r="AEG392"/>
      <c r="AEH392"/>
      <c r="AEI392"/>
      <c r="AEJ392"/>
      <c r="AEK392"/>
      <c r="AEL392"/>
      <c r="AEM392"/>
      <c r="AEN392"/>
      <c r="AEO392"/>
      <c r="AEP392"/>
      <c r="AEQ392"/>
      <c r="AER392"/>
      <c r="AES392"/>
      <c r="AET392"/>
      <c r="AEU392"/>
      <c r="AEV392"/>
      <c r="AEW392"/>
      <c r="AEX392"/>
      <c r="AEY392"/>
      <c r="AEZ392"/>
      <c r="AFA392"/>
      <c r="AFB392"/>
      <c r="AFC392"/>
      <c r="AFD392"/>
      <c r="AFE392"/>
      <c r="AFF392"/>
      <c r="AFG392"/>
      <c r="AFH392"/>
      <c r="AFI392"/>
      <c r="AFJ392"/>
      <c r="AFK392"/>
      <c r="AFL392"/>
      <c r="AFM392"/>
      <c r="AFN392"/>
      <c r="AFO392"/>
      <c r="AFP392"/>
      <c r="AFQ392"/>
      <c r="AFR392"/>
      <c r="AFS392"/>
      <c r="AFT392"/>
      <c r="AFU392"/>
      <c r="AFV392"/>
      <c r="AFW392"/>
      <c r="AFX392"/>
      <c r="AFY392"/>
      <c r="AFZ392"/>
      <c r="AGA392"/>
      <c r="AGB392"/>
      <c r="AGC392"/>
      <c r="AGD392"/>
      <c r="AGE392"/>
      <c r="AGF392"/>
      <c r="AGG392"/>
      <c r="AGH392"/>
      <c r="AGI392"/>
      <c r="AGJ392"/>
      <c r="AGK392"/>
      <c r="AGL392"/>
      <c r="AGM392"/>
      <c r="AGN392"/>
      <c r="AGO392"/>
      <c r="AGP392"/>
      <c r="AGQ392"/>
      <c r="AGR392"/>
      <c r="AGS392"/>
      <c r="AGT392"/>
      <c r="AGU392"/>
      <c r="AGV392"/>
      <c r="AGW392"/>
      <c r="AGX392"/>
      <c r="AGY392"/>
      <c r="AGZ392"/>
      <c r="AHA392"/>
      <c r="AHB392"/>
      <c r="AHC392"/>
      <c r="AHD392"/>
      <c r="AHE392"/>
      <c r="AHF392"/>
      <c r="AHG392"/>
      <c r="AHH392"/>
      <c r="AHI392"/>
      <c r="AHJ392"/>
      <c r="AHK392"/>
      <c r="AHL392"/>
      <c r="AHM392"/>
      <c r="AHN392"/>
      <c r="AHO392"/>
      <c r="AHP392"/>
      <c r="AHQ392"/>
      <c r="AHR392"/>
      <c r="AHS392"/>
      <c r="AHT392"/>
      <c r="AHU392"/>
      <c r="AHV392"/>
      <c r="AHW392"/>
      <c r="AHX392"/>
      <c r="AHY392"/>
      <c r="AHZ392"/>
      <c r="AIA392"/>
      <c r="AIB392"/>
      <c r="AIC392"/>
      <c r="AID392"/>
      <c r="AIE392"/>
      <c r="AIF392"/>
      <c r="AIG392"/>
      <c r="AIH392"/>
      <c r="AII392"/>
      <c r="AIJ392"/>
      <c r="AIK392"/>
      <c r="AIL392"/>
      <c r="AIM392"/>
      <c r="AIN392"/>
      <c r="AIO392"/>
      <c r="AIP392"/>
      <c r="AIQ392"/>
      <c r="AIR392"/>
      <c r="AIS392"/>
      <c r="AIT392"/>
      <c r="AIU392"/>
      <c r="AIV392"/>
      <c r="AIW392"/>
      <c r="AIX392"/>
      <c r="AIY392"/>
      <c r="AIZ392"/>
      <c r="AJA392"/>
      <c r="AJB392"/>
      <c r="AJC392"/>
      <c r="AJD392"/>
      <c r="AJE392"/>
      <c r="AJF392"/>
      <c r="AJG392"/>
      <c r="AJH392"/>
      <c r="AJI392"/>
      <c r="AJJ392"/>
      <c r="AJK392"/>
      <c r="AJL392"/>
      <c r="AJM392"/>
      <c r="AJN392"/>
      <c r="AJO392"/>
      <c r="AJP392"/>
      <c r="AJQ392"/>
      <c r="AJR392"/>
      <c r="AJS392"/>
      <c r="AJT392"/>
      <c r="AJU392"/>
      <c r="AJV392"/>
      <c r="AJW392"/>
      <c r="AJX392"/>
      <c r="AJY392"/>
      <c r="AJZ392"/>
      <c r="AKA392"/>
      <c r="AKB392"/>
      <c r="AKC392"/>
      <c r="AKD392"/>
      <c r="AKE392"/>
      <c r="AKF392"/>
      <c r="AKG392"/>
      <c r="AKH392"/>
      <c r="AKI392"/>
      <c r="AKJ392"/>
      <c r="AKK392"/>
      <c r="AKL392"/>
      <c r="AKM392"/>
      <c r="AKN392"/>
      <c r="AKO392"/>
      <c r="AKP392"/>
      <c r="AKQ392"/>
      <c r="AKR392"/>
      <c r="AKS392"/>
      <c r="AKT392"/>
      <c r="AKU392"/>
      <c r="AKV392"/>
      <c r="AKW392"/>
      <c r="AKX392"/>
      <c r="AKY392"/>
      <c r="AKZ392"/>
      <c r="ALA392"/>
      <c r="ALB392"/>
      <c r="ALC392"/>
      <c r="ALD392"/>
      <c r="ALE392"/>
      <c r="ALF392"/>
      <c r="ALG392"/>
      <c r="ALH392"/>
      <c r="ALI392"/>
      <c r="ALJ392"/>
      <c r="ALK392"/>
      <c r="ALL392"/>
      <c r="ALM392"/>
      <c r="ALN392"/>
      <c r="ALO392"/>
      <c r="ALP392"/>
      <c r="ALQ392"/>
      <c r="ALR392"/>
      <c r="ALS392"/>
      <c r="ALT392"/>
      <c r="ALU392"/>
      <c r="ALV392"/>
      <c r="ALW392"/>
      <c r="ALX392"/>
      <c r="ALY392"/>
      <c r="ALZ392"/>
      <c r="AMA392"/>
      <c r="AMB392"/>
      <c r="AMC392"/>
      <c r="AMD392"/>
      <c r="AME392"/>
      <c r="AMF392"/>
      <c r="AMG392"/>
      <c r="AMH392"/>
      <c r="AMI392"/>
      <c r="AMJ392"/>
      <c r="AMK392"/>
      <c r="AML392"/>
    </row>
    <row r="393" spans="1:1026">
      <c r="A393" s="22" t="s">
        <v>308</v>
      </c>
      <c r="B393" s="22" t="s">
        <v>315</v>
      </c>
      <c r="C393" s="22" t="s">
        <v>12</v>
      </c>
      <c r="D393" s="22">
        <v>1</v>
      </c>
      <c r="E393" s="22" t="s">
        <v>280</v>
      </c>
      <c r="F393" s="22" t="s">
        <v>196</v>
      </c>
      <c r="G393" s="91" t="s">
        <v>23</v>
      </c>
      <c r="H393" s="87">
        <v>59.933700000000002</v>
      </c>
      <c r="I393" s="98"/>
      <c r="J393"/>
      <c r="K393"/>
      <c r="M393"/>
      <c r="N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/>
      <c r="GQ393"/>
      <c r="GR393"/>
      <c r="GS393"/>
      <c r="GT393"/>
      <c r="GU393"/>
      <c r="GV393"/>
      <c r="GW393"/>
      <c r="GX393"/>
      <c r="GY393"/>
      <c r="GZ393"/>
      <c r="HA393"/>
      <c r="HB393"/>
      <c r="HC393"/>
      <c r="HD393"/>
      <c r="HE393"/>
      <c r="HF393"/>
      <c r="HG393"/>
      <c r="HH393"/>
      <c r="HI393"/>
      <c r="HJ393"/>
      <c r="HK393"/>
      <c r="HL393"/>
      <c r="HM393"/>
      <c r="HN393"/>
      <c r="HO393"/>
      <c r="HP393"/>
      <c r="HQ393"/>
      <c r="HR393"/>
      <c r="HS393"/>
      <c r="HT393"/>
      <c r="HU393"/>
      <c r="HV393"/>
      <c r="HW393"/>
      <c r="HX393"/>
      <c r="HY393"/>
      <c r="HZ393"/>
      <c r="IA393"/>
      <c r="IB393"/>
      <c r="IC393"/>
      <c r="ID393"/>
      <c r="IE393"/>
      <c r="IF393"/>
      <c r="IG393"/>
      <c r="IH393"/>
      <c r="II393"/>
      <c r="IJ393"/>
      <c r="IK393"/>
      <c r="IL393"/>
      <c r="IM393"/>
      <c r="IN393"/>
      <c r="IO393"/>
      <c r="IP393"/>
      <c r="IQ393"/>
      <c r="IR393"/>
      <c r="IS393"/>
      <c r="IT393"/>
      <c r="IU393"/>
      <c r="IV393"/>
      <c r="IW393"/>
      <c r="IX393"/>
      <c r="IY393"/>
      <c r="IZ393"/>
      <c r="JA393"/>
      <c r="JB393"/>
      <c r="JC393"/>
      <c r="JD393"/>
      <c r="JE393"/>
      <c r="JF393"/>
      <c r="JG393"/>
      <c r="JH393"/>
      <c r="JI393"/>
      <c r="JJ393"/>
      <c r="JK393"/>
      <c r="JL393"/>
      <c r="JM393"/>
      <c r="JN393"/>
      <c r="JO393"/>
      <c r="JP393"/>
      <c r="JQ393"/>
      <c r="JR393"/>
      <c r="JS393"/>
      <c r="JT393"/>
      <c r="JU393"/>
      <c r="JV393"/>
      <c r="JW393"/>
      <c r="JX393"/>
      <c r="JY393"/>
      <c r="JZ393"/>
      <c r="KA393"/>
      <c r="KB393"/>
      <c r="KC393"/>
      <c r="KD393"/>
      <c r="KE393"/>
      <c r="KF393"/>
      <c r="KG393"/>
      <c r="KH393"/>
      <c r="KI393"/>
      <c r="KJ393"/>
      <c r="KK393"/>
      <c r="KL393"/>
      <c r="KM393"/>
      <c r="KN393"/>
      <c r="KO393"/>
      <c r="KP393"/>
      <c r="KQ393"/>
      <c r="KR393"/>
      <c r="KS393"/>
      <c r="KT393"/>
      <c r="KU393"/>
      <c r="KV393"/>
      <c r="KW393"/>
      <c r="KX393"/>
      <c r="KY393"/>
      <c r="KZ393"/>
      <c r="LA393"/>
      <c r="LB393"/>
      <c r="LC393"/>
      <c r="LD393"/>
      <c r="LE393"/>
      <c r="LF393"/>
      <c r="LG393"/>
      <c r="LH393"/>
      <c r="LI393"/>
      <c r="LJ393"/>
      <c r="LK393"/>
      <c r="LL393"/>
      <c r="LM393"/>
      <c r="LN393"/>
      <c r="LO393"/>
      <c r="LP393"/>
      <c r="LQ393"/>
      <c r="LR393"/>
      <c r="LS393"/>
      <c r="LT393"/>
      <c r="LU393"/>
      <c r="LV393"/>
      <c r="LW393"/>
      <c r="LX393"/>
      <c r="LY393"/>
      <c r="LZ393"/>
      <c r="MA393"/>
      <c r="MB393"/>
      <c r="MC393"/>
      <c r="MD393"/>
      <c r="ME393"/>
      <c r="MF393"/>
      <c r="MG393"/>
      <c r="MH393"/>
      <c r="MI393"/>
      <c r="MJ393"/>
      <c r="MK393"/>
      <c r="ML393"/>
      <c r="MM393"/>
      <c r="MN393"/>
      <c r="MO393"/>
      <c r="MP393"/>
      <c r="MQ393"/>
      <c r="MR393"/>
      <c r="MS393"/>
      <c r="MT393"/>
      <c r="MU393"/>
      <c r="MV393"/>
      <c r="MW393"/>
      <c r="MX393"/>
      <c r="MY393"/>
      <c r="MZ393"/>
      <c r="NA393"/>
      <c r="NB393"/>
      <c r="NC393"/>
      <c r="ND393"/>
      <c r="NE393"/>
      <c r="NF393"/>
      <c r="NG393"/>
      <c r="NH393"/>
      <c r="NI393"/>
      <c r="NJ393"/>
      <c r="NK393"/>
      <c r="NL393"/>
      <c r="NM393"/>
      <c r="NN393"/>
      <c r="NO393"/>
      <c r="NP393"/>
      <c r="NQ393"/>
      <c r="NR393"/>
      <c r="NS393"/>
      <c r="NT393"/>
      <c r="NU393"/>
      <c r="NV393"/>
      <c r="NW393"/>
      <c r="NX393"/>
      <c r="NY393"/>
      <c r="NZ393"/>
      <c r="OA393"/>
      <c r="OB393"/>
      <c r="OC393"/>
      <c r="OD393"/>
      <c r="OE393"/>
      <c r="OF393"/>
      <c r="OG393"/>
      <c r="OH393"/>
      <c r="OI393"/>
      <c r="OJ393"/>
      <c r="OK393"/>
      <c r="OL393"/>
      <c r="OM393"/>
      <c r="ON393"/>
      <c r="OO393"/>
      <c r="OP393"/>
      <c r="OQ393"/>
      <c r="OR393"/>
      <c r="OS393"/>
      <c r="OT393"/>
      <c r="OU393"/>
      <c r="OV393"/>
      <c r="OW393"/>
      <c r="OX393"/>
      <c r="OY393"/>
      <c r="OZ393"/>
      <c r="PA393"/>
      <c r="PB393"/>
      <c r="PC393"/>
      <c r="PD393"/>
      <c r="PE393"/>
      <c r="PF393"/>
      <c r="PG393"/>
      <c r="PH393"/>
      <c r="PI393"/>
      <c r="PJ393"/>
      <c r="PK393"/>
      <c r="PL393"/>
      <c r="PM393"/>
      <c r="PN393"/>
      <c r="PO393"/>
      <c r="PP393"/>
      <c r="PQ393"/>
      <c r="PR393"/>
      <c r="PS393"/>
      <c r="PT393"/>
      <c r="PU393"/>
      <c r="PV393"/>
      <c r="PW393"/>
      <c r="PX393"/>
      <c r="PY393"/>
      <c r="PZ393"/>
      <c r="QA393"/>
      <c r="QB393"/>
      <c r="QC393"/>
      <c r="QD393"/>
      <c r="QE393"/>
      <c r="QF393"/>
      <c r="QG393"/>
      <c r="QH393"/>
      <c r="QI393"/>
      <c r="QJ393"/>
      <c r="QK393"/>
      <c r="QL393"/>
      <c r="QM393"/>
      <c r="QN393"/>
      <c r="QO393"/>
      <c r="QP393"/>
      <c r="QQ393"/>
      <c r="QR393"/>
      <c r="QS393"/>
      <c r="QT393"/>
      <c r="QU393"/>
      <c r="QV393"/>
      <c r="QW393"/>
      <c r="QX393"/>
      <c r="QY393"/>
      <c r="QZ393"/>
      <c r="RA393"/>
      <c r="RB393"/>
      <c r="RC393"/>
      <c r="RD393"/>
      <c r="RE393"/>
      <c r="RF393"/>
      <c r="RG393"/>
      <c r="RH393"/>
      <c r="RI393"/>
      <c r="RJ393"/>
      <c r="RK393"/>
      <c r="RL393"/>
      <c r="RM393"/>
      <c r="RN393"/>
      <c r="RO393"/>
      <c r="RP393"/>
      <c r="RQ393"/>
      <c r="RR393"/>
      <c r="RS393"/>
      <c r="RT393"/>
      <c r="RU393"/>
      <c r="RV393"/>
      <c r="RW393"/>
      <c r="RX393"/>
      <c r="RY393"/>
      <c r="RZ393"/>
      <c r="SA393"/>
      <c r="SB393"/>
      <c r="SC393"/>
      <c r="SD393"/>
      <c r="SE393"/>
      <c r="SF393"/>
      <c r="SG393"/>
      <c r="SH393"/>
      <c r="SI393"/>
      <c r="SJ393"/>
      <c r="SK393"/>
      <c r="SL393"/>
      <c r="SM393"/>
      <c r="SN393"/>
      <c r="SO393"/>
      <c r="SP393"/>
      <c r="SQ393"/>
      <c r="SR393"/>
      <c r="SS393"/>
      <c r="ST393"/>
      <c r="SU393"/>
      <c r="SV393"/>
      <c r="SW393"/>
      <c r="SX393"/>
      <c r="SY393"/>
      <c r="SZ393"/>
      <c r="TA393"/>
      <c r="TB393"/>
      <c r="TC393"/>
      <c r="TD393"/>
      <c r="TE393"/>
      <c r="TF393"/>
      <c r="TG393"/>
      <c r="TH393"/>
      <c r="TI393"/>
      <c r="TJ393"/>
      <c r="TK393"/>
      <c r="TL393"/>
      <c r="TM393"/>
      <c r="TN393"/>
      <c r="TO393"/>
      <c r="TP393"/>
      <c r="TQ393"/>
      <c r="TR393"/>
      <c r="TS393"/>
      <c r="TT393"/>
      <c r="TU393"/>
      <c r="TV393"/>
      <c r="TW393"/>
      <c r="TX393"/>
      <c r="TY393"/>
      <c r="TZ393"/>
      <c r="UA393"/>
      <c r="UB393"/>
      <c r="UC393"/>
      <c r="UD393"/>
      <c r="UE393"/>
      <c r="UF393"/>
      <c r="UG393"/>
      <c r="UH393"/>
      <c r="UI393"/>
      <c r="UJ393"/>
      <c r="UK393"/>
      <c r="UL393"/>
      <c r="UM393"/>
      <c r="UN393"/>
      <c r="UO393"/>
      <c r="UP393"/>
      <c r="UQ393"/>
      <c r="UR393"/>
      <c r="US393"/>
      <c r="UT393"/>
      <c r="UU393"/>
      <c r="UV393"/>
      <c r="UW393"/>
      <c r="UX393"/>
      <c r="UY393"/>
      <c r="UZ393"/>
      <c r="VA393"/>
      <c r="VB393"/>
      <c r="VC393"/>
      <c r="VD393"/>
      <c r="VE393"/>
      <c r="VF393"/>
      <c r="VG393"/>
      <c r="VH393"/>
      <c r="VI393"/>
      <c r="VJ393"/>
      <c r="VK393"/>
      <c r="VL393"/>
      <c r="VM393"/>
      <c r="VN393"/>
      <c r="VO393"/>
      <c r="VP393"/>
      <c r="VQ393"/>
      <c r="VR393"/>
      <c r="VS393"/>
      <c r="VT393"/>
      <c r="VU393"/>
      <c r="VV393"/>
      <c r="VW393"/>
      <c r="VX393"/>
      <c r="VY393"/>
      <c r="VZ393"/>
      <c r="WA393"/>
      <c r="WB393"/>
      <c r="WC393"/>
      <c r="WD393"/>
      <c r="WE393"/>
      <c r="WF393"/>
      <c r="WG393"/>
      <c r="WH393"/>
      <c r="WI393"/>
      <c r="WJ393"/>
      <c r="WK393"/>
      <c r="WL393"/>
      <c r="WM393"/>
      <c r="WN393"/>
      <c r="WO393"/>
      <c r="WP393"/>
      <c r="WQ393"/>
      <c r="WR393"/>
      <c r="WS393"/>
      <c r="WT393"/>
      <c r="WU393"/>
      <c r="WV393"/>
      <c r="WW393"/>
      <c r="WX393"/>
      <c r="WY393"/>
      <c r="WZ393"/>
      <c r="XA393"/>
      <c r="XB393"/>
      <c r="XC393"/>
      <c r="XD393"/>
      <c r="XE393"/>
      <c r="XF393"/>
      <c r="XG393"/>
      <c r="XH393"/>
      <c r="XI393"/>
      <c r="XJ393"/>
      <c r="XK393"/>
      <c r="XL393"/>
      <c r="XM393"/>
      <c r="XN393"/>
      <c r="XO393"/>
      <c r="XP393"/>
      <c r="XQ393"/>
      <c r="XR393"/>
      <c r="XS393"/>
      <c r="XT393"/>
      <c r="XU393"/>
      <c r="XV393"/>
      <c r="XW393"/>
      <c r="XX393"/>
      <c r="XY393"/>
      <c r="XZ393"/>
      <c r="YA393"/>
      <c r="YB393"/>
      <c r="YC393"/>
      <c r="YD393"/>
      <c r="YE393"/>
      <c r="YF393"/>
      <c r="YG393"/>
      <c r="YH393"/>
      <c r="YI393"/>
      <c r="YJ393"/>
      <c r="YK393"/>
      <c r="YL393"/>
      <c r="YM393"/>
      <c r="YN393"/>
      <c r="YO393"/>
      <c r="YP393"/>
      <c r="YQ393"/>
      <c r="YR393"/>
      <c r="YS393"/>
      <c r="YT393"/>
      <c r="YU393"/>
      <c r="YV393"/>
      <c r="YW393"/>
      <c r="YX393"/>
      <c r="YY393"/>
      <c r="YZ393"/>
      <c r="ZA393"/>
      <c r="ZB393"/>
      <c r="ZC393"/>
      <c r="ZD393"/>
      <c r="ZE393"/>
      <c r="ZF393"/>
      <c r="ZG393"/>
      <c r="ZH393"/>
      <c r="ZI393"/>
      <c r="ZJ393"/>
      <c r="ZK393"/>
      <c r="ZL393"/>
      <c r="ZM393"/>
      <c r="ZN393"/>
      <c r="ZO393"/>
      <c r="ZP393"/>
      <c r="ZQ393"/>
      <c r="ZR393"/>
      <c r="ZS393"/>
      <c r="ZT393"/>
      <c r="ZU393"/>
      <c r="ZV393"/>
      <c r="ZW393"/>
      <c r="ZX393"/>
      <c r="ZY393"/>
      <c r="ZZ393"/>
      <c r="AAA393"/>
      <c r="AAB393"/>
      <c r="AAC393"/>
      <c r="AAD393"/>
      <c r="AAE393"/>
      <c r="AAF393"/>
      <c r="AAG393"/>
      <c r="AAH393"/>
      <c r="AAI393"/>
      <c r="AAJ393"/>
      <c r="AAK393"/>
      <c r="AAL393"/>
      <c r="AAM393"/>
      <c r="AAN393"/>
      <c r="AAO393"/>
      <c r="AAP393"/>
      <c r="AAQ393"/>
      <c r="AAR393"/>
      <c r="AAS393"/>
      <c r="AAT393"/>
      <c r="AAU393"/>
      <c r="AAV393"/>
      <c r="AAW393"/>
      <c r="AAX393"/>
      <c r="AAY393"/>
      <c r="AAZ393"/>
      <c r="ABA393"/>
      <c r="ABB393"/>
      <c r="ABC393"/>
      <c r="ABD393"/>
      <c r="ABE393"/>
      <c r="ABF393"/>
      <c r="ABG393"/>
      <c r="ABH393"/>
      <c r="ABI393"/>
      <c r="ABJ393"/>
      <c r="ABK393"/>
      <c r="ABL393"/>
      <c r="ABM393"/>
      <c r="ABN393"/>
      <c r="ABO393"/>
      <c r="ABP393"/>
      <c r="ABQ393"/>
      <c r="ABR393"/>
      <c r="ABS393"/>
      <c r="ABT393"/>
      <c r="ABU393"/>
      <c r="ABV393"/>
      <c r="ABW393"/>
      <c r="ABX393"/>
      <c r="ABY393"/>
      <c r="ABZ393"/>
      <c r="ACA393"/>
      <c r="ACB393"/>
      <c r="ACC393"/>
      <c r="ACD393"/>
      <c r="ACE393"/>
      <c r="ACF393"/>
      <c r="ACG393"/>
      <c r="ACH393"/>
      <c r="ACI393"/>
      <c r="ACJ393"/>
      <c r="ACK393"/>
      <c r="ACL393"/>
      <c r="ACM393"/>
      <c r="ACN393"/>
      <c r="ACO393"/>
      <c r="ACP393"/>
      <c r="ACQ393"/>
      <c r="ACR393"/>
      <c r="ACS393"/>
      <c r="ACT393"/>
      <c r="ACU393"/>
      <c r="ACV393"/>
      <c r="ACW393"/>
      <c r="ACX393"/>
      <c r="ACY393"/>
      <c r="ACZ393"/>
      <c r="ADA393"/>
      <c r="ADB393"/>
      <c r="ADC393"/>
      <c r="ADD393"/>
      <c r="ADE393"/>
      <c r="ADF393"/>
      <c r="ADG393"/>
      <c r="ADH393"/>
      <c r="ADI393"/>
      <c r="ADJ393"/>
      <c r="ADK393"/>
      <c r="ADL393"/>
      <c r="ADM393"/>
      <c r="ADN393"/>
      <c r="ADO393"/>
      <c r="ADP393"/>
      <c r="ADQ393"/>
      <c r="ADR393"/>
      <c r="ADS393"/>
      <c r="ADT393"/>
      <c r="ADU393"/>
      <c r="ADV393"/>
      <c r="ADW393"/>
      <c r="ADX393"/>
      <c r="ADY393"/>
      <c r="ADZ393"/>
      <c r="AEA393"/>
      <c r="AEB393"/>
      <c r="AEC393"/>
      <c r="AED393"/>
      <c r="AEE393"/>
      <c r="AEF393"/>
      <c r="AEG393"/>
      <c r="AEH393"/>
      <c r="AEI393"/>
      <c r="AEJ393"/>
      <c r="AEK393"/>
      <c r="AEL393"/>
      <c r="AEM393"/>
      <c r="AEN393"/>
      <c r="AEO393"/>
      <c r="AEP393"/>
      <c r="AEQ393"/>
      <c r="AER393"/>
      <c r="AES393"/>
      <c r="AET393"/>
      <c r="AEU393"/>
      <c r="AEV393"/>
      <c r="AEW393"/>
      <c r="AEX393"/>
      <c r="AEY393"/>
      <c r="AEZ393"/>
      <c r="AFA393"/>
      <c r="AFB393"/>
      <c r="AFC393"/>
      <c r="AFD393"/>
      <c r="AFE393"/>
      <c r="AFF393"/>
      <c r="AFG393"/>
      <c r="AFH393"/>
      <c r="AFI393"/>
      <c r="AFJ393"/>
      <c r="AFK393"/>
      <c r="AFL393"/>
      <c r="AFM393"/>
      <c r="AFN393"/>
      <c r="AFO393"/>
      <c r="AFP393"/>
      <c r="AFQ393"/>
      <c r="AFR393"/>
      <c r="AFS393"/>
      <c r="AFT393"/>
      <c r="AFU393"/>
      <c r="AFV393"/>
      <c r="AFW393"/>
      <c r="AFX393"/>
      <c r="AFY393"/>
      <c r="AFZ393"/>
      <c r="AGA393"/>
      <c r="AGB393"/>
      <c r="AGC393"/>
      <c r="AGD393"/>
      <c r="AGE393"/>
      <c r="AGF393"/>
      <c r="AGG393"/>
      <c r="AGH393"/>
      <c r="AGI393"/>
      <c r="AGJ393"/>
      <c r="AGK393"/>
      <c r="AGL393"/>
      <c r="AGM393"/>
      <c r="AGN393"/>
      <c r="AGO393"/>
      <c r="AGP393"/>
      <c r="AGQ393"/>
      <c r="AGR393"/>
      <c r="AGS393"/>
      <c r="AGT393"/>
      <c r="AGU393"/>
      <c r="AGV393"/>
      <c r="AGW393"/>
      <c r="AGX393"/>
      <c r="AGY393"/>
      <c r="AGZ393"/>
      <c r="AHA393"/>
      <c r="AHB393"/>
      <c r="AHC393"/>
      <c r="AHD393"/>
      <c r="AHE393"/>
      <c r="AHF393"/>
      <c r="AHG393"/>
      <c r="AHH393"/>
      <c r="AHI393"/>
      <c r="AHJ393"/>
      <c r="AHK393"/>
      <c r="AHL393"/>
      <c r="AHM393"/>
      <c r="AHN393"/>
      <c r="AHO393"/>
      <c r="AHP393"/>
      <c r="AHQ393"/>
      <c r="AHR393"/>
      <c r="AHS393"/>
      <c r="AHT393"/>
      <c r="AHU393"/>
      <c r="AHV393"/>
      <c r="AHW393"/>
      <c r="AHX393"/>
      <c r="AHY393"/>
      <c r="AHZ393"/>
      <c r="AIA393"/>
      <c r="AIB393"/>
      <c r="AIC393"/>
      <c r="AID393"/>
      <c r="AIE393"/>
      <c r="AIF393"/>
      <c r="AIG393"/>
      <c r="AIH393"/>
      <c r="AII393"/>
      <c r="AIJ393"/>
      <c r="AIK393"/>
      <c r="AIL393"/>
      <c r="AIM393"/>
      <c r="AIN393"/>
      <c r="AIO393"/>
      <c r="AIP393"/>
      <c r="AIQ393"/>
      <c r="AIR393"/>
      <c r="AIS393"/>
      <c r="AIT393"/>
      <c r="AIU393"/>
      <c r="AIV393"/>
      <c r="AIW393"/>
      <c r="AIX393"/>
      <c r="AIY393"/>
      <c r="AIZ393"/>
      <c r="AJA393"/>
      <c r="AJB393"/>
      <c r="AJC393"/>
      <c r="AJD393"/>
      <c r="AJE393"/>
      <c r="AJF393"/>
      <c r="AJG393"/>
      <c r="AJH393"/>
      <c r="AJI393"/>
      <c r="AJJ393"/>
      <c r="AJK393"/>
      <c r="AJL393"/>
      <c r="AJM393"/>
      <c r="AJN393"/>
      <c r="AJO393"/>
      <c r="AJP393"/>
      <c r="AJQ393"/>
      <c r="AJR393"/>
      <c r="AJS393"/>
      <c r="AJT393"/>
      <c r="AJU393"/>
      <c r="AJV393"/>
      <c r="AJW393"/>
      <c r="AJX393"/>
      <c r="AJY393"/>
      <c r="AJZ393"/>
      <c r="AKA393"/>
      <c r="AKB393"/>
      <c r="AKC393"/>
      <c r="AKD393"/>
      <c r="AKE393"/>
      <c r="AKF393"/>
      <c r="AKG393"/>
      <c r="AKH393"/>
      <c r="AKI393"/>
      <c r="AKJ393"/>
      <c r="AKK393"/>
      <c r="AKL393"/>
      <c r="AKM393"/>
      <c r="AKN393"/>
      <c r="AKO393"/>
      <c r="AKP393"/>
      <c r="AKQ393"/>
      <c r="AKR393"/>
      <c r="AKS393"/>
      <c r="AKT393"/>
      <c r="AKU393"/>
      <c r="AKV393"/>
      <c r="AKW393"/>
      <c r="AKX393"/>
      <c r="AKY393"/>
      <c r="AKZ393"/>
      <c r="ALA393"/>
      <c r="ALB393"/>
      <c r="ALC393"/>
      <c r="ALD393"/>
      <c r="ALE393"/>
      <c r="ALF393"/>
      <c r="ALG393"/>
      <c r="ALH393"/>
      <c r="ALI393"/>
      <c r="ALJ393"/>
      <c r="ALK393"/>
      <c r="ALL393"/>
      <c r="ALM393"/>
      <c r="ALN393"/>
      <c r="ALO393"/>
      <c r="ALP393"/>
      <c r="ALQ393"/>
      <c r="ALR393"/>
      <c r="ALS393"/>
      <c r="ALT393"/>
      <c r="ALU393"/>
      <c r="ALV393"/>
      <c r="ALW393"/>
      <c r="ALX393"/>
      <c r="ALY393"/>
      <c r="ALZ393"/>
      <c r="AMA393"/>
      <c r="AMB393"/>
      <c r="AMC393"/>
      <c r="AMD393"/>
      <c r="AME393"/>
      <c r="AMF393"/>
      <c r="AMG393"/>
      <c r="AMH393"/>
      <c r="AMI393"/>
      <c r="AMJ393"/>
      <c r="AMK393"/>
      <c r="AML393"/>
    </row>
    <row r="394" spans="1:1026">
      <c r="A394" s="22" t="s">
        <v>308</v>
      </c>
      <c r="B394" s="22" t="s">
        <v>315</v>
      </c>
      <c r="C394" s="22" t="s">
        <v>12</v>
      </c>
      <c r="D394" s="22">
        <v>1</v>
      </c>
      <c r="E394" s="22" t="s">
        <v>280</v>
      </c>
      <c r="F394" s="22" t="s">
        <v>196</v>
      </c>
      <c r="G394" s="91" t="s">
        <v>25</v>
      </c>
      <c r="H394" s="87">
        <v>-39.473799999999997</v>
      </c>
      <c r="I394" s="98"/>
    </row>
    <row r="395" spans="1:1026">
      <c r="A395" s="22" t="s">
        <v>308</v>
      </c>
      <c r="B395" s="22" t="s">
        <v>315</v>
      </c>
      <c r="C395" s="22" t="s">
        <v>12</v>
      </c>
      <c r="D395" s="22">
        <v>1</v>
      </c>
      <c r="E395" s="22" t="s">
        <v>280</v>
      </c>
      <c r="F395" s="22" t="s">
        <v>196</v>
      </c>
      <c r="G395" s="91" t="s">
        <v>187</v>
      </c>
      <c r="H395" s="95">
        <v>1450</v>
      </c>
      <c r="I395" s="98"/>
    </row>
    <row r="396" spans="1:1026">
      <c r="A396" s="22" t="s">
        <v>308</v>
      </c>
      <c r="B396" s="22" t="s">
        <v>315</v>
      </c>
      <c r="C396" s="22" t="s">
        <v>12</v>
      </c>
      <c r="D396" s="22">
        <v>1</v>
      </c>
      <c r="E396" s="22" t="s">
        <v>280</v>
      </c>
      <c r="F396" s="22" t="s">
        <v>196</v>
      </c>
      <c r="G396" s="92" t="s">
        <v>318</v>
      </c>
      <c r="H396" s="86">
        <v>1.438E-6</v>
      </c>
      <c r="I396" s="85"/>
    </row>
    <row r="397" spans="1:1026">
      <c r="A397" s="22" t="s">
        <v>308</v>
      </c>
      <c r="B397" s="22" t="s">
        <v>315</v>
      </c>
      <c r="C397" s="22" t="s">
        <v>12</v>
      </c>
      <c r="D397" s="22">
        <v>1</v>
      </c>
      <c r="E397" s="22" t="s">
        <v>280</v>
      </c>
      <c r="F397" s="22" t="s">
        <v>196</v>
      </c>
      <c r="G397" s="85" t="s">
        <v>149</v>
      </c>
      <c r="H397" s="84">
        <v>-8.8219879999999997E-5</v>
      </c>
      <c r="I397" s="100"/>
    </row>
    <row r="398" spans="1:1026">
      <c r="A398" s="22" t="s">
        <v>308</v>
      </c>
      <c r="B398" s="22" t="s">
        <v>315</v>
      </c>
      <c r="C398" s="22" t="s">
        <v>12</v>
      </c>
      <c r="D398" s="22">
        <v>1</v>
      </c>
      <c r="E398" s="22" t="s">
        <v>280</v>
      </c>
      <c r="F398" s="22" t="s">
        <v>196</v>
      </c>
      <c r="G398" s="85" t="s">
        <v>151</v>
      </c>
      <c r="H398" s="84">
        <v>3.0315559999999998E-4</v>
      </c>
      <c r="I398" s="100"/>
    </row>
    <row r="399" spans="1:1026">
      <c r="A399" s="22" t="s">
        <v>308</v>
      </c>
      <c r="B399" s="22" t="s">
        <v>315</v>
      </c>
      <c r="C399" s="22" t="s">
        <v>12</v>
      </c>
      <c r="D399" s="22">
        <v>1</v>
      </c>
      <c r="E399" s="22" t="s">
        <v>280</v>
      </c>
      <c r="F399" s="22" t="s">
        <v>196</v>
      </c>
      <c r="G399" s="85" t="s">
        <v>152</v>
      </c>
      <c r="H399" s="84">
        <v>-4.1921390000000001E-6</v>
      </c>
      <c r="I399" s="100"/>
    </row>
    <row r="400" spans="1:1026">
      <c r="A400" s="22" t="s">
        <v>308</v>
      </c>
      <c r="B400" s="22" t="s">
        <v>315</v>
      </c>
      <c r="C400" s="22" t="s">
        <v>12</v>
      </c>
      <c r="D400" s="22">
        <v>1</v>
      </c>
      <c r="E400" s="22" t="s">
        <v>280</v>
      </c>
      <c r="F400" s="22" t="s">
        <v>196</v>
      </c>
      <c r="G400" s="85" t="s">
        <v>153</v>
      </c>
      <c r="H400" s="84">
        <v>1.9294929999999999E-7</v>
      </c>
      <c r="I400" s="100"/>
    </row>
    <row r="401" spans="1:9">
      <c r="A401" s="22" t="s">
        <v>308</v>
      </c>
      <c r="B401" s="22" t="s">
        <v>315</v>
      </c>
      <c r="C401" s="22" t="s">
        <v>12</v>
      </c>
      <c r="D401" s="22">
        <v>1</v>
      </c>
      <c r="E401" s="22" t="s">
        <v>280</v>
      </c>
      <c r="F401" s="22" t="s">
        <v>196</v>
      </c>
      <c r="G401" s="85" t="s">
        <v>154</v>
      </c>
      <c r="H401" s="86">
        <v>-72.909040000000005</v>
      </c>
      <c r="I401" s="100"/>
    </row>
    <row r="402" spans="1:9">
      <c r="A402" s="22" t="s">
        <v>308</v>
      </c>
      <c r="B402" s="22" t="s">
        <v>315</v>
      </c>
      <c r="C402" s="22" t="s">
        <v>12</v>
      </c>
      <c r="D402" s="22">
        <v>1</v>
      </c>
      <c r="E402" s="22" t="s">
        <v>280</v>
      </c>
      <c r="F402" s="22" t="s">
        <v>196</v>
      </c>
      <c r="G402" s="85" t="s">
        <v>155</v>
      </c>
      <c r="H402" s="86">
        <v>5.137249E-2</v>
      </c>
      <c r="I402" s="100"/>
    </row>
    <row r="403" spans="1:9">
      <c r="A403" s="22" t="s">
        <v>308</v>
      </c>
      <c r="B403" s="22" t="s">
        <v>315</v>
      </c>
      <c r="C403" s="22" t="s">
        <v>12</v>
      </c>
      <c r="D403" s="22">
        <v>1</v>
      </c>
      <c r="E403" s="22" t="s">
        <v>280</v>
      </c>
      <c r="F403" s="22" t="s">
        <v>196</v>
      </c>
      <c r="G403" s="85" t="s">
        <v>156</v>
      </c>
      <c r="H403" s="86">
        <v>-7.2165690000000005E-7</v>
      </c>
      <c r="I403" s="100"/>
    </row>
    <row r="404" spans="1:9">
      <c r="A404" s="22" t="s">
        <v>308</v>
      </c>
      <c r="B404" s="22" t="s">
        <v>315</v>
      </c>
      <c r="C404" s="22" t="s">
        <v>12</v>
      </c>
      <c r="D404" s="22">
        <v>1</v>
      </c>
      <c r="E404" s="22" t="s">
        <v>280</v>
      </c>
      <c r="F404" s="22" t="s">
        <v>196</v>
      </c>
      <c r="G404" s="85" t="s">
        <v>157</v>
      </c>
      <c r="H404" s="86">
        <v>525111.19999999995</v>
      </c>
      <c r="I404" s="100"/>
    </row>
    <row r="405" spans="1:9">
      <c r="A405" s="22" t="s">
        <v>308</v>
      </c>
      <c r="B405" s="22" t="s">
        <v>315</v>
      </c>
      <c r="C405" s="22" t="s">
        <v>12</v>
      </c>
      <c r="D405" s="22">
        <v>1</v>
      </c>
      <c r="E405" s="22" t="s">
        <v>280</v>
      </c>
      <c r="F405" s="22" t="s">
        <v>196</v>
      </c>
      <c r="G405" s="85" t="s">
        <v>158</v>
      </c>
      <c r="H405" s="86">
        <v>2.700952</v>
      </c>
      <c r="I405" s="100"/>
    </row>
    <row r="406" spans="1:9">
      <c r="A406" s="22" t="s">
        <v>308</v>
      </c>
      <c r="B406" s="22" t="s">
        <v>315</v>
      </c>
      <c r="C406" s="22" t="s">
        <v>12</v>
      </c>
      <c r="D406" s="22">
        <v>1</v>
      </c>
      <c r="E406" s="22" t="s">
        <v>280</v>
      </c>
      <c r="F406" s="22" t="s">
        <v>196</v>
      </c>
      <c r="G406" s="85" t="s">
        <v>159</v>
      </c>
      <c r="H406" s="86">
        <v>-4.0995719999999999E-2</v>
      </c>
      <c r="I406" s="100"/>
    </row>
    <row r="407" spans="1:9">
      <c r="A407" s="22" t="s">
        <v>308</v>
      </c>
      <c r="B407" s="22" t="s">
        <v>315</v>
      </c>
      <c r="C407" s="22" t="s">
        <v>12</v>
      </c>
      <c r="D407" s="22">
        <v>1</v>
      </c>
      <c r="E407" s="22" t="s">
        <v>280</v>
      </c>
      <c r="F407" s="22" t="s">
        <v>196</v>
      </c>
      <c r="G407" s="85" t="s">
        <v>160</v>
      </c>
      <c r="H407" s="86">
        <v>25.483370000000001</v>
      </c>
      <c r="I407" s="100"/>
    </row>
    <row r="408" spans="1:9">
      <c r="A408" s="22" t="s">
        <v>308</v>
      </c>
      <c r="B408" s="22" t="s">
        <v>315</v>
      </c>
      <c r="C408" s="22" t="s">
        <v>12</v>
      </c>
      <c r="D408" s="22">
        <v>1</v>
      </c>
      <c r="E408" s="22" t="s">
        <v>280</v>
      </c>
      <c r="F408" s="22" t="s">
        <v>196</v>
      </c>
      <c r="G408" s="85" t="s">
        <v>161</v>
      </c>
      <c r="H408" s="86">
        <v>2.7500000000000002E-4</v>
      </c>
      <c r="I408" s="100"/>
    </row>
    <row r="409" spans="1:9">
      <c r="A409" s="22" t="s">
        <v>308</v>
      </c>
      <c r="B409" s="22" t="s">
        <v>315</v>
      </c>
      <c r="C409" s="22" t="s">
        <v>12</v>
      </c>
      <c r="D409" s="22">
        <v>1</v>
      </c>
      <c r="E409" s="22" t="s">
        <v>280</v>
      </c>
      <c r="F409" s="22" t="s">
        <v>196</v>
      </c>
      <c r="G409" s="85" t="s">
        <v>162</v>
      </c>
      <c r="H409" s="86">
        <v>0</v>
      </c>
      <c r="I409" s="100"/>
    </row>
    <row r="410" spans="1:9">
      <c r="A410" s="22" t="s">
        <v>308</v>
      </c>
      <c r="B410" s="22" t="s">
        <v>315</v>
      </c>
      <c r="C410" s="22" t="s">
        <v>12</v>
      </c>
      <c r="D410" s="22">
        <v>1</v>
      </c>
      <c r="E410" s="22" t="s">
        <v>280</v>
      </c>
      <c r="F410" s="22" t="s">
        <v>196</v>
      </c>
      <c r="G410" s="85" t="s">
        <v>163</v>
      </c>
      <c r="H410" s="84">
        <v>0.19412969999999999</v>
      </c>
      <c r="I410" s="100"/>
    </row>
    <row r="411" spans="1:9">
      <c r="A411" s="22" t="s">
        <v>308</v>
      </c>
      <c r="B411" s="22" t="s">
        <v>315</v>
      </c>
      <c r="C411" s="22" t="s">
        <v>12</v>
      </c>
      <c r="D411" s="22">
        <v>1</v>
      </c>
      <c r="E411" s="22" t="s">
        <v>280</v>
      </c>
      <c r="F411" s="22" t="s">
        <v>196</v>
      </c>
      <c r="G411" s="85" t="s">
        <v>164</v>
      </c>
      <c r="H411" s="84">
        <v>4.9500539999999997E-3</v>
      </c>
      <c r="I411" s="100"/>
    </row>
    <row r="412" spans="1:9">
      <c r="A412" s="22" t="s">
        <v>308</v>
      </c>
      <c r="B412" s="22" t="s">
        <v>315</v>
      </c>
      <c r="C412" s="22" t="s">
        <v>12</v>
      </c>
      <c r="D412" s="22">
        <v>1</v>
      </c>
      <c r="E412" s="22" t="s">
        <v>280</v>
      </c>
      <c r="F412" s="22" t="s">
        <v>196</v>
      </c>
      <c r="G412" s="85" t="s">
        <v>165</v>
      </c>
      <c r="H412" s="84">
        <v>-2.0667229999999999E-11</v>
      </c>
      <c r="I412" s="100"/>
    </row>
    <row r="413" spans="1:9">
      <c r="A413" s="22" t="s">
        <v>308</v>
      </c>
      <c r="B413" s="22" t="s">
        <v>315</v>
      </c>
      <c r="C413" s="22" t="s">
        <v>12</v>
      </c>
      <c r="D413" s="22">
        <v>1</v>
      </c>
      <c r="E413" s="22" t="s">
        <v>280</v>
      </c>
      <c r="F413" s="22" t="s">
        <v>196</v>
      </c>
      <c r="G413" s="85" t="s">
        <v>166</v>
      </c>
      <c r="H413" s="86">
        <v>-0.94557060000000004</v>
      </c>
      <c r="I413" s="100"/>
    </row>
    <row r="414" spans="1:9">
      <c r="A414" s="22" t="s">
        <v>308</v>
      </c>
      <c r="B414" s="22" t="s">
        <v>315</v>
      </c>
      <c r="C414" s="22" t="s">
        <v>12</v>
      </c>
      <c r="D414" s="22">
        <v>1</v>
      </c>
      <c r="E414" s="22" t="s">
        <v>280</v>
      </c>
      <c r="F414" s="22" t="s">
        <v>196</v>
      </c>
      <c r="G414" s="85" t="s">
        <v>167</v>
      </c>
      <c r="H414" s="86">
        <v>0.15281510000000001</v>
      </c>
      <c r="I414" s="100"/>
    </row>
    <row r="415" spans="1:9">
      <c r="A415" s="22" t="s">
        <v>308</v>
      </c>
      <c r="B415" s="22" t="s">
        <v>315</v>
      </c>
      <c r="C415" s="22" t="s">
        <v>12</v>
      </c>
      <c r="D415" s="22">
        <v>1</v>
      </c>
      <c r="E415" s="22" t="s">
        <v>280</v>
      </c>
      <c r="F415" s="22" t="s">
        <v>196</v>
      </c>
      <c r="G415" s="85" t="s">
        <v>168</v>
      </c>
      <c r="H415" s="86">
        <v>-3.3952949999999999E-4</v>
      </c>
      <c r="I415" s="100"/>
    </row>
    <row r="416" spans="1:9">
      <c r="A416" s="22" t="s">
        <v>308</v>
      </c>
      <c r="B416" s="22" t="s">
        <v>315</v>
      </c>
      <c r="C416" s="22" t="s">
        <v>12</v>
      </c>
      <c r="D416" s="22">
        <v>1</v>
      </c>
      <c r="E416" s="22" t="s">
        <v>280</v>
      </c>
      <c r="F416" s="22" t="s">
        <v>196</v>
      </c>
      <c r="G416" s="85" t="s">
        <v>169</v>
      </c>
      <c r="H416" s="86">
        <v>4.9704309999999998E-5</v>
      </c>
      <c r="I416" s="100"/>
    </row>
    <row r="417" spans="1:1026">
      <c r="A417" s="22" t="s">
        <v>308</v>
      </c>
      <c r="B417" s="22" t="s">
        <v>315</v>
      </c>
      <c r="C417" s="22" t="s">
        <v>12</v>
      </c>
      <c r="D417" s="22">
        <v>1</v>
      </c>
      <c r="E417" s="22" t="s">
        <v>280</v>
      </c>
      <c r="F417" s="22" t="s">
        <v>196</v>
      </c>
      <c r="G417" s="85" t="s">
        <v>170</v>
      </c>
      <c r="H417" s="86">
        <v>-9.5700000000000003E-8</v>
      </c>
      <c r="I417" s="100"/>
    </row>
    <row r="418" spans="1:1026">
      <c r="A418" s="22" t="s">
        <v>308</v>
      </c>
      <c r="B418" s="22" t="s">
        <v>315</v>
      </c>
      <c r="C418" s="22" t="s">
        <v>12</v>
      </c>
      <c r="D418" s="22">
        <v>1</v>
      </c>
      <c r="E418" s="22" t="s">
        <v>280</v>
      </c>
      <c r="F418" s="22" t="s">
        <v>196</v>
      </c>
      <c r="G418" s="85" t="s">
        <v>171</v>
      </c>
      <c r="H418" s="86">
        <v>3.2499999999999998E-6</v>
      </c>
      <c r="I418" s="100"/>
    </row>
    <row r="419" spans="1:1026">
      <c r="A419" s="22"/>
      <c r="B419" s="22"/>
      <c r="G419" s="59"/>
      <c r="H419" s="1"/>
    </row>
    <row r="420" spans="1:1026">
      <c r="A420" s="21" t="s">
        <v>309</v>
      </c>
      <c r="B420" t="s">
        <v>315</v>
      </c>
      <c r="C420" s="7" t="s">
        <v>12</v>
      </c>
      <c r="D420" s="7">
        <v>1</v>
      </c>
      <c r="E420" t="s">
        <v>281</v>
      </c>
      <c r="F420" s="7" t="s">
        <v>197</v>
      </c>
      <c r="G420" s="91" t="s">
        <v>316</v>
      </c>
      <c r="H420" s="95">
        <v>18</v>
      </c>
      <c r="I420" s="98" t="s">
        <v>317</v>
      </c>
      <c r="J420">
        <v>750</v>
      </c>
      <c r="K420"/>
      <c r="M420"/>
      <c r="N420"/>
      <c r="O420"/>
      <c r="P420" s="23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  <c r="GM420"/>
      <c r="GN420"/>
      <c r="GO420"/>
      <c r="GP420"/>
      <c r="GQ420"/>
      <c r="GR420"/>
      <c r="GS420"/>
      <c r="GT420"/>
      <c r="GU420"/>
      <c r="GV420"/>
      <c r="GW420"/>
      <c r="GX420"/>
      <c r="GY420"/>
      <c r="GZ420"/>
      <c r="HA420"/>
      <c r="HB420"/>
      <c r="HC420"/>
      <c r="HD420"/>
      <c r="HE420"/>
      <c r="HF420"/>
      <c r="HG420"/>
      <c r="HH420"/>
      <c r="HI420"/>
      <c r="HJ420"/>
      <c r="HK420"/>
      <c r="HL420"/>
      <c r="HM420"/>
      <c r="HN420"/>
      <c r="HO420"/>
      <c r="HP420"/>
      <c r="HQ420"/>
      <c r="HR420"/>
      <c r="HS420"/>
      <c r="HT420"/>
      <c r="HU420"/>
      <c r="HV420"/>
      <c r="HW420"/>
      <c r="HX420"/>
      <c r="HY420"/>
      <c r="HZ420"/>
      <c r="IA420"/>
      <c r="IB420"/>
      <c r="IC420"/>
      <c r="ID420"/>
      <c r="IE420"/>
      <c r="IF420"/>
      <c r="IG420"/>
      <c r="IH420"/>
      <c r="II420"/>
      <c r="IJ420"/>
      <c r="IK420"/>
      <c r="IL420"/>
      <c r="IM420"/>
      <c r="IN420"/>
      <c r="IO420"/>
      <c r="IP420"/>
      <c r="IQ420"/>
      <c r="IR420"/>
      <c r="IS420"/>
      <c r="IT420"/>
      <c r="IU420"/>
      <c r="IV420"/>
      <c r="IW420"/>
      <c r="IX420"/>
      <c r="IY420"/>
      <c r="IZ420"/>
      <c r="JA420"/>
      <c r="JB420"/>
      <c r="JC420"/>
      <c r="JD420"/>
      <c r="JE420"/>
      <c r="JF420"/>
      <c r="JG420"/>
      <c r="JH420"/>
      <c r="JI420"/>
      <c r="JJ420"/>
      <c r="JK420"/>
      <c r="JL420"/>
      <c r="JM420"/>
      <c r="JN420"/>
      <c r="JO420"/>
      <c r="JP420"/>
      <c r="JQ420"/>
      <c r="JR420"/>
      <c r="JS420"/>
      <c r="JT420"/>
      <c r="JU420"/>
      <c r="JV420"/>
      <c r="JW420"/>
      <c r="JX420"/>
      <c r="JY420"/>
      <c r="JZ420"/>
      <c r="KA420"/>
      <c r="KB420"/>
      <c r="KC420"/>
      <c r="KD420"/>
      <c r="KE420"/>
      <c r="KF420"/>
      <c r="KG420"/>
      <c r="KH420"/>
      <c r="KI420"/>
      <c r="KJ420"/>
      <c r="KK420"/>
      <c r="KL420"/>
      <c r="KM420"/>
      <c r="KN420"/>
      <c r="KO420"/>
      <c r="KP420"/>
      <c r="KQ420"/>
      <c r="KR420"/>
      <c r="KS420"/>
      <c r="KT420"/>
      <c r="KU420"/>
      <c r="KV420"/>
      <c r="KW420"/>
      <c r="KX420"/>
      <c r="KY420"/>
      <c r="KZ420"/>
      <c r="LA420"/>
      <c r="LB420"/>
      <c r="LC420"/>
      <c r="LD420"/>
      <c r="LE420"/>
      <c r="LF420"/>
      <c r="LG420"/>
      <c r="LH420"/>
      <c r="LI420"/>
      <c r="LJ420"/>
      <c r="LK420"/>
      <c r="LL420"/>
      <c r="LM420"/>
      <c r="LN420"/>
      <c r="LO420"/>
      <c r="LP420"/>
      <c r="LQ420"/>
      <c r="LR420"/>
      <c r="LS420"/>
      <c r="LT420"/>
      <c r="LU420"/>
      <c r="LV420"/>
      <c r="LW420"/>
      <c r="LX420"/>
      <c r="LY420"/>
      <c r="LZ420"/>
      <c r="MA420"/>
      <c r="MB420"/>
      <c r="MC420"/>
      <c r="MD420"/>
      <c r="ME420"/>
      <c r="MF420"/>
      <c r="MG420"/>
      <c r="MH420"/>
      <c r="MI420"/>
      <c r="MJ420"/>
      <c r="MK420"/>
      <c r="ML420"/>
      <c r="MM420"/>
      <c r="MN420"/>
      <c r="MO420"/>
      <c r="MP420"/>
      <c r="MQ420"/>
      <c r="MR420"/>
      <c r="MS420"/>
      <c r="MT420"/>
      <c r="MU420"/>
      <c r="MV420"/>
      <c r="MW420"/>
      <c r="MX420"/>
      <c r="MY420"/>
      <c r="MZ420"/>
      <c r="NA420"/>
      <c r="NB420"/>
      <c r="NC420"/>
      <c r="ND420"/>
      <c r="NE420"/>
      <c r="NF420"/>
      <c r="NG420"/>
      <c r="NH420"/>
      <c r="NI420"/>
      <c r="NJ420"/>
      <c r="NK420"/>
      <c r="NL420"/>
      <c r="NM420"/>
      <c r="NN420"/>
      <c r="NO420"/>
      <c r="NP420"/>
      <c r="NQ420"/>
      <c r="NR420"/>
      <c r="NS420"/>
      <c r="NT420"/>
      <c r="NU420"/>
      <c r="NV420"/>
      <c r="NW420"/>
      <c r="NX420"/>
      <c r="NY420"/>
      <c r="NZ420"/>
      <c r="OA420"/>
      <c r="OB420"/>
      <c r="OC420"/>
      <c r="OD420"/>
      <c r="OE420"/>
      <c r="OF420"/>
      <c r="OG420"/>
      <c r="OH420"/>
      <c r="OI420"/>
      <c r="OJ420"/>
      <c r="OK420"/>
      <c r="OL420"/>
      <c r="OM420"/>
      <c r="ON420"/>
      <c r="OO420"/>
      <c r="OP420"/>
      <c r="OQ420"/>
      <c r="OR420"/>
      <c r="OS420"/>
      <c r="OT420"/>
      <c r="OU420"/>
      <c r="OV420"/>
      <c r="OW420"/>
      <c r="OX420"/>
      <c r="OY420"/>
      <c r="OZ420"/>
      <c r="PA420"/>
      <c r="PB420"/>
      <c r="PC420"/>
      <c r="PD420"/>
      <c r="PE420"/>
      <c r="PF420"/>
      <c r="PG420"/>
      <c r="PH420"/>
      <c r="PI420"/>
      <c r="PJ420"/>
      <c r="PK420"/>
      <c r="PL420"/>
      <c r="PM420"/>
      <c r="PN420"/>
      <c r="PO420"/>
      <c r="PP420"/>
      <c r="PQ420"/>
      <c r="PR420"/>
      <c r="PS420"/>
      <c r="PT420"/>
      <c r="PU420"/>
      <c r="PV420"/>
      <c r="PW420"/>
      <c r="PX420"/>
      <c r="PY420"/>
      <c r="PZ420"/>
      <c r="QA420"/>
      <c r="QB420"/>
      <c r="QC420"/>
      <c r="QD420"/>
      <c r="QE420"/>
      <c r="QF420"/>
      <c r="QG420"/>
      <c r="QH420"/>
      <c r="QI420"/>
      <c r="QJ420"/>
      <c r="QK420"/>
      <c r="QL420"/>
      <c r="QM420"/>
      <c r="QN420"/>
      <c r="QO420"/>
      <c r="QP420"/>
      <c r="QQ420"/>
      <c r="QR420"/>
      <c r="QS420"/>
      <c r="QT420"/>
      <c r="QU420"/>
      <c r="QV420"/>
      <c r="QW420"/>
      <c r="QX420"/>
      <c r="QY420"/>
      <c r="QZ420"/>
      <c r="RA420"/>
      <c r="RB420"/>
      <c r="RC420"/>
      <c r="RD420"/>
      <c r="RE420"/>
      <c r="RF420"/>
      <c r="RG420"/>
      <c r="RH420"/>
      <c r="RI420"/>
      <c r="RJ420"/>
      <c r="RK420"/>
      <c r="RL420"/>
      <c r="RM420"/>
      <c r="RN420"/>
      <c r="RO420"/>
      <c r="RP420"/>
      <c r="RQ420"/>
      <c r="RR420"/>
      <c r="RS420"/>
      <c r="RT420"/>
      <c r="RU420"/>
      <c r="RV420"/>
      <c r="RW420"/>
      <c r="RX420"/>
      <c r="RY420"/>
      <c r="RZ420"/>
      <c r="SA420"/>
      <c r="SB420"/>
      <c r="SC420"/>
      <c r="SD420"/>
      <c r="SE420"/>
      <c r="SF420"/>
      <c r="SG420"/>
      <c r="SH420"/>
      <c r="SI420"/>
      <c r="SJ420"/>
      <c r="SK420"/>
      <c r="SL420"/>
      <c r="SM420"/>
      <c r="SN420"/>
      <c r="SO420"/>
      <c r="SP420"/>
      <c r="SQ420"/>
      <c r="SR420"/>
      <c r="SS420"/>
      <c r="ST420"/>
      <c r="SU420"/>
      <c r="SV420"/>
      <c r="SW420"/>
      <c r="SX420"/>
      <c r="SY420"/>
      <c r="SZ420"/>
      <c r="TA420"/>
      <c r="TB420"/>
      <c r="TC420"/>
      <c r="TD420"/>
      <c r="TE420"/>
      <c r="TF420"/>
      <c r="TG420"/>
      <c r="TH420"/>
      <c r="TI420"/>
      <c r="TJ420"/>
      <c r="TK420"/>
      <c r="TL420"/>
      <c r="TM420"/>
      <c r="TN420"/>
      <c r="TO420"/>
      <c r="TP420"/>
      <c r="TQ420"/>
      <c r="TR420"/>
      <c r="TS420"/>
      <c r="TT420"/>
      <c r="TU420"/>
      <c r="TV420"/>
      <c r="TW420"/>
      <c r="TX420"/>
      <c r="TY420"/>
      <c r="TZ420"/>
      <c r="UA420"/>
      <c r="UB420"/>
      <c r="UC420"/>
      <c r="UD420"/>
      <c r="UE420"/>
      <c r="UF420"/>
      <c r="UG420"/>
      <c r="UH420"/>
      <c r="UI420"/>
      <c r="UJ420"/>
      <c r="UK420"/>
      <c r="UL420"/>
      <c r="UM420"/>
      <c r="UN420"/>
      <c r="UO420"/>
      <c r="UP420"/>
      <c r="UQ420"/>
      <c r="UR420"/>
      <c r="US420"/>
      <c r="UT420"/>
      <c r="UU420"/>
      <c r="UV420"/>
      <c r="UW420"/>
      <c r="UX420"/>
      <c r="UY420"/>
      <c r="UZ420"/>
      <c r="VA420"/>
      <c r="VB420"/>
      <c r="VC420"/>
      <c r="VD420"/>
      <c r="VE420"/>
      <c r="VF420"/>
      <c r="VG420"/>
      <c r="VH420"/>
      <c r="VI420"/>
      <c r="VJ420"/>
      <c r="VK420"/>
      <c r="VL420"/>
      <c r="VM420"/>
      <c r="VN420"/>
      <c r="VO420"/>
      <c r="VP420"/>
      <c r="VQ420"/>
      <c r="VR420"/>
      <c r="VS420"/>
      <c r="VT420"/>
      <c r="VU420"/>
      <c r="VV420"/>
      <c r="VW420"/>
      <c r="VX420"/>
      <c r="VY420"/>
      <c r="VZ420"/>
      <c r="WA420"/>
      <c r="WB420"/>
      <c r="WC420"/>
      <c r="WD420"/>
      <c r="WE420"/>
      <c r="WF420"/>
      <c r="WG420"/>
      <c r="WH420"/>
      <c r="WI420"/>
      <c r="WJ420"/>
      <c r="WK420"/>
      <c r="WL420"/>
      <c r="WM420"/>
      <c r="WN420"/>
      <c r="WO420"/>
      <c r="WP420"/>
      <c r="WQ420"/>
      <c r="WR420"/>
      <c r="WS420"/>
      <c r="WT420"/>
      <c r="WU420"/>
      <c r="WV420"/>
      <c r="WW420"/>
      <c r="WX420"/>
      <c r="WY420"/>
      <c r="WZ420"/>
      <c r="XA420"/>
      <c r="XB420"/>
      <c r="XC420"/>
      <c r="XD420"/>
      <c r="XE420"/>
      <c r="XF420"/>
      <c r="XG420"/>
      <c r="XH420"/>
      <c r="XI420"/>
      <c r="XJ420"/>
      <c r="XK420"/>
      <c r="XL420"/>
      <c r="XM420"/>
      <c r="XN420"/>
      <c r="XO420"/>
      <c r="XP420"/>
      <c r="XQ420"/>
      <c r="XR420"/>
      <c r="XS420"/>
      <c r="XT420"/>
      <c r="XU420"/>
      <c r="XV420"/>
      <c r="XW420"/>
      <c r="XX420"/>
      <c r="XY420"/>
      <c r="XZ420"/>
      <c r="YA420"/>
      <c r="YB420"/>
      <c r="YC420"/>
      <c r="YD420"/>
      <c r="YE420"/>
      <c r="YF420"/>
      <c r="YG420"/>
      <c r="YH420"/>
      <c r="YI420"/>
      <c r="YJ420"/>
      <c r="YK420"/>
      <c r="YL420"/>
      <c r="YM420"/>
      <c r="YN420"/>
      <c r="YO420"/>
      <c r="YP420"/>
      <c r="YQ420"/>
      <c r="YR420"/>
      <c r="YS420"/>
      <c r="YT420"/>
      <c r="YU420"/>
      <c r="YV420"/>
      <c r="YW420"/>
      <c r="YX420"/>
      <c r="YY420"/>
      <c r="YZ420"/>
      <c r="ZA420"/>
      <c r="ZB420"/>
      <c r="ZC420"/>
      <c r="ZD420"/>
      <c r="ZE420"/>
      <c r="ZF420"/>
      <c r="ZG420"/>
      <c r="ZH420"/>
      <c r="ZI420"/>
      <c r="ZJ420"/>
      <c r="ZK420"/>
      <c r="ZL420"/>
      <c r="ZM420"/>
      <c r="ZN420"/>
      <c r="ZO420"/>
      <c r="ZP420"/>
      <c r="ZQ420"/>
      <c r="ZR420"/>
      <c r="ZS420"/>
      <c r="ZT420"/>
      <c r="ZU420"/>
      <c r="ZV420"/>
      <c r="ZW420"/>
      <c r="ZX420"/>
      <c r="ZY420"/>
      <c r="ZZ420"/>
      <c r="AAA420"/>
      <c r="AAB420"/>
      <c r="AAC420"/>
      <c r="AAD420"/>
      <c r="AAE420"/>
      <c r="AAF420"/>
      <c r="AAG420"/>
      <c r="AAH420"/>
      <c r="AAI420"/>
      <c r="AAJ420"/>
      <c r="AAK420"/>
      <c r="AAL420"/>
      <c r="AAM420"/>
      <c r="AAN420"/>
      <c r="AAO420"/>
      <c r="AAP420"/>
      <c r="AAQ420"/>
      <c r="AAR420"/>
      <c r="AAS420"/>
      <c r="AAT420"/>
      <c r="AAU420"/>
      <c r="AAV420"/>
      <c r="AAW420"/>
      <c r="AAX420"/>
      <c r="AAY420"/>
      <c r="AAZ420"/>
      <c r="ABA420"/>
      <c r="ABB420"/>
      <c r="ABC420"/>
      <c r="ABD420"/>
      <c r="ABE420"/>
      <c r="ABF420"/>
      <c r="ABG420"/>
      <c r="ABH420"/>
      <c r="ABI420"/>
      <c r="ABJ420"/>
      <c r="ABK420"/>
      <c r="ABL420"/>
      <c r="ABM420"/>
      <c r="ABN420"/>
      <c r="ABO420"/>
      <c r="ABP420"/>
      <c r="ABQ420"/>
      <c r="ABR420"/>
      <c r="ABS420"/>
      <c r="ABT420"/>
      <c r="ABU420"/>
      <c r="ABV420"/>
      <c r="ABW420"/>
      <c r="ABX420"/>
      <c r="ABY420"/>
      <c r="ABZ420"/>
      <c r="ACA420"/>
      <c r="ACB420"/>
      <c r="ACC420"/>
      <c r="ACD420"/>
      <c r="ACE420"/>
      <c r="ACF420"/>
      <c r="ACG420"/>
      <c r="ACH420"/>
      <c r="ACI420"/>
      <c r="ACJ420"/>
      <c r="ACK420"/>
      <c r="ACL420"/>
      <c r="ACM420"/>
      <c r="ACN420"/>
      <c r="ACO420"/>
      <c r="ACP420"/>
      <c r="ACQ420"/>
      <c r="ACR420"/>
      <c r="ACS420"/>
      <c r="ACT420"/>
      <c r="ACU420"/>
      <c r="ACV420"/>
      <c r="ACW420"/>
      <c r="ACX420"/>
      <c r="ACY420"/>
      <c r="ACZ420"/>
      <c r="ADA420"/>
      <c r="ADB420"/>
      <c r="ADC420"/>
      <c r="ADD420"/>
      <c r="ADE420"/>
      <c r="ADF420"/>
      <c r="ADG420"/>
      <c r="ADH420"/>
      <c r="ADI420"/>
      <c r="ADJ420"/>
      <c r="ADK420"/>
      <c r="ADL420"/>
      <c r="ADM420"/>
      <c r="ADN420"/>
      <c r="ADO420"/>
      <c r="ADP420"/>
      <c r="ADQ420"/>
      <c r="ADR420"/>
      <c r="ADS420"/>
      <c r="ADT420"/>
      <c r="ADU420"/>
      <c r="ADV420"/>
      <c r="ADW420"/>
      <c r="ADX420"/>
      <c r="ADY420"/>
      <c r="ADZ420"/>
      <c r="AEA420"/>
      <c r="AEB420"/>
      <c r="AEC420"/>
      <c r="AED420"/>
      <c r="AEE420"/>
      <c r="AEF420"/>
      <c r="AEG420"/>
      <c r="AEH420"/>
      <c r="AEI420"/>
      <c r="AEJ420"/>
      <c r="AEK420"/>
      <c r="AEL420"/>
      <c r="AEM420"/>
      <c r="AEN420"/>
      <c r="AEO420"/>
      <c r="AEP420"/>
      <c r="AEQ420"/>
      <c r="AER420"/>
      <c r="AES420"/>
      <c r="AET420"/>
      <c r="AEU420"/>
      <c r="AEV420"/>
      <c r="AEW420"/>
      <c r="AEX420"/>
      <c r="AEY420"/>
      <c r="AEZ420"/>
      <c r="AFA420"/>
      <c r="AFB420"/>
      <c r="AFC420"/>
      <c r="AFD420"/>
      <c r="AFE420"/>
      <c r="AFF420"/>
      <c r="AFG420"/>
      <c r="AFH420"/>
      <c r="AFI420"/>
      <c r="AFJ420"/>
      <c r="AFK420"/>
      <c r="AFL420"/>
      <c r="AFM420"/>
      <c r="AFN420"/>
      <c r="AFO420"/>
      <c r="AFP420"/>
      <c r="AFQ420"/>
      <c r="AFR420"/>
      <c r="AFS420"/>
      <c r="AFT420"/>
      <c r="AFU420"/>
      <c r="AFV420"/>
      <c r="AFW420"/>
      <c r="AFX420"/>
      <c r="AFY420"/>
      <c r="AFZ420"/>
      <c r="AGA420"/>
      <c r="AGB420"/>
      <c r="AGC420"/>
      <c r="AGD420"/>
      <c r="AGE420"/>
      <c r="AGF420"/>
      <c r="AGG420"/>
      <c r="AGH420"/>
      <c r="AGI420"/>
      <c r="AGJ420"/>
      <c r="AGK420"/>
      <c r="AGL420"/>
      <c r="AGM420"/>
      <c r="AGN420"/>
      <c r="AGO420"/>
      <c r="AGP420"/>
      <c r="AGQ420"/>
      <c r="AGR420"/>
      <c r="AGS420"/>
      <c r="AGT420"/>
      <c r="AGU420"/>
      <c r="AGV420"/>
      <c r="AGW420"/>
      <c r="AGX420"/>
      <c r="AGY420"/>
      <c r="AGZ420"/>
      <c r="AHA420"/>
      <c r="AHB420"/>
      <c r="AHC420"/>
      <c r="AHD420"/>
      <c r="AHE420"/>
      <c r="AHF420"/>
      <c r="AHG420"/>
      <c r="AHH420"/>
      <c r="AHI420"/>
      <c r="AHJ420"/>
      <c r="AHK420"/>
      <c r="AHL420"/>
      <c r="AHM420"/>
      <c r="AHN420"/>
      <c r="AHO420"/>
      <c r="AHP420"/>
      <c r="AHQ420"/>
      <c r="AHR420"/>
      <c r="AHS420"/>
      <c r="AHT420"/>
      <c r="AHU420"/>
      <c r="AHV420"/>
      <c r="AHW420"/>
      <c r="AHX420"/>
      <c r="AHY420"/>
      <c r="AHZ420"/>
      <c r="AIA420"/>
      <c r="AIB420"/>
      <c r="AIC420"/>
      <c r="AID420"/>
      <c r="AIE420"/>
      <c r="AIF420"/>
      <c r="AIG420"/>
      <c r="AIH420"/>
      <c r="AII420"/>
      <c r="AIJ420"/>
      <c r="AIK420"/>
      <c r="AIL420"/>
      <c r="AIM420"/>
      <c r="AIN420"/>
      <c r="AIO420"/>
      <c r="AIP420"/>
      <c r="AIQ420"/>
      <c r="AIR420"/>
      <c r="AIS420"/>
      <c r="AIT420"/>
      <c r="AIU420"/>
      <c r="AIV420"/>
      <c r="AIW420"/>
      <c r="AIX420"/>
      <c r="AIY420"/>
      <c r="AIZ420"/>
      <c r="AJA420"/>
      <c r="AJB420"/>
      <c r="AJC420"/>
      <c r="AJD420"/>
      <c r="AJE420"/>
      <c r="AJF420"/>
      <c r="AJG420"/>
      <c r="AJH420"/>
      <c r="AJI420"/>
      <c r="AJJ420"/>
      <c r="AJK420"/>
      <c r="AJL420"/>
      <c r="AJM420"/>
      <c r="AJN420"/>
      <c r="AJO420"/>
      <c r="AJP420"/>
      <c r="AJQ420"/>
      <c r="AJR420"/>
      <c r="AJS420"/>
      <c r="AJT420"/>
      <c r="AJU420"/>
      <c r="AJV420"/>
      <c r="AJW420"/>
      <c r="AJX420"/>
      <c r="AJY420"/>
      <c r="AJZ420"/>
      <c r="AKA420"/>
      <c r="AKB420"/>
      <c r="AKC420"/>
      <c r="AKD420"/>
      <c r="AKE420"/>
      <c r="AKF420"/>
      <c r="AKG420"/>
      <c r="AKH420"/>
      <c r="AKI420"/>
      <c r="AKJ420"/>
      <c r="AKK420"/>
      <c r="AKL420"/>
      <c r="AKM420"/>
      <c r="AKN420"/>
      <c r="AKO420"/>
      <c r="AKP420"/>
      <c r="AKQ420"/>
      <c r="AKR420"/>
      <c r="AKS420"/>
      <c r="AKT420"/>
      <c r="AKU420"/>
      <c r="AKV420"/>
      <c r="AKW420"/>
      <c r="AKX420"/>
      <c r="AKY420"/>
      <c r="AKZ420"/>
      <c r="ALA420"/>
      <c r="ALB420"/>
      <c r="ALC420"/>
      <c r="ALD420"/>
      <c r="ALE420"/>
      <c r="ALF420"/>
      <c r="ALG420"/>
      <c r="ALH420"/>
      <c r="ALI420"/>
      <c r="ALJ420"/>
      <c r="ALK420"/>
      <c r="ALL420"/>
      <c r="ALM420"/>
      <c r="ALN420"/>
      <c r="ALO420"/>
      <c r="ALP420"/>
      <c r="ALQ420"/>
      <c r="ALR420"/>
      <c r="ALS420"/>
      <c r="ALT420"/>
      <c r="ALU420"/>
      <c r="ALV420"/>
      <c r="ALW420"/>
      <c r="ALX420"/>
      <c r="ALY420"/>
      <c r="ALZ420"/>
      <c r="AMA420"/>
      <c r="AMB420"/>
      <c r="AMC420"/>
      <c r="AMD420"/>
      <c r="AME420"/>
      <c r="AMF420"/>
      <c r="AMG420"/>
      <c r="AMH420"/>
      <c r="AMI420"/>
      <c r="AMJ420"/>
      <c r="AMK420"/>
      <c r="AML420"/>
    </row>
    <row r="421" spans="1:1026">
      <c r="A421" s="22" t="s">
        <v>309</v>
      </c>
      <c r="B421" s="22" t="s">
        <v>315</v>
      </c>
      <c r="C421" s="22" t="s">
        <v>12</v>
      </c>
      <c r="D421" s="22">
        <v>1</v>
      </c>
      <c r="E421" s="22" t="s">
        <v>281</v>
      </c>
      <c r="F421" s="22" t="s">
        <v>197</v>
      </c>
      <c r="G421" s="91" t="s">
        <v>23</v>
      </c>
      <c r="H421" s="87">
        <v>59.933700000000002</v>
      </c>
      <c r="I421" s="98"/>
      <c r="J421"/>
      <c r="K421"/>
      <c r="M421"/>
      <c r="N421"/>
      <c r="O421"/>
      <c r="P421" s="23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  <c r="FW421"/>
      <c r="FX421"/>
      <c r="FY421"/>
      <c r="FZ421"/>
      <c r="GA421"/>
      <c r="GB421"/>
      <c r="GC421"/>
      <c r="GD421"/>
      <c r="GE421"/>
      <c r="GF421"/>
      <c r="GG421"/>
      <c r="GH421"/>
      <c r="GI421"/>
      <c r="GJ421"/>
      <c r="GK421"/>
      <c r="GL421"/>
      <c r="GM421"/>
      <c r="GN421"/>
      <c r="GO421"/>
      <c r="GP421"/>
      <c r="GQ421"/>
      <c r="GR421"/>
      <c r="GS421"/>
      <c r="GT421"/>
      <c r="GU421"/>
      <c r="GV421"/>
      <c r="GW421"/>
      <c r="GX421"/>
      <c r="GY421"/>
      <c r="GZ421"/>
      <c r="HA421"/>
      <c r="HB421"/>
      <c r="HC421"/>
      <c r="HD421"/>
      <c r="HE421"/>
      <c r="HF421"/>
      <c r="HG421"/>
      <c r="HH421"/>
      <c r="HI421"/>
      <c r="HJ421"/>
      <c r="HK421"/>
      <c r="HL421"/>
      <c r="HM421"/>
      <c r="HN421"/>
      <c r="HO421"/>
      <c r="HP421"/>
      <c r="HQ421"/>
      <c r="HR421"/>
      <c r="HS421"/>
      <c r="HT421"/>
      <c r="HU421"/>
      <c r="HV421"/>
      <c r="HW421"/>
      <c r="HX421"/>
      <c r="HY421"/>
      <c r="HZ421"/>
      <c r="IA421"/>
      <c r="IB421"/>
      <c r="IC421"/>
      <c r="ID421"/>
      <c r="IE421"/>
      <c r="IF421"/>
      <c r="IG421"/>
      <c r="IH421"/>
      <c r="II421"/>
      <c r="IJ421"/>
      <c r="IK421"/>
      <c r="IL421"/>
      <c r="IM421"/>
      <c r="IN421"/>
      <c r="IO421"/>
      <c r="IP421"/>
      <c r="IQ421"/>
      <c r="IR421"/>
      <c r="IS421"/>
      <c r="IT421"/>
      <c r="IU421"/>
      <c r="IV421"/>
      <c r="IW421"/>
      <c r="IX421"/>
      <c r="IY421"/>
      <c r="IZ421"/>
      <c r="JA421"/>
      <c r="JB421"/>
      <c r="JC421"/>
      <c r="JD421"/>
      <c r="JE421"/>
      <c r="JF421"/>
      <c r="JG421"/>
      <c r="JH421"/>
      <c r="JI421"/>
      <c r="JJ421"/>
      <c r="JK421"/>
      <c r="JL421"/>
      <c r="JM421"/>
      <c r="JN421"/>
      <c r="JO421"/>
      <c r="JP421"/>
      <c r="JQ421"/>
      <c r="JR421"/>
      <c r="JS421"/>
      <c r="JT421"/>
      <c r="JU421"/>
      <c r="JV421"/>
      <c r="JW421"/>
      <c r="JX421"/>
      <c r="JY421"/>
      <c r="JZ421"/>
      <c r="KA421"/>
      <c r="KB421"/>
      <c r="KC421"/>
      <c r="KD421"/>
      <c r="KE421"/>
      <c r="KF421"/>
      <c r="KG421"/>
      <c r="KH421"/>
      <c r="KI421"/>
      <c r="KJ421"/>
      <c r="KK421"/>
      <c r="KL421"/>
      <c r="KM421"/>
      <c r="KN421"/>
      <c r="KO421"/>
      <c r="KP421"/>
      <c r="KQ421"/>
      <c r="KR421"/>
      <c r="KS421"/>
      <c r="KT421"/>
      <c r="KU421"/>
      <c r="KV421"/>
      <c r="KW421"/>
      <c r="KX421"/>
      <c r="KY421"/>
      <c r="KZ421"/>
      <c r="LA421"/>
      <c r="LB421"/>
      <c r="LC421"/>
      <c r="LD421"/>
      <c r="LE421"/>
      <c r="LF421"/>
      <c r="LG421"/>
      <c r="LH421"/>
      <c r="LI421"/>
      <c r="LJ421"/>
      <c r="LK421"/>
      <c r="LL421"/>
      <c r="LM421"/>
      <c r="LN421"/>
      <c r="LO421"/>
      <c r="LP421"/>
      <c r="LQ421"/>
      <c r="LR421"/>
      <c r="LS421"/>
      <c r="LT421"/>
      <c r="LU421"/>
      <c r="LV421"/>
      <c r="LW421"/>
      <c r="LX421"/>
      <c r="LY421"/>
      <c r="LZ421"/>
      <c r="MA421"/>
      <c r="MB421"/>
      <c r="MC421"/>
      <c r="MD421"/>
      <c r="ME421"/>
      <c r="MF421"/>
      <c r="MG421"/>
      <c r="MH421"/>
      <c r="MI421"/>
      <c r="MJ421"/>
      <c r="MK421"/>
      <c r="ML421"/>
      <c r="MM421"/>
      <c r="MN421"/>
      <c r="MO421"/>
      <c r="MP421"/>
      <c r="MQ421"/>
      <c r="MR421"/>
      <c r="MS421"/>
      <c r="MT421"/>
      <c r="MU421"/>
      <c r="MV421"/>
      <c r="MW421"/>
      <c r="MX421"/>
      <c r="MY421"/>
      <c r="MZ421"/>
      <c r="NA421"/>
      <c r="NB421"/>
      <c r="NC421"/>
      <c r="ND421"/>
      <c r="NE421"/>
      <c r="NF421"/>
      <c r="NG421"/>
      <c r="NH421"/>
      <c r="NI421"/>
      <c r="NJ421"/>
      <c r="NK421"/>
      <c r="NL421"/>
      <c r="NM421"/>
      <c r="NN421"/>
      <c r="NO421"/>
      <c r="NP421"/>
      <c r="NQ421"/>
      <c r="NR421"/>
      <c r="NS421"/>
      <c r="NT421"/>
      <c r="NU421"/>
      <c r="NV421"/>
      <c r="NW421"/>
      <c r="NX421"/>
      <c r="NY421"/>
      <c r="NZ421"/>
      <c r="OA421"/>
      <c r="OB421"/>
      <c r="OC421"/>
      <c r="OD421"/>
      <c r="OE421"/>
      <c r="OF421"/>
      <c r="OG421"/>
      <c r="OH421"/>
      <c r="OI421"/>
      <c r="OJ421"/>
      <c r="OK421"/>
      <c r="OL421"/>
      <c r="OM421"/>
      <c r="ON421"/>
      <c r="OO421"/>
      <c r="OP421"/>
      <c r="OQ421"/>
      <c r="OR421"/>
      <c r="OS421"/>
      <c r="OT421"/>
      <c r="OU421"/>
      <c r="OV421"/>
      <c r="OW421"/>
      <c r="OX421"/>
      <c r="OY421"/>
      <c r="OZ421"/>
      <c r="PA421"/>
      <c r="PB421"/>
      <c r="PC421"/>
      <c r="PD421"/>
      <c r="PE421"/>
      <c r="PF421"/>
      <c r="PG421"/>
      <c r="PH421"/>
      <c r="PI421"/>
      <c r="PJ421"/>
      <c r="PK421"/>
      <c r="PL421"/>
      <c r="PM421"/>
      <c r="PN421"/>
      <c r="PO421"/>
      <c r="PP421"/>
      <c r="PQ421"/>
      <c r="PR421"/>
      <c r="PS421"/>
      <c r="PT421"/>
      <c r="PU421"/>
      <c r="PV421"/>
      <c r="PW421"/>
      <c r="PX421"/>
      <c r="PY421"/>
      <c r="PZ421"/>
      <c r="QA421"/>
      <c r="QB421"/>
      <c r="QC421"/>
      <c r="QD421"/>
      <c r="QE421"/>
      <c r="QF421"/>
      <c r="QG421"/>
      <c r="QH421"/>
      <c r="QI421"/>
      <c r="QJ421"/>
      <c r="QK421"/>
      <c r="QL421"/>
      <c r="QM421"/>
      <c r="QN421"/>
      <c r="QO421"/>
      <c r="QP421"/>
      <c r="QQ421"/>
      <c r="QR421"/>
      <c r="QS421"/>
      <c r="QT421"/>
      <c r="QU421"/>
      <c r="QV421"/>
      <c r="QW421"/>
      <c r="QX421"/>
      <c r="QY421"/>
      <c r="QZ421"/>
      <c r="RA421"/>
      <c r="RB421"/>
      <c r="RC421"/>
      <c r="RD421"/>
      <c r="RE421"/>
      <c r="RF421"/>
      <c r="RG421"/>
      <c r="RH421"/>
      <c r="RI421"/>
      <c r="RJ421"/>
      <c r="RK421"/>
      <c r="RL421"/>
      <c r="RM421"/>
      <c r="RN421"/>
      <c r="RO421"/>
      <c r="RP421"/>
      <c r="RQ421"/>
      <c r="RR421"/>
      <c r="RS421"/>
      <c r="RT421"/>
      <c r="RU421"/>
      <c r="RV421"/>
      <c r="RW421"/>
      <c r="RX421"/>
      <c r="RY421"/>
      <c r="RZ421"/>
      <c r="SA421"/>
      <c r="SB421"/>
      <c r="SC421"/>
      <c r="SD421"/>
      <c r="SE421"/>
      <c r="SF421"/>
      <c r="SG421"/>
      <c r="SH421"/>
      <c r="SI421"/>
      <c r="SJ421"/>
      <c r="SK421"/>
      <c r="SL421"/>
      <c r="SM421"/>
      <c r="SN421"/>
      <c r="SO421"/>
      <c r="SP421"/>
      <c r="SQ421"/>
      <c r="SR421"/>
      <c r="SS421"/>
      <c r="ST421"/>
      <c r="SU421"/>
      <c r="SV421"/>
      <c r="SW421"/>
      <c r="SX421"/>
      <c r="SY421"/>
      <c r="SZ421"/>
      <c r="TA421"/>
      <c r="TB421"/>
      <c r="TC421"/>
      <c r="TD421"/>
      <c r="TE421"/>
      <c r="TF421"/>
      <c r="TG421"/>
      <c r="TH421"/>
      <c r="TI421"/>
      <c r="TJ421"/>
      <c r="TK421"/>
      <c r="TL421"/>
      <c r="TM421"/>
      <c r="TN421"/>
      <c r="TO421"/>
      <c r="TP421"/>
      <c r="TQ421"/>
      <c r="TR421"/>
      <c r="TS421"/>
      <c r="TT421"/>
      <c r="TU421"/>
      <c r="TV421"/>
      <c r="TW421"/>
      <c r="TX421"/>
      <c r="TY421"/>
      <c r="TZ421"/>
      <c r="UA421"/>
      <c r="UB421"/>
      <c r="UC421"/>
      <c r="UD421"/>
      <c r="UE421"/>
      <c r="UF421"/>
      <c r="UG421"/>
      <c r="UH421"/>
      <c r="UI421"/>
      <c r="UJ421"/>
      <c r="UK421"/>
      <c r="UL421"/>
      <c r="UM421"/>
      <c r="UN421"/>
      <c r="UO421"/>
      <c r="UP421"/>
      <c r="UQ421"/>
      <c r="UR421"/>
      <c r="US421"/>
      <c r="UT421"/>
      <c r="UU421"/>
      <c r="UV421"/>
      <c r="UW421"/>
      <c r="UX421"/>
      <c r="UY421"/>
      <c r="UZ421"/>
      <c r="VA421"/>
      <c r="VB421"/>
      <c r="VC421"/>
      <c r="VD421"/>
      <c r="VE421"/>
      <c r="VF421"/>
      <c r="VG421"/>
      <c r="VH421"/>
      <c r="VI421"/>
      <c r="VJ421"/>
      <c r="VK421"/>
      <c r="VL421"/>
      <c r="VM421"/>
      <c r="VN421"/>
      <c r="VO421"/>
      <c r="VP421"/>
      <c r="VQ421"/>
      <c r="VR421"/>
      <c r="VS421"/>
      <c r="VT421"/>
      <c r="VU421"/>
      <c r="VV421"/>
      <c r="VW421"/>
      <c r="VX421"/>
      <c r="VY421"/>
      <c r="VZ421"/>
      <c r="WA421"/>
      <c r="WB421"/>
      <c r="WC421"/>
      <c r="WD421"/>
      <c r="WE421"/>
      <c r="WF421"/>
      <c r="WG421"/>
      <c r="WH421"/>
      <c r="WI421"/>
      <c r="WJ421"/>
      <c r="WK421"/>
      <c r="WL421"/>
      <c r="WM421"/>
      <c r="WN421"/>
      <c r="WO421"/>
      <c r="WP421"/>
      <c r="WQ421"/>
      <c r="WR421"/>
      <c r="WS421"/>
      <c r="WT421"/>
      <c r="WU421"/>
      <c r="WV421"/>
      <c r="WW421"/>
      <c r="WX421"/>
      <c r="WY421"/>
      <c r="WZ421"/>
      <c r="XA421"/>
      <c r="XB421"/>
      <c r="XC421"/>
      <c r="XD421"/>
      <c r="XE421"/>
      <c r="XF421"/>
      <c r="XG421"/>
      <c r="XH421"/>
      <c r="XI421"/>
      <c r="XJ421"/>
      <c r="XK421"/>
      <c r="XL421"/>
      <c r="XM421"/>
      <c r="XN421"/>
      <c r="XO421"/>
      <c r="XP421"/>
      <c r="XQ421"/>
      <c r="XR421"/>
      <c r="XS421"/>
      <c r="XT421"/>
      <c r="XU421"/>
      <c r="XV421"/>
      <c r="XW421"/>
      <c r="XX421"/>
      <c r="XY421"/>
      <c r="XZ421"/>
      <c r="YA421"/>
      <c r="YB421"/>
      <c r="YC421"/>
      <c r="YD421"/>
      <c r="YE421"/>
      <c r="YF421"/>
      <c r="YG421"/>
      <c r="YH421"/>
      <c r="YI421"/>
      <c r="YJ421"/>
      <c r="YK421"/>
      <c r="YL421"/>
      <c r="YM421"/>
      <c r="YN421"/>
      <c r="YO421"/>
      <c r="YP421"/>
      <c r="YQ421"/>
      <c r="YR421"/>
      <c r="YS421"/>
      <c r="YT421"/>
      <c r="YU421"/>
      <c r="YV421"/>
      <c r="YW421"/>
      <c r="YX421"/>
      <c r="YY421"/>
      <c r="YZ421"/>
      <c r="ZA421"/>
      <c r="ZB421"/>
      <c r="ZC421"/>
      <c r="ZD421"/>
      <c r="ZE421"/>
      <c r="ZF421"/>
      <c r="ZG421"/>
      <c r="ZH421"/>
      <c r="ZI421"/>
      <c r="ZJ421"/>
      <c r="ZK421"/>
      <c r="ZL421"/>
      <c r="ZM421"/>
      <c r="ZN421"/>
      <c r="ZO421"/>
      <c r="ZP421"/>
      <c r="ZQ421"/>
      <c r="ZR421"/>
      <c r="ZS421"/>
      <c r="ZT421"/>
      <c r="ZU421"/>
      <c r="ZV421"/>
      <c r="ZW421"/>
      <c r="ZX421"/>
      <c r="ZY421"/>
      <c r="ZZ421"/>
      <c r="AAA421"/>
      <c r="AAB421"/>
      <c r="AAC421"/>
      <c r="AAD421"/>
      <c r="AAE421"/>
      <c r="AAF421"/>
      <c r="AAG421"/>
      <c r="AAH421"/>
      <c r="AAI421"/>
      <c r="AAJ421"/>
      <c r="AAK421"/>
      <c r="AAL421"/>
      <c r="AAM421"/>
      <c r="AAN421"/>
      <c r="AAO421"/>
      <c r="AAP421"/>
      <c r="AAQ421"/>
      <c r="AAR421"/>
      <c r="AAS421"/>
      <c r="AAT421"/>
      <c r="AAU421"/>
      <c r="AAV421"/>
      <c r="AAW421"/>
      <c r="AAX421"/>
      <c r="AAY421"/>
      <c r="AAZ421"/>
      <c r="ABA421"/>
      <c r="ABB421"/>
      <c r="ABC421"/>
      <c r="ABD421"/>
      <c r="ABE421"/>
      <c r="ABF421"/>
      <c r="ABG421"/>
      <c r="ABH421"/>
      <c r="ABI421"/>
      <c r="ABJ421"/>
      <c r="ABK421"/>
      <c r="ABL421"/>
      <c r="ABM421"/>
      <c r="ABN421"/>
      <c r="ABO421"/>
      <c r="ABP421"/>
      <c r="ABQ421"/>
      <c r="ABR421"/>
      <c r="ABS421"/>
      <c r="ABT421"/>
      <c r="ABU421"/>
      <c r="ABV421"/>
      <c r="ABW421"/>
      <c r="ABX421"/>
      <c r="ABY421"/>
      <c r="ABZ421"/>
      <c r="ACA421"/>
      <c r="ACB421"/>
      <c r="ACC421"/>
      <c r="ACD421"/>
      <c r="ACE421"/>
      <c r="ACF421"/>
      <c r="ACG421"/>
      <c r="ACH421"/>
      <c r="ACI421"/>
      <c r="ACJ421"/>
      <c r="ACK421"/>
      <c r="ACL421"/>
      <c r="ACM421"/>
      <c r="ACN421"/>
      <c r="ACO421"/>
      <c r="ACP421"/>
      <c r="ACQ421"/>
      <c r="ACR421"/>
      <c r="ACS421"/>
      <c r="ACT421"/>
      <c r="ACU421"/>
      <c r="ACV421"/>
      <c r="ACW421"/>
      <c r="ACX421"/>
      <c r="ACY421"/>
      <c r="ACZ421"/>
      <c r="ADA421"/>
      <c r="ADB421"/>
      <c r="ADC421"/>
      <c r="ADD421"/>
      <c r="ADE421"/>
      <c r="ADF421"/>
      <c r="ADG421"/>
      <c r="ADH421"/>
      <c r="ADI421"/>
      <c r="ADJ421"/>
      <c r="ADK421"/>
      <c r="ADL421"/>
      <c r="ADM421"/>
      <c r="ADN421"/>
      <c r="ADO421"/>
      <c r="ADP421"/>
      <c r="ADQ421"/>
      <c r="ADR421"/>
      <c r="ADS421"/>
      <c r="ADT421"/>
      <c r="ADU421"/>
      <c r="ADV421"/>
      <c r="ADW421"/>
      <c r="ADX421"/>
      <c r="ADY421"/>
      <c r="ADZ421"/>
      <c r="AEA421"/>
      <c r="AEB421"/>
      <c r="AEC421"/>
      <c r="AED421"/>
      <c r="AEE421"/>
      <c r="AEF421"/>
      <c r="AEG421"/>
      <c r="AEH421"/>
      <c r="AEI421"/>
      <c r="AEJ421"/>
      <c r="AEK421"/>
      <c r="AEL421"/>
      <c r="AEM421"/>
      <c r="AEN421"/>
      <c r="AEO421"/>
      <c r="AEP421"/>
      <c r="AEQ421"/>
      <c r="AER421"/>
      <c r="AES421"/>
      <c r="AET421"/>
      <c r="AEU421"/>
      <c r="AEV421"/>
      <c r="AEW421"/>
      <c r="AEX421"/>
      <c r="AEY421"/>
      <c r="AEZ421"/>
      <c r="AFA421"/>
      <c r="AFB421"/>
      <c r="AFC421"/>
      <c r="AFD421"/>
      <c r="AFE421"/>
      <c r="AFF421"/>
      <c r="AFG421"/>
      <c r="AFH421"/>
      <c r="AFI421"/>
      <c r="AFJ421"/>
      <c r="AFK421"/>
      <c r="AFL421"/>
      <c r="AFM421"/>
      <c r="AFN421"/>
      <c r="AFO421"/>
      <c r="AFP421"/>
      <c r="AFQ421"/>
      <c r="AFR421"/>
      <c r="AFS421"/>
      <c r="AFT421"/>
      <c r="AFU421"/>
      <c r="AFV421"/>
      <c r="AFW421"/>
      <c r="AFX421"/>
      <c r="AFY421"/>
      <c r="AFZ421"/>
      <c r="AGA421"/>
      <c r="AGB421"/>
      <c r="AGC421"/>
      <c r="AGD421"/>
      <c r="AGE421"/>
      <c r="AGF421"/>
      <c r="AGG421"/>
      <c r="AGH421"/>
      <c r="AGI421"/>
      <c r="AGJ421"/>
      <c r="AGK421"/>
      <c r="AGL421"/>
      <c r="AGM421"/>
      <c r="AGN421"/>
      <c r="AGO421"/>
      <c r="AGP421"/>
      <c r="AGQ421"/>
      <c r="AGR421"/>
      <c r="AGS421"/>
      <c r="AGT421"/>
      <c r="AGU421"/>
      <c r="AGV421"/>
      <c r="AGW421"/>
      <c r="AGX421"/>
      <c r="AGY421"/>
      <c r="AGZ421"/>
      <c r="AHA421"/>
      <c r="AHB421"/>
      <c r="AHC421"/>
      <c r="AHD421"/>
      <c r="AHE421"/>
      <c r="AHF421"/>
      <c r="AHG421"/>
      <c r="AHH421"/>
      <c r="AHI421"/>
      <c r="AHJ421"/>
      <c r="AHK421"/>
      <c r="AHL421"/>
      <c r="AHM421"/>
      <c r="AHN421"/>
      <c r="AHO421"/>
      <c r="AHP421"/>
      <c r="AHQ421"/>
      <c r="AHR421"/>
      <c r="AHS421"/>
      <c r="AHT421"/>
      <c r="AHU421"/>
      <c r="AHV421"/>
      <c r="AHW421"/>
      <c r="AHX421"/>
      <c r="AHY421"/>
      <c r="AHZ421"/>
      <c r="AIA421"/>
      <c r="AIB421"/>
      <c r="AIC421"/>
      <c r="AID421"/>
      <c r="AIE421"/>
      <c r="AIF421"/>
      <c r="AIG421"/>
      <c r="AIH421"/>
      <c r="AII421"/>
      <c r="AIJ421"/>
      <c r="AIK421"/>
      <c r="AIL421"/>
      <c r="AIM421"/>
      <c r="AIN421"/>
      <c r="AIO421"/>
      <c r="AIP421"/>
      <c r="AIQ421"/>
      <c r="AIR421"/>
      <c r="AIS421"/>
      <c r="AIT421"/>
      <c r="AIU421"/>
      <c r="AIV421"/>
      <c r="AIW421"/>
      <c r="AIX421"/>
      <c r="AIY421"/>
      <c r="AIZ421"/>
      <c r="AJA421"/>
      <c r="AJB421"/>
      <c r="AJC421"/>
      <c r="AJD421"/>
      <c r="AJE421"/>
      <c r="AJF421"/>
      <c r="AJG421"/>
      <c r="AJH421"/>
      <c r="AJI421"/>
      <c r="AJJ421"/>
      <c r="AJK421"/>
      <c r="AJL421"/>
      <c r="AJM421"/>
      <c r="AJN421"/>
      <c r="AJO421"/>
      <c r="AJP421"/>
      <c r="AJQ421"/>
      <c r="AJR421"/>
      <c r="AJS421"/>
      <c r="AJT421"/>
      <c r="AJU421"/>
      <c r="AJV421"/>
      <c r="AJW421"/>
      <c r="AJX421"/>
      <c r="AJY421"/>
      <c r="AJZ421"/>
      <c r="AKA421"/>
      <c r="AKB421"/>
      <c r="AKC421"/>
      <c r="AKD421"/>
      <c r="AKE421"/>
      <c r="AKF421"/>
      <c r="AKG421"/>
      <c r="AKH421"/>
      <c r="AKI421"/>
      <c r="AKJ421"/>
      <c r="AKK421"/>
      <c r="AKL421"/>
      <c r="AKM421"/>
      <c r="AKN421"/>
      <c r="AKO421"/>
      <c r="AKP421"/>
      <c r="AKQ421"/>
      <c r="AKR421"/>
      <c r="AKS421"/>
      <c r="AKT421"/>
      <c r="AKU421"/>
      <c r="AKV421"/>
      <c r="AKW421"/>
      <c r="AKX421"/>
      <c r="AKY421"/>
      <c r="AKZ421"/>
      <c r="ALA421"/>
      <c r="ALB421"/>
      <c r="ALC421"/>
      <c r="ALD421"/>
      <c r="ALE421"/>
      <c r="ALF421"/>
      <c r="ALG421"/>
      <c r="ALH421"/>
      <c r="ALI421"/>
      <c r="ALJ421"/>
      <c r="ALK421"/>
      <c r="ALL421"/>
      <c r="ALM421"/>
      <c r="ALN421"/>
      <c r="ALO421"/>
      <c r="ALP421"/>
      <c r="ALQ421"/>
      <c r="ALR421"/>
      <c r="ALS421"/>
      <c r="ALT421"/>
      <c r="ALU421"/>
      <c r="ALV421"/>
      <c r="ALW421"/>
      <c r="ALX421"/>
      <c r="ALY421"/>
      <c r="ALZ421"/>
      <c r="AMA421"/>
      <c r="AMB421"/>
      <c r="AMC421"/>
      <c r="AMD421"/>
      <c r="AME421"/>
      <c r="AMF421"/>
      <c r="AMG421"/>
      <c r="AMH421"/>
      <c r="AMI421"/>
      <c r="AMJ421"/>
      <c r="AMK421"/>
      <c r="AML421"/>
    </row>
    <row r="422" spans="1:1026">
      <c r="A422" s="22" t="s">
        <v>309</v>
      </c>
      <c r="B422" s="22" t="s">
        <v>315</v>
      </c>
      <c r="C422" s="22" t="s">
        <v>12</v>
      </c>
      <c r="D422" s="22">
        <v>1</v>
      </c>
      <c r="E422" s="22" t="s">
        <v>281</v>
      </c>
      <c r="F422" s="22" t="s">
        <v>197</v>
      </c>
      <c r="G422" s="91" t="s">
        <v>25</v>
      </c>
      <c r="H422" s="87">
        <v>-39.473799999999997</v>
      </c>
      <c r="I422" s="98"/>
      <c r="P422" s="23"/>
    </row>
    <row r="423" spans="1:1026">
      <c r="A423" s="22" t="s">
        <v>309</v>
      </c>
      <c r="B423" s="22" t="s">
        <v>315</v>
      </c>
      <c r="C423" s="22" t="s">
        <v>12</v>
      </c>
      <c r="D423" s="22">
        <v>1</v>
      </c>
      <c r="E423" s="22" t="s">
        <v>281</v>
      </c>
      <c r="F423" s="22" t="s">
        <v>197</v>
      </c>
      <c r="G423" s="91" t="s">
        <v>187</v>
      </c>
      <c r="H423" s="95">
        <v>5076</v>
      </c>
      <c r="I423" s="98"/>
      <c r="P423" s="23"/>
    </row>
    <row r="424" spans="1:1026">
      <c r="A424" s="22" t="s">
        <v>309</v>
      </c>
      <c r="B424" s="22" t="s">
        <v>315</v>
      </c>
      <c r="C424" s="22" t="s">
        <v>12</v>
      </c>
      <c r="D424" s="22">
        <v>1</v>
      </c>
      <c r="E424" s="22" t="s">
        <v>281</v>
      </c>
      <c r="F424" s="22" t="s">
        <v>197</v>
      </c>
      <c r="G424" s="92" t="s">
        <v>318</v>
      </c>
      <c r="H424" s="86">
        <v>2.8154999999999998E-7</v>
      </c>
      <c r="I424" s="85"/>
      <c r="P424" s="23"/>
    </row>
    <row r="425" spans="1:1026">
      <c r="A425" s="22" t="s">
        <v>309</v>
      </c>
      <c r="B425" s="22" t="s">
        <v>315</v>
      </c>
      <c r="C425" s="22" t="s">
        <v>12</v>
      </c>
      <c r="D425" s="22">
        <v>1</v>
      </c>
      <c r="E425" s="22" t="s">
        <v>281</v>
      </c>
      <c r="F425" s="22" t="s">
        <v>197</v>
      </c>
      <c r="G425" s="85" t="s">
        <v>149</v>
      </c>
      <c r="H425" s="84">
        <v>-7.8513860000000005E-5</v>
      </c>
      <c r="I425" s="100"/>
      <c r="P425" s="23"/>
    </row>
    <row r="426" spans="1:1026">
      <c r="A426" s="22" t="s">
        <v>309</v>
      </c>
      <c r="B426" s="22" t="s">
        <v>315</v>
      </c>
      <c r="C426" s="22" t="s">
        <v>12</v>
      </c>
      <c r="D426" s="22">
        <v>1</v>
      </c>
      <c r="E426" s="22" t="s">
        <v>281</v>
      </c>
      <c r="F426" s="22" t="s">
        <v>197</v>
      </c>
      <c r="G426" s="85" t="s">
        <v>151</v>
      </c>
      <c r="H426" s="84">
        <v>3.0443290000000002E-4</v>
      </c>
      <c r="I426" s="100"/>
      <c r="P426" s="23"/>
    </row>
    <row r="427" spans="1:1026">
      <c r="A427" s="22" t="s">
        <v>309</v>
      </c>
      <c r="B427" s="22" t="s">
        <v>315</v>
      </c>
      <c r="C427" s="22" t="s">
        <v>12</v>
      </c>
      <c r="D427" s="22">
        <v>1</v>
      </c>
      <c r="E427" s="22" t="s">
        <v>281</v>
      </c>
      <c r="F427" s="22" t="s">
        <v>197</v>
      </c>
      <c r="G427" s="85" t="s">
        <v>152</v>
      </c>
      <c r="H427" s="84">
        <v>-4.456654E-6</v>
      </c>
      <c r="I427" s="100"/>
      <c r="P427" s="23"/>
    </row>
    <row r="428" spans="1:1026">
      <c r="A428" s="22" t="s">
        <v>309</v>
      </c>
      <c r="B428" s="22" t="s">
        <v>315</v>
      </c>
      <c r="C428" s="22" t="s">
        <v>12</v>
      </c>
      <c r="D428" s="22">
        <v>1</v>
      </c>
      <c r="E428" s="22" t="s">
        <v>281</v>
      </c>
      <c r="F428" s="22" t="s">
        <v>197</v>
      </c>
      <c r="G428" s="85" t="s">
        <v>153</v>
      </c>
      <c r="H428" s="84">
        <v>1.999022E-7</v>
      </c>
      <c r="I428" s="100"/>
      <c r="P428" s="23"/>
    </row>
    <row r="429" spans="1:1026">
      <c r="A429" s="22" t="s">
        <v>309</v>
      </c>
      <c r="B429" s="22" t="s">
        <v>315</v>
      </c>
      <c r="C429" s="22" t="s">
        <v>12</v>
      </c>
      <c r="D429" s="22">
        <v>1</v>
      </c>
      <c r="E429" s="22" t="s">
        <v>281</v>
      </c>
      <c r="F429" s="22" t="s">
        <v>197</v>
      </c>
      <c r="G429" s="85" t="s">
        <v>154</v>
      </c>
      <c r="H429" s="86">
        <v>-88.668660000000003</v>
      </c>
      <c r="I429" s="100"/>
      <c r="P429" s="23"/>
    </row>
    <row r="430" spans="1:1026">
      <c r="A430" s="22" t="s">
        <v>309</v>
      </c>
      <c r="B430" s="22" t="s">
        <v>315</v>
      </c>
      <c r="C430" s="22" t="s">
        <v>12</v>
      </c>
      <c r="D430" s="22">
        <v>1</v>
      </c>
      <c r="E430" s="22" t="s">
        <v>281</v>
      </c>
      <c r="F430" s="22" t="s">
        <v>197</v>
      </c>
      <c r="G430" s="85" t="s">
        <v>155</v>
      </c>
      <c r="H430" s="86">
        <v>5.7214399999999999E-2</v>
      </c>
      <c r="I430" s="100"/>
      <c r="P430" s="23"/>
    </row>
    <row r="431" spans="1:1026">
      <c r="A431" s="22" t="s">
        <v>309</v>
      </c>
      <c r="B431" s="22" t="s">
        <v>315</v>
      </c>
      <c r="C431" s="22" t="s">
        <v>12</v>
      </c>
      <c r="D431" s="22">
        <v>1</v>
      </c>
      <c r="E431" s="22" t="s">
        <v>281</v>
      </c>
      <c r="F431" s="22" t="s">
        <v>197</v>
      </c>
      <c r="G431" s="85" t="s">
        <v>156</v>
      </c>
      <c r="H431" s="86">
        <v>-1.25167E-6</v>
      </c>
      <c r="I431" s="100"/>
      <c r="P431" s="23"/>
    </row>
    <row r="432" spans="1:1026">
      <c r="A432" s="22" t="s">
        <v>309</v>
      </c>
      <c r="B432" s="22" t="s">
        <v>315</v>
      </c>
      <c r="C432" s="22" t="s">
        <v>12</v>
      </c>
      <c r="D432" s="22">
        <v>1</v>
      </c>
      <c r="E432" s="22" t="s">
        <v>281</v>
      </c>
      <c r="F432" s="22" t="s">
        <v>197</v>
      </c>
      <c r="G432" s="85" t="s">
        <v>157</v>
      </c>
      <c r="H432" s="86">
        <v>522338.9</v>
      </c>
      <c r="I432" s="100"/>
      <c r="P432" s="23"/>
    </row>
    <row r="433" spans="1:1026">
      <c r="A433" s="22" t="s">
        <v>309</v>
      </c>
      <c r="B433" s="22" t="s">
        <v>315</v>
      </c>
      <c r="C433" s="22" t="s">
        <v>12</v>
      </c>
      <c r="D433" s="22">
        <v>1</v>
      </c>
      <c r="E433" s="22" t="s">
        <v>281</v>
      </c>
      <c r="F433" s="22" t="s">
        <v>197</v>
      </c>
      <c r="G433" s="85" t="s">
        <v>158</v>
      </c>
      <c r="H433" s="86">
        <v>-6.7408000000000001</v>
      </c>
      <c r="I433" s="100"/>
      <c r="P433" s="23"/>
    </row>
    <row r="434" spans="1:1026">
      <c r="A434" s="22" t="s">
        <v>309</v>
      </c>
      <c r="B434" s="22" t="s">
        <v>315</v>
      </c>
      <c r="C434" s="22" t="s">
        <v>12</v>
      </c>
      <c r="D434" s="22">
        <v>1</v>
      </c>
      <c r="E434" s="22" t="s">
        <v>281</v>
      </c>
      <c r="F434" s="22" t="s">
        <v>197</v>
      </c>
      <c r="G434" s="85" t="s">
        <v>159</v>
      </c>
      <c r="H434" s="86">
        <v>0.35801690000000003</v>
      </c>
      <c r="I434" s="100"/>
      <c r="P434" s="23"/>
    </row>
    <row r="435" spans="1:1026">
      <c r="A435" s="22" t="s">
        <v>309</v>
      </c>
      <c r="B435" s="22" t="s">
        <v>315</v>
      </c>
      <c r="C435" s="22" t="s">
        <v>12</v>
      </c>
      <c r="D435" s="22">
        <v>1</v>
      </c>
      <c r="E435" s="22" t="s">
        <v>281</v>
      </c>
      <c r="F435" s="22" t="s">
        <v>197</v>
      </c>
      <c r="G435" s="85" t="s">
        <v>160</v>
      </c>
      <c r="H435" s="86">
        <v>25.22588</v>
      </c>
      <c r="I435" s="100"/>
      <c r="P435" s="23"/>
    </row>
    <row r="436" spans="1:1026">
      <c r="A436" s="22" t="s">
        <v>309</v>
      </c>
      <c r="B436" s="22" t="s">
        <v>315</v>
      </c>
      <c r="C436" s="22" t="s">
        <v>12</v>
      </c>
      <c r="D436" s="22">
        <v>1</v>
      </c>
      <c r="E436" s="22" t="s">
        <v>281</v>
      </c>
      <c r="F436" s="22" t="s">
        <v>197</v>
      </c>
      <c r="G436" s="85" t="s">
        <v>161</v>
      </c>
      <c r="H436" s="86">
        <v>3.7500000000000001E-4</v>
      </c>
      <c r="I436" s="100"/>
      <c r="P436" s="23"/>
    </row>
    <row r="437" spans="1:1026">
      <c r="A437" s="22" t="s">
        <v>309</v>
      </c>
      <c r="B437" s="22" t="s">
        <v>315</v>
      </c>
      <c r="C437" s="22" t="s">
        <v>12</v>
      </c>
      <c r="D437" s="22">
        <v>1</v>
      </c>
      <c r="E437" s="22" t="s">
        <v>281</v>
      </c>
      <c r="F437" s="22" t="s">
        <v>197</v>
      </c>
      <c r="G437" s="85" t="s">
        <v>162</v>
      </c>
      <c r="H437" s="86">
        <v>0</v>
      </c>
      <c r="I437" s="100"/>
      <c r="P437" s="23"/>
    </row>
    <row r="438" spans="1:1026">
      <c r="A438" s="22" t="s">
        <v>309</v>
      </c>
      <c r="B438" s="22" t="s">
        <v>315</v>
      </c>
      <c r="C438" s="22" t="s">
        <v>12</v>
      </c>
      <c r="D438" s="22">
        <v>1</v>
      </c>
      <c r="E438" s="22" t="s">
        <v>281</v>
      </c>
      <c r="F438" s="22" t="s">
        <v>197</v>
      </c>
      <c r="G438" s="85" t="s">
        <v>163</v>
      </c>
      <c r="H438" s="84">
        <v>0.4025128</v>
      </c>
      <c r="I438" s="100"/>
      <c r="P438" s="23"/>
    </row>
    <row r="439" spans="1:1026">
      <c r="A439" s="22" t="s">
        <v>309</v>
      </c>
      <c r="B439" s="22" t="s">
        <v>315</v>
      </c>
      <c r="C439" s="22" t="s">
        <v>12</v>
      </c>
      <c r="D439" s="22">
        <v>1</v>
      </c>
      <c r="E439" s="22" t="s">
        <v>281</v>
      </c>
      <c r="F439" s="22" t="s">
        <v>197</v>
      </c>
      <c r="G439" s="85" t="s">
        <v>164</v>
      </c>
      <c r="H439" s="84">
        <v>1.5898269999999999E-2</v>
      </c>
      <c r="I439" s="100"/>
      <c r="P439" s="23"/>
    </row>
    <row r="440" spans="1:1026">
      <c r="A440" s="22" t="s">
        <v>309</v>
      </c>
      <c r="B440" s="22" t="s">
        <v>315</v>
      </c>
      <c r="C440" s="22" t="s">
        <v>12</v>
      </c>
      <c r="D440" s="22">
        <v>1</v>
      </c>
      <c r="E440" s="22" t="s">
        <v>281</v>
      </c>
      <c r="F440" s="22" t="s">
        <v>197</v>
      </c>
      <c r="G440" s="85" t="s">
        <v>165</v>
      </c>
      <c r="H440" s="84">
        <v>-6.2403080000000001E-10</v>
      </c>
      <c r="I440" s="100"/>
      <c r="P440" s="23"/>
    </row>
    <row r="441" spans="1:1026">
      <c r="A441" s="22" t="s">
        <v>309</v>
      </c>
      <c r="B441" s="22" t="s">
        <v>315</v>
      </c>
      <c r="C441" s="22" t="s">
        <v>12</v>
      </c>
      <c r="D441" s="22">
        <v>1</v>
      </c>
      <c r="E441" s="22" t="s">
        <v>281</v>
      </c>
      <c r="F441" s="22" t="s">
        <v>197</v>
      </c>
      <c r="G441" s="85" t="s">
        <v>166</v>
      </c>
      <c r="H441" s="86">
        <v>-0.99672110000000003</v>
      </c>
      <c r="I441" s="100"/>
      <c r="P441" s="23"/>
    </row>
    <row r="442" spans="1:1026">
      <c r="A442" s="22" t="s">
        <v>309</v>
      </c>
      <c r="B442" s="22" t="s">
        <v>315</v>
      </c>
      <c r="C442" s="22" t="s">
        <v>12</v>
      </c>
      <c r="D442" s="22">
        <v>1</v>
      </c>
      <c r="E442" s="22" t="s">
        <v>281</v>
      </c>
      <c r="F442" s="22" t="s">
        <v>197</v>
      </c>
      <c r="G442" s="85" t="s">
        <v>167</v>
      </c>
      <c r="H442" s="86">
        <v>0.1408616</v>
      </c>
      <c r="I442" s="100"/>
      <c r="P442" s="23"/>
    </row>
    <row r="443" spans="1:1026">
      <c r="A443" s="22" t="s">
        <v>309</v>
      </c>
      <c r="B443" s="22" t="s">
        <v>315</v>
      </c>
      <c r="C443" s="22" t="s">
        <v>12</v>
      </c>
      <c r="D443" s="22">
        <v>1</v>
      </c>
      <c r="E443" s="22" t="s">
        <v>281</v>
      </c>
      <c r="F443" s="22" t="s">
        <v>197</v>
      </c>
      <c r="G443" s="85" t="s">
        <v>168</v>
      </c>
      <c r="H443" s="86">
        <v>-2.43675E-4</v>
      </c>
      <c r="I443" s="100"/>
      <c r="P443" s="23"/>
    </row>
    <row r="444" spans="1:1026">
      <c r="A444" s="22" t="s">
        <v>309</v>
      </c>
      <c r="B444" s="22" t="s">
        <v>315</v>
      </c>
      <c r="C444" s="22" t="s">
        <v>12</v>
      </c>
      <c r="D444" s="22">
        <v>1</v>
      </c>
      <c r="E444" s="22" t="s">
        <v>281</v>
      </c>
      <c r="F444" s="22" t="s">
        <v>197</v>
      </c>
      <c r="G444" s="85" t="s">
        <v>169</v>
      </c>
      <c r="H444" s="86">
        <v>3.7530010000000002E-5</v>
      </c>
      <c r="I444" s="100"/>
      <c r="P444" s="23"/>
    </row>
    <row r="445" spans="1:1026">
      <c r="A445" s="22" t="s">
        <v>309</v>
      </c>
      <c r="B445" s="22" t="s">
        <v>315</v>
      </c>
      <c r="C445" s="22" t="s">
        <v>12</v>
      </c>
      <c r="D445" s="22">
        <v>1</v>
      </c>
      <c r="E445" s="22" t="s">
        <v>281</v>
      </c>
      <c r="F445" s="22" t="s">
        <v>197</v>
      </c>
      <c r="G445" s="85" t="s">
        <v>170</v>
      </c>
      <c r="H445" s="86">
        <v>-9.5700000000000003E-8</v>
      </c>
      <c r="I445" s="100"/>
      <c r="P445" s="23"/>
    </row>
    <row r="446" spans="1:1026">
      <c r="A446" s="22" t="s">
        <v>309</v>
      </c>
      <c r="B446" s="22" t="s">
        <v>315</v>
      </c>
      <c r="C446" s="22" t="s">
        <v>12</v>
      </c>
      <c r="D446" s="22">
        <v>1</v>
      </c>
      <c r="E446" s="22" t="s">
        <v>281</v>
      </c>
      <c r="F446" s="22" t="s">
        <v>197</v>
      </c>
      <c r="G446" s="85" t="s">
        <v>171</v>
      </c>
      <c r="H446" s="86">
        <v>3.2499999999999998E-6</v>
      </c>
      <c r="I446" s="100"/>
      <c r="P446" s="23"/>
    </row>
    <row r="447" spans="1:1026">
      <c r="A447" s="22"/>
      <c r="B447" s="22"/>
      <c r="G447" s="59"/>
      <c r="H447" s="1"/>
      <c r="P447" s="23"/>
    </row>
    <row r="448" spans="1:1026">
      <c r="A448" s="21" t="s">
        <v>310</v>
      </c>
      <c r="B448" t="s">
        <v>315</v>
      </c>
      <c r="C448" s="7" t="s">
        <v>12</v>
      </c>
      <c r="D448" s="7">
        <v>1</v>
      </c>
      <c r="E448" t="s">
        <v>282</v>
      </c>
      <c r="F448" s="7" t="s">
        <v>198</v>
      </c>
      <c r="G448" s="91" t="s">
        <v>316</v>
      </c>
      <c r="H448" s="95">
        <v>19</v>
      </c>
      <c r="I448" s="98" t="s">
        <v>317</v>
      </c>
      <c r="J448">
        <v>1000</v>
      </c>
      <c r="K448"/>
      <c r="M448"/>
      <c r="N448"/>
      <c r="O448"/>
      <c r="P448" s="23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  <c r="FO448"/>
      <c r="FP448"/>
      <c r="FQ448"/>
      <c r="FR448"/>
      <c r="FS448"/>
      <c r="FT448"/>
      <c r="FU448"/>
      <c r="FV448"/>
      <c r="FW448"/>
      <c r="FX448"/>
      <c r="FY448"/>
      <c r="FZ448"/>
      <c r="GA448"/>
      <c r="GB448"/>
      <c r="GC448"/>
      <c r="GD448"/>
      <c r="GE448"/>
      <c r="GF448"/>
      <c r="GG448"/>
      <c r="GH448"/>
      <c r="GI448"/>
      <c r="GJ448"/>
      <c r="GK448"/>
      <c r="GL448"/>
      <c r="GM448"/>
      <c r="GN448"/>
      <c r="GO448"/>
      <c r="GP448"/>
      <c r="GQ448"/>
      <c r="GR448"/>
      <c r="GS448"/>
      <c r="GT448"/>
      <c r="GU448"/>
      <c r="GV448"/>
      <c r="GW448"/>
      <c r="GX448"/>
      <c r="GY448"/>
      <c r="GZ448"/>
      <c r="HA448"/>
      <c r="HB448"/>
      <c r="HC448"/>
      <c r="HD448"/>
      <c r="HE448"/>
      <c r="HF448"/>
      <c r="HG448"/>
      <c r="HH448"/>
      <c r="HI448"/>
      <c r="HJ448"/>
      <c r="HK448"/>
      <c r="HL448"/>
      <c r="HM448"/>
      <c r="HN448"/>
      <c r="HO448"/>
      <c r="HP448"/>
      <c r="HQ448"/>
      <c r="HR448"/>
      <c r="HS448"/>
      <c r="HT448"/>
      <c r="HU448"/>
      <c r="HV448"/>
      <c r="HW448"/>
      <c r="HX448"/>
      <c r="HY448"/>
      <c r="HZ448"/>
      <c r="IA448"/>
      <c r="IB448"/>
      <c r="IC448"/>
      <c r="ID448"/>
      <c r="IE448"/>
      <c r="IF448"/>
      <c r="IG448"/>
      <c r="IH448"/>
      <c r="II448"/>
      <c r="IJ448"/>
      <c r="IK448"/>
      <c r="IL448"/>
      <c r="IM448"/>
      <c r="IN448"/>
      <c r="IO448"/>
      <c r="IP448"/>
      <c r="IQ448"/>
      <c r="IR448"/>
      <c r="IS448"/>
      <c r="IT448"/>
      <c r="IU448"/>
      <c r="IV448"/>
      <c r="IW448"/>
      <c r="IX448"/>
      <c r="IY448"/>
      <c r="IZ448"/>
      <c r="JA448"/>
      <c r="JB448"/>
      <c r="JC448"/>
      <c r="JD448"/>
      <c r="JE448"/>
      <c r="JF448"/>
      <c r="JG448"/>
      <c r="JH448"/>
      <c r="JI448"/>
      <c r="JJ448"/>
      <c r="JK448"/>
      <c r="JL448"/>
      <c r="JM448"/>
      <c r="JN448"/>
      <c r="JO448"/>
      <c r="JP448"/>
      <c r="JQ448"/>
      <c r="JR448"/>
      <c r="JS448"/>
      <c r="JT448"/>
      <c r="JU448"/>
      <c r="JV448"/>
      <c r="JW448"/>
      <c r="JX448"/>
      <c r="JY448"/>
      <c r="JZ448"/>
      <c r="KA448"/>
      <c r="KB448"/>
      <c r="KC448"/>
      <c r="KD448"/>
      <c r="KE448"/>
      <c r="KF448"/>
      <c r="KG448"/>
      <c r="KH448"/>
      <c r="KI448"/>
      <c r="KJ448"/>
      <c r="KK448"/>
      <c r="KL448"/>
      <c r="KM448"/>
      <c r="KN448"/>
      <c r="KO448"/>
      <c r="KP448"/>
      <c r="KQ448"/>
      <c r="KR448"/>
      <c r="KS448"/>
      <c r="KT448"/>
      <c r="KU448"/>
      <c r="KV448"/>
      <c r="KW448"/>
      <c r="KX448"/>
      <c r="KY448"/>
      <c r="KZ448"/>
      <c r="LA448"/>
      <c r="LB448"/>
      <c r="LC448"/>
      <c r="LD448"/>
      <c r="LE448"/>
      <c r="LF448"/>
      <c r="LG448"/>
      <c r="LH448"/>
      <c r="LI448"/>
      <c r="LJ448"/>
      <c r="LK448"/>
      <c r="LL448"/>
      <c r="LM448"/>
      <c r="LN448"/>
      <c r="LO448"/>
      <c r="LP448"/>
      <c r="LQ448"/>
      <c r="LR448"/>
      <c r="LS448"/>
      <c r="LT448"/>
      <c r="LU448"/>
      <c r="LV448"/>
      <c r="LW448"/>
      <c r="LX448"/>
      <c r="LY448"/>
      <c r="LZ448"/>
      <c r="MA448"/>
      <c r="MB448"/>
      <c r="MC448"/>
      <c r="MD448"/>
      <c r="ME448"/>
      <c r="MF448"/>
      <c r="MG448"/>
      <c r="MH448"/>
      <c r="MI448"/>
      <c r="MJ448"/>
      <c r="MK448"/>
      <c r="ML448"/>
      <c r="MM448"/>
      <c r="MN448"/>
      <c r="MO448"/>
      <c r="MP448"/>
      <c r="MQ448"/>
      <c r="MR448"/>
      <c r="MS448"/>
      <c r="MT448"/>
      <c r="MU448"/>
      <c r="MV448"/>
      <c r="MW448"/>
      <c r="MX448"/>
      <c r="MY448"/>
      <c r="MZ448"/>
      <c r="NA448"/>
      <c r="NB448"/>
      <c r="NC448"/>
      <c r="ND448"/>
      <c r="NE448"/>
      <c r="NF448"/>
      <c r="NG448"/>
      <c r="NH448"/>
      <c r="NI448"/>
      <c r="NJ448"/>
      <c r="NK448"/>
      <c r="NL448"/>
      <c r="NM448"/>
      <c r="NN448"/>
      <c r="NO448"/>
      <c r="NP448"/>
      <c r="NQ448"/>
      <c r="NR448"/>
      <c r="NS448"/>
      <c r="NT448"/>
      <c r="NU448"/>
      <c r="NV448"/>
      <c r="NW448"/>
      <c r="NX448"/>
      <c r="NY448"/>
      <c r="NZ448"/>
      <c r="OA448"/>
      <c r="OB448"/>
      <c r="OC448"/>
      <c r="OD448"/>
      <c r="OE448"/>
      <c r="OF448"/>
      <c r="OG448"/>
      <c r="OH448"/>
      <c r="OI448"/>
      <c r="OJ448"/>
      <c r="OK448"/>
      <c r="OL448"/>
      <c r="OM448"/>
      <c r="ON448"/>
      <c r="OO448"/>
      <c r="OP448"/>
      <c r="OQ448"/>
      <c r="OR448"/>
      <c r="OS448"/>
      <c r="OT448"/>
      <c r="OU448"/>
      <c r="OV448"/>
      <c r="OW448"/>
      <c r="OX448"/>
      <c r="OY448"/>
      <c r="OZ448"/>
      <c r="PA448"/>
      <c r="PB448"/>
      <c r="PC448"/>
      <c r="PD448"/>
      <c r="PE448"/>
      <c r="PF448"/>
      <c r="PG448"/>
      <c r="PH448"/>
      <c r="PI448"/>
      <c r="PJ448"/>
      <c r="PK448"/>
      <c r="PL448"/>
      <c r="PM448"/>
      <c r="PN448"/>
      <c r="PO448"/>
      <c r="PP448"/>
      <c r="PQ448"/>
      <c r="PR448"/>
      <c r="PS448"/>
      <c r="PT448"/>
      <c r="PU448"/>
      <c r="PV448"/>
      <c r="PW448"/>
      <c r="PX448"/>
      <c r="PY448"/>
      <c r="PZ448"/>
      <c r="QA448"/>
      <c r="QB448"/>
      <c r="QC448"/>
      <c r="QD448"/>
      <c r="QE448"/>
      <c r="QF448"/>
      <c r="QG448"/>
      <c r="QH448"/>
      <c r="QI448"/>
      <c r="QJ448"/>
      <c r="QK448"/>
      <c r="QL448"/>
      <c r="QM448"/>
      <c r="QN448"/>
      <c r="QO448"/>
      <c r="QP448"/>
      <c r="QQ448"/>
      <c r="QR448"/>
      <c r="QS448"/>
      <c r="QT448"/>
      <c r="QU448"/>
      <c r="QV448"/>
      <c r="QW448"/>
      <c r="QX448"/>
      <c r="QY448"/>
      <c r="QZ448"/>
      <c r="RA448"/>
      <c r="RB448"/>
      <c r="RC448"/>
      <c r="RD448"/>
      <c r="RE448"/>
      <c r="RF448"/>
      <c r="RG448"/>
      <c r="RH448"/>
      <c r="RI448"/>
      <c r="RJ448"/>
      <c r="RK448"/>
      <c r="RL448"/>
      <c r="RM448"/>
      <c r="RN448"/>
      <c r="RO448"/>
      <c r="RP448"/>
      <c r="RQ448"/>
      <c r="RR448"/>
      <c r="RS448"/>
      <c r="RT448"/>
      <c r="RU448"/>
      <c r="RV448"/>
      <c r="RW448"/>
      <c r="RX448"/>
      <c r="RY448"/>
      <c r="RZ448"/>
      <c r="SA448"/>
      <c r="SB448"/>
      <c r="SC448"/>
      <c r="SD448"/>
      <c r="SE448"/>
      <c r="SF448"/>
      <c r="SG448"/>
      <c r="SH448"/>
      <c r="SI448"/>
      <c r="SJ448"/>
      <c r="SK448"/>
      <c r="SL448"/>
      <c r="SM448"/>
      <c r="SN448"/>
      <c r="SO448"/>
      <c r="SP448"/>
      <c r="SQ448"/>
      <c r="SR448"/>
      <c r="SS448"/>
      <c r="ST448"/>
      <c r="SU448"/>
      <c r="SV448"/>
      <c r="SW448"/>
      <c r="SX448"/>
      <c r="SY448"/>
      <c r="SZ448"/>
      <c r="TA448"/>
      <c r="TB448"/>
      <c r="TC448"/>
      <c r="TD448"/>
      <c r="TE448"/>
      <c r="TF448"/>
      <c r="TG448"/>
      <c r="TH448"/>
      <c r="TI448"/>
      <c r="TJ448"/>
      <c r="TK448"/>
      <c r="TL448"/>
      <c r="TM448"/>
      <c r="TN448"/>
      <c r="TO448"/>
      <c r="TP448"/>
      <c r="TQ448"/>
      <c r="TR448"/>
      <c r="TS448"/>
      <c r="TT448"/>
      <c r="TU448"/>
      <c r="TV448"/>
      <c r="TW448"/>
      <c r="TX448"/>
      <c r="TY448"/>
      <c r="TZ448"/>
      <c r="UA448"/>
      <c r="UB448"/>
      <c r="UC448"/>
      <c r="UD448"/>
      <c r="UE448"/>
      <c r="UF448"/>
      <c r="UG448"/>
      <c r="UH448"/>
      <c r="UI448"/>
      <c r="UJ448"/>
      <c r="UK448"/>
      <c r="UL448"/>
      <c r="UM448"/>
      <c r="UN448"/>
      <c r="UO448"/>
      <c r="UP448"/>
      <c r="UQ448"/>
      <c r="UR448"/>
      <c r="US448"/>
      <c r="UT448"/>
      <c r="UU448"/>
      <c r="UV448"/>
      <c r="UW448"/>
      <c r="UX448"/>
      <c r="UY448"/>
      <c r="UZ448"/>
      <c r="VA448"/>
      <c r="VB448"/>
      <c r="VC448"/>
      <c r="VD448"/>
      <c r="VE448"/>
      <c r="VF448"/>
      <c r="VG448"/>
      <c r="VH448"/>
      <c r="VI448"/>
      <c r="VJ448"/>
      <c r="VK448"/>
      <c r="VL448"/>
      <c r="VM448"/>
      <c r="VN448"/>
      <c r="VO448"/>
      <c r="VP448"/>
      <c r="VQ448"/>
      <c r="VR448"/>
      <c r="VS448"/>
      <c r="VT448"/>
      <c r="VU448"/>
      <c r="VV448"/>
      <c r="VW448"/>
      <c r="VX448"/>
      <c r="VY448"/>
      <c r="VZ448"/>
      <c r="WA448"/>
      <c r="WB448"/>
      <c r="WC448"/>
      <c r="WD448"/>
      <c r="WE448"/>
      <c r="WF448"/>
      <c r="WG448"/>
      <c r="WH448"/>
      <c r="WI448"/>
      <c r="WJ448"/>
      <c r="WK448"/>
      <c r="WL448"/>
      <c r="WM448"/>
      <c r="WN448"/>
      <c r="WO448"/>
      <c r="WP448"/>
      <c r="WQ448"/>
      <c r="WR448"/>
      <c r="WS448"/>
      <c r="WT448"/>
      <c r="WU448"/>
      <c r="WV448"/>
      <c r="WW448"/>
      <c r="WX448"/>
      <c r="WY448"/>
      <c r="WZ448"/>
      <c r="XA448"/>
      <c r="XB448"/>
      <c r="XC448"/>
      <c r="XD448"/>
      <c r="XE448"/>
      <c r="XF448"/>
      <c r="XG448"/>
      <c r="XH448"/>
      <c r="XI448"/>
      <c r="XJ448"/>
      <c r="XK448"/>
      <c r="XL448"/>
      <c r="XM448"/>
      <c r="XN448"/>
      <c r="XO448"/>
      <c r="XP448"/>
      <c r="XQ448"/>
      <c r="XR448"/>
      <c r="XS448"/>
      <c r="XT448"/>
      <c r="XU448"/>
      <c r="XV448"/>
      <c r="XW448"/>
      <c r="XX448"/>
      <c r="XY448"/>
      <c r="XZ448"/>
      <c r="YA448"/>
      <c r="YB448"/>
      <c r="YC448"/>
      <c r="YD448"/>
      <c r="YE448"/>
      <c r="YF448"/>
      <c r="YG448"/>
      <c r="YH448"/>
      <c r="YI448"/>
      <c r="YJ448"/>
      <c r="YK448"/>
      <c r="YL448"/>
      <c r="YM448"/>
      <c r="YN448"/>
      <c r="YO448"/>
      <c r="YP448"/>
      <c r="YQ448"/>
      <c r="YR448"/>
      <c r="YS448"/>
      <c r="YT448"/>
      <c r="YU448"/>
      <c r="YV448"/>
      <c r="YW448"/>
      <c r="YX448"/>
      <c r="YY448"/>
      <c r="YZ448"/>
      <c r="ZA448"/>
      <c r="ZB448"/>
      <c r="ZC448"/>
      <c r="ZD448"/>
      <c r="ZE448"/>
      <c r="ZF448"/>
      <c r="ZG448"/>
      <c r="ZH448"/>
      <c r="ZI448"/>
      <c r="ZJ448"/>
      <c r="ZK448"/>
      <c r="ZL448"/>
      <c r="ZM448"/>
      <c r="ZN448"/>
      <c r="ZO448"/>
      <c r="ZP448"/>
      <c r="ZQ448"/>
      <c r="ZR448"/>
      <c r="ZS448"/>
      <c r="ZT448"/>
      <c r="ZU448"/>
      <c r="ZV448"/>
      <c r="ZW448"/>
      <c r="ZX448"/>
      <c r="ZY448"/>
      <c r="ZZ448"/>
      <c r="AAA448"/>
      <c r="AAB448"/>
      <c r="AAC448"/>
      <c r="AAD448"/>
      <c r="AAE448"/>
      <c r="AAF448"/>
      <c r="AAG448"/>
      <c r="AAH448"/>
      <c r="AAI448"/>
      <c r="AAJ448"/>
      <c r="AAK448"/>
      <c r="AAL448"/>
      <c r="AAM448"/>
      <c r="AAN448"/>
      <c r="AAO448"/>
      <c r="AAP448"/>
      <c r="AAQ448"/>
      <c r="AAR448"/>
      <c r="AAS448"/>
      <c r="AAT448"/>
      <c r="AAU448"/>
      <c r="AAV448"/>
      <c r="AAW448"/>
      <c r="AAX448"/>
      <c r="AAY448"/>
      <c r="AAZ448"/>
      <c r="ABA448"/>
      <c r="ABB448"/>
      <c r="ABC448"/>
      <c r="ABD448"/>
      <c r="ABE448"/>
      <c r="ABF448"/>
      <c r="ABG448"/>
      <c r="ABH448"/>
      <c r="ABI448"/>
      <c r="ABJ448"/>
      <c r="ABK448"/>
      <c r="ABL448"/>
      <c r="ABM448"/>
      <c r="ABN448"/>
      <c r="ABO448"/>
      <c r="ABP448"/>
      <c r="ABQ448"/>
      <c r="ABR448"/>
      <c r="ABS448"/>
      <c r="ABT448"/>
      <c r="ABU448"/>
      <c r="ABV448"/>
      <c r="ABW448"/>
      <c r="ABX448"/>
      <c r="ABY448"/>
      <c r="ABZ448"/>
      <c r="ACA448"/>
      <c r="ACB448"/>
      <c r="ACC448"/>
      <c r="ACD448"/>
      <c r="ACE448"/>
      <c r="ACF448"/>
      <c r="ACG448"/>
      <c r="ACH448"/>
      <c r="ACI448"/>
      <c r="ACJ448"/>
      <c r="ACK448"/>
      <c r="ACL448"/>
      <c r="ACM448"/>
      <c r="ACN448"/>
      <c r="ACO448"/>
      <c r="ACP448"/>
      <c r="ACQ448"/>
      <c r="ACR448"/>
      <c r="ACS448"/>
      <c r="ACT448"/>
      <c r="ACU448"/>
      <c r="ACV448"/>
      <c r="ACW448"/>
      <c r="ACX448"/>
      <c r="ACY448"/>
      <c r="ACZ448"/>
      <c r="ADA448"/>
      <c r="ADB448"/>
      <c r="ADC448"/>
      <c r="ADD448"/>
      <c r="ADE448"/>
      <c r="ADF448"/>
      <c r="ADG448"/>
      <c r="ADH448"/>
      <c r="ADI448"/>
      <c r="ADJ448"/>
      <c r="ADK448"/>
      <c r="ADL448"/>
      <c r="ADM448"/>
      <c r="ADN448"/>
      <c r="ADO448"/>
      <c r="ADP448"/>
      <c r="ADQ448"/>
      <c r="ADR448"/>
      <c r="ADS448"/>
      <c r="ADT448"/>
      <c r="ADU448"/>
      <c r="ADV448"/>
      <c r="ADW448"/>
      <c r="ADX448"/>
      <c r="ADY448"/>
      <c r="ADZ448"/>
      <c r="AEA448"/>
      <c r="AEB448"/>
      <c r="AEC448"/>
      <c r="AED448"/>
      <c r="AEE448"/>
      <c r="AEF448"/>
      <c r="AEG448"/>
      <c r="AEH448"/>
      <c r="AEI448"/>
      <c r="AEJ448"/>
      <c r="AEK448"/>
      <c r="AEL448"/>
      <c r="AEM448"/>
      <c r="AEN448"/>
      <c r="AEO448"/>
      <c r="AEP448"/>
      <c r="AEQ448"/>
      <c r="AER448"/>
      <c r="AES448"/>
      <c r="AET448"/>
      <c r="AEU448"/>
      <c r="AEV448"/>
      <c r="AEW448"/>
      <c r="AEX448"/>
      <c r="AEY448"/>
      <c r="AEZ448"/>
      <c r="AFA448"/>
      <c r="AFB448"/>
      <c r="AFC448"/>
      <c r="AFD448"/>
      <c r="AFE448"/>
      <c r="AFF448"/>
      <c r="AFG448"/>
      <c r="AFH448"/>
      <c r="AFI448"/>
      <c r="AFJ448"/>
      <c r="AFK448"/>
      <c r="AFL448"/>
      <c r="AFM448"/>
      <c r="AFN448"/>
      <c r="AFO448"/>
      <c r="AFP448"/>
      <c r="AFQ448"/>
      <c r="AFR448"/>
      <c r="AFS448"/>
      <c r="AFT448"/>
      <c r="AFU448"/>
      <c r="AFV448"/>
      <c r="AFW448"/>
      <c r="AFX448"/>
      <c r="AFY448"/>
      <c r="AFZ448"/>
      <c r="AGA448"/>
      <c r="AGB448"/>
      <c r="AGC448"/>
      <c r="AGD448"/>
      <c r="AGE448"/>
      <c r="AGF448"/>
      <c r="AGG448"/>
      <c r="AGH448"/>
      <c r="AGI448"/>
      <c r="AGJ448"/>
      <c r="AGK448"/>
      <c r="AGL448"/>
      <c r="AGM448"/>
      <c r="AGN448"/>
      <c r="AGO448"/>
      <c r="AGP448"/>
      <c r="AGQ448"/>
      <c r="AGR448"/>
      <c r="AGS448"/>
      <c r="AGT448"/>
      <c r="AGU448"/>
      <c r="AGV448"/>
      <c r="AGW448"/>
      <c r="AGX448"/>
      <c r="AGY448"/>
      <c r="AGZ448"/>
      <c r="AHA448"/>
      <c r="AHB448"/>
      <c r="AHC448"/>
      <c r="AHD448"/>
      <c r="AHE448"/>
      <c r="AHF448"/>
      <c r="AHG448"/>
      <c r="AHH448"/>
      <c r="AHI448"/>
      <c r="AHJ448"/>
      <c r="AHK448"/>
      <c r="AHL448"/>
      <c r="AHM448"/>
      <c r="AHN448"/>
      <c r="AHO448"/>
      <c r="AHP448"/>
      <c r="AHQ448"/>
      <c r="AHR448"/>
      <c r="AHS448"/>
      <c r="AHT448"/>
      <c r="AHU448"/>
      <c r="AHV448"/>
      <c r="AHW448"/>
      <c r="AHX448"/>
      <c r="AHY448"/>
      <c r="AHZ448"/>
      <c r="AIA448"/>
      <c r="AIB448"/>
      <c r="AIC448"/>
      <c r="AID448"/>
      <c r="AIE448"/>
      <c r="AIF448"/>
      <c r="AIG448"/>
      <c r="AIH448"/>
      <c r="AII448"/>
      <c r="AIJ448"/>
      <c r="AIK448"/>
      <c r="AIL448"/>
      <c r="AIM448"/>
      <c r="AIN448"/>
      <c r="AIO448"/>
      <c r="AIP448"/>
      <c r="AIQ448"/>
      <c r="AIR448"/>
      <c r="AIS448"/>
      <c r="AIT448"/>
      <c r="AIU448"/>
      <c r="AIV448"/>
      <c r="AIW448"/>
      <c r="AIX448"/>
      <c r="AIY448"/>
      <c r="AIZ448"/>
      <c r="AJA448"/>
      <c r="AJB448"/>
      <c r="AJC448"/>
      <c r="AJD448"/>
      <c r="AJE448"/>
      <c r="AJF448"/>
      <c r="AJG448"/>
      <c r="AJH448"/>
      <c r="AJI448"/>
      <c r="AJJ448"/>
      <c r="AJK448"/>
      <c r="AJL448"/>
      <c r="AJM448"/>
      <c r="AJN448"/>
      <c r="AJO448"/>
      <c r="AJP448"/>
      <c r="AJQ448"/>
      <c r="AJR448"/>
      <c r="AJS448"/>
      <c r="AJT448"/>
      <c r="AJU448"/>
      <c r="AJV448"/>
      <c r="AJW448"/>
      <c r="AJX448"/>
      <c r="AJY448"/>
      <c r="AJZ448"/>
      <c r="AKA448"/>
      <c r="AKB448"/>
      <c r="AKC448"/>
      <c r="AKD448"/>
      <c r="AKE448"/>
      <c r="AKF448"/>
      <c r="AKG448"/>
      <c r="AKH448"/>
      <c r="AKI448"/>
      <c r="AKJ448"/>
      <c r="AKK448"/>
      <c r="AKL448"/>
      <c r="AKM448"/>
      <c r="AKN448"/>
      <c r="AKO448"/>
      <c r="AKP448"/>
      <c r="AKQ448"/>
      <c r="AKR448"/>
      <c r="AKS448"/>
      <c r="AKT448"/>
      <c r="AKU448"/>
      <c r="AKV448"/>
      <c r="AKW448"/>
      <c r="AKX448"/>
      <c r="AKY448"/>
      <c r="AKZ448"/>
      <c r="ALA448"/>
      <c r="ALB448"/>
      <c r="ALC448"/>
      <c r="ALD448"/>
      <c r="ALE448"/>
      <c r="ALF448"/>
      <c r="ALG448"/>
      <c r="ALH448"/>
      <c r="ALI448"/>
      <c r="ALJ448"/>
      <c r="ALK448"/>
      <c r="ALL448"/>
      <c r="ALM448"/>
      <c r="ALN448"/>
      <c r="ALO448"/>
      <c r="ALP448"/>
      <c r="ALQ448"/>
      <c r="ALR448"/>
      <c r="ALS448"/>
      <c r="ALT448"/>
      <c r="ALU448"/>
      <c r="ALV448"/>
      <c r="ALW448"/>
      <c r="ALX448"/>
      <c r="ALY448"/>
      <c r="ALZ448"/>
      <c r="AMA448"/>
      <c r="AMB448"/>
      <c r="AMC448"/>
      <c r="AMD448"/>
      <c r="AME448"/>
      <c r="AMF448"/>
      <c r="AMG448"/>
      <c r="AMH448"/>
      <c r="AMI448"/>
      <c r="AMJ448"/>
      <c r="AMK448"/>
      <c r="AML448"/>
    </row>
    <row r="449" spans="1:1026">
      <c r="A449" s="22" t="s">
        <v>310</v>
      </c>
      <c r="B449" s="22" t="s">
        <v>315</v>
      </c>
      <c r="C449" s="22" t="s">
        <v>12</v>
      </c>
      <c r="D449" s="22">
        <v>1</v>
      </c>
      <c r="E449" s="22" t="s">
        <v>282</v>
      </c>
      <c r="F449" s="22" t="s">
        <v>198</v>
      </c>
      <c r="G449" s="91" t="s">
        <v>23</v>
      </c>
      <c r="H449" s="87">
        <v>59.933700000000002</v>
      </c>
      <c r="I449" s="98"/>
      <c r="J449"/>
      <c r="K449"/>
      <c r="M449"/>
      <c r="N449"/>
      <c r="O449"/>
      <c r="P449" s="40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  <c r="FO449"/>
      <c r="FP449"/>
      <c r="FQ449"/>
      <c r="FR449"/>
      <c r="FS449"/>
      <c r="FT449"/>
      <c r="FU449"/>
      <c r="FV449"/>
      <c r="FW449"/>
      <c r="FX449"/>
      <c r="FY449"/>
      <c r="FZ449"/>
      <c r="GA449"/>
      <c r="GB449"/>
      <c r="GC449"/>
      <c r="GD449"/>
      <c r="GE449"/>
      <c r="GF449"/>
      <c r="GG449"/>
      <c r="GH449"/>
      <c r="GI449"/>
      <c r="GJ449"/>
      <c r="GK449"/>
      <c r="GL449"/>
      <c r="GM449"/>
      <c r="GN449"/>
      <c r="GO449"/>
      <c r="GP449"/>
      <c r="GQ449"/>
      <c r="GR449"/>
      <c r="GS449"/>
      <c r="GT449"/>
      <c r="GU449"/>
      <c r="GV449"/>
      <c r="GW449"/>
      <c r="GX449"/>
      <c r="GY449"/>
      <c r="GZ449"/>
      <c r="HA449"/>
      <c r="HB449"/>
      <c r="HC449"/>
      <c r="HD449"/>
      <c r="HE449"/>
      <c r="HF449"/>
      <c r="HG449"/>
      <c r="HH449"/>
      <c r="HI449"/>
      <c r="HJ449"/>
      <c r="HK449"/>
      <c r="HL449"/>
      <c r="HM449"/>
      <c r="HN449"/>
      <c r="HO449"/>
      <c r="HP449"/>
      <c r="HQ449"/>
      <c r="HR449"/>
      <c r="HS449"/>
      <c r="HT449"/>
      <c r="HU449"/>
      <c r="HV449"/>
      <c r="HW449"/>
      <c r="HX449"/>
      <c r="HY449"/>
      <c r="HZ449"/>
      <c r="IA449"/>
      <c r="IB449"/>
      <c r="IC449"/>
      <c r="ID449"/>
      <c r="IE449"/>
      <c r="IF449"/>
      <c r="IG449"/>
      <c r="IH449"/>
      <c r="II449"/>
      <c r="IJ449"/>
      <c r="IK449"/>
      <c r="IL449"/>
      <c r="IM449"/>
      <c r="IN449"/>
      <c r="IO449"/>
      <c r="IP449"/>
      <c r="IQ449"/>
      <c r="IR449"/>
      <c r="IS449"/>
      <c r="IT449"/>
      <c r="IU449"/>
      <c r="IV449"/>
      <c r="IW449"/>
      <c r="IX449"/>
      <c r="IY449"/>
      <c r="IZ449"/>
      <c r="JA449"/>
      <c r="JB449"/>
      <c r="JC449"/>
      <c r="JD449"/>
      <c r="JE449"/>
      <c r="JF449"/>
      <c r="JG449"/>
      <c r="JH449"/>
      <c r="JI449"/>
      <c r="JJ449"/>
      <c r="JK449"/>
      <c r="JL449"/>
      <c r="JM449"/>
      <c r="JN449"/>
      <c r="JO449"/>
      <c r="JP449"/>
      <c r="JQ449"/>
      <c r="JR449"/>
      <c r="JS449"/>
      <c r="JT449"/>
      <c r="JU449"/>
      <c r="JV449"/>
      <c r="JW449"/>
      <c r="JX449"/>
      <c r="JY449"/>
      <c r="JZ449"/>
      <c r="KA449"/>
      <c r="KB449"/>
      <c r="KC449"/>
      <c r="KD449"/>
      <c r="KE449"/>
      <c r="KF449"/>
      <c r="KG449"/>
      <c r="KH449"/>
      <c r="KI449"/>
      <c r="KJ449"/>
      <c r="KK449"/>
      <c r="KL449"/>
      <c r="KM449"/>
      <c r="KN449"/>
      <c r="KO449"/>
      <c r="KP449"/>
      <c r="KQ449"/>
      <c r="KR449"/>
      <c r="KS449"/>
      <c r="KT449"/>
      <c r="KU449"/>
      <c r="KV449"/>
      <c r="KW449"/>
      <c r="KX449"/>
      <c r="KY449"/>
      <c r="KZ449"/>
      <c r="LA449"/>
      <c r="LB449"/>
      <c r="LC449"/>
      <c r="LD449"/>
      <c r="LE449"/>
      <c r="LF449"/>
      <c r="LG449"/>
      <c r="LH449"/>
      <c r="LI449"/>
      <c r="LJ449"/>
      <c r="LK449"/>
      <c r="LL449"/>
      <c r="LM449"/>
      <c r="LN449"/>
      <c r="LO449"/>
      <c r="LP449"/>
      <c r="LQ449"/>
      <c r="LR449"/>
      <c r="LS449"/>
      <c r="LT449"/>
      <c r="LU449"/>
      <c r="LV449"/>
      <c r="LW449"/>
      <c r="LX449"/>
      <c r="LY449"/>
      <c r="LZ449"/>
      <c r="MA449"/>
      <c r="MB449"/>
      <c r="MC449"/>
      <c r="MD449"/>
      <c r="ME449"/>
      <c r="MF449"/>
      <c r="MG449"/>
      <c r="MH449"/>
      <c r="MI449"/>
      <c r="MJ449"/>
      <c r="MK449"/>
      <c r="ML449"/>
      <c r="MM449"/>
      <c r="MN449"/>
      <c r="MO449"/>
      <c r="MP449"/>
      <c r="MQ449"/>
      <c r="MR449"/>
      <c r="MS449"/>
      <c r="MT449"/>
      <c r="MU449"/>
      <c r="MV449"/>
      <c r="MW449"/>
      <c r="MX449"/>
      <c r="MY449"/>
      <c r="MZ449"/>
      <c r="NA449"/>
      <c r="NB449"/>
      <c r="NC449"/>
      <c r="ND449"/>
      <c r="NE449"/>
      <c r="NF449"/>
      <c r="NG449"/>
      <c r="NH449"/>
      <c r="NI449"/>
      <c r="NJ449"/>
      <c r="NK449"/>
      <c r="NL449"/>
      <c r="NM449"/>
      <c r="NN449"/>
      <c r="NO449"/>
      <c r="NP449"/>
      <c r="NQ449"/>
      <c r="NR449"/>
      <c r="NS449"/>
      <c r="NT449"/>
      <c r="NU449"/>
      <c r="NV449"/>
      <c r="NW449"/>
      <c r="NX449"/>
      <c r="NY449"/>
      <c r="NZ449"/>
      <c r="OA449"/>
      <c r="OB449"/>
      <c r="OC449"/>
      <c r="OD449"/>
      <c r="OE449"/>
      <c r="OF449"/>
      <c r="OG449"/>
      <c r="OH449"/>
      <c r="OI449"/>
      <c r="OJ449"/>
      <c r="OK449"/>
      <c r="OL449"/>
      <c r="OM449"/>
      <c r="ON449"/>
      <c r="OO449"/>
      <c r="OP449"/>
      <c r="OQ449"/>
      <c r="OR449"/>
      <c r="OS449"/>
      <c r="OT449"/>
      <c r="OU449"/>
      <c r="OV449"/>
      <c r="OW449"/>
      <c r="OX449"/>
      <c r="OY449"/>
      <c r="OZ449"/>
      <c r="PA449"/>
      <c r="PB449"/>
      <c r="PC449"/>
      <c r="PD449"/>
      <c r="PE449"/>
      <c r="PF449"/>
      <c r="PG449"/>
      <c r="PH449"/>
      <c r="PI449"/>
      <c r="PJ449"/>
      <c r="PK449"/>
      <c r="PL449"/>
      <c r="PM449"/>
      <c r="PN449"/>
      <c r="PO449"/>
      <c r="PP449"/>
      <c r="PQ449"/>
      <c r="PR449"/>
      <c r="PS449"/>
      <c r="PT449"/>
      <c r="PU449"/>
      <c r="PV449"/>
      <c r="PW449"/>
      <c r="PX449"/>
      <c r="PY449"/>
      <c r="PZ449"/>
      <c r="QA449"/>
      <c r="QB449"/>
      <c r="QC449"/>
      <c r="QD449"/>
      <c r="QE449"/>
      <c r="QF449"/>
      <c r="QG449"/>
      <c r="QH449"/>
      <c r="QI449"/>
      <c r="QJ449"/>
      <c r="QK449"/>
      <c r="QL449"/>
      <c r="QM449"/>
      <c r="QN449"/>
      <c r="QO449"/>
      <c r="QP449"/>
      <c r="QQ449"/>
      <c r="QR449"/>
      <c r="QS449"/>
      <c r="QT449"/>
      <c r="QU449"/>
      <c r="QV449"/>
      <c r="QW449"/>
      <c r="QX449"/>
      <c r="QY449"/>
      <c r="QZ449"/>
      <c r="RA449"/>
      <c r="RB449"/>
      <c r="RC449"/>
      <c r="RD449"/>
      <c r="RE449"/>
      <c r="RF449"/>
      <c r="RG449"/>
      <c r="RH449"/>
      <c r="RI449"/>
      <c r="RJ449"/>
      <c r="RK449"/>
      <c r="RL449"/>
      <c r="RM449"/>
      <c r="RN449"/>
      <c r="RO449"/>
      <c r="RP449"/>
      <c r="RQ449"/>
      <c r="RR449"/>
      <c r="RS449"/>
      <c r="RT449"/>
      <c r="RU449"/>
      <c r="RV449"/>
      <c r="RW449"/>
      <c r="RX449"/>
      <c r="RY449"/>
      <c r="RZ449"/>
      <c r="SA449"/>
      <c r="SB449"/>
      <c r="SC449"/>
      <c r="SD449"/>
      <c r="SE449"/>
      <c r="SF449"/>
      <c r="SG449"/>
      <c r="SH449"/>
      <c r="SI449"/>
      <c r="SJ449"/>
      <c r="SK449"/>
      <c r="SL449"/>
      <c r="SM449"/>
      <c r="SN449"/>
      <c r="SO449"/>
      <c r="SP449"/>
      <c r="SQ449"/>
      <c r="SR449"/>
      <c r="SS449"/>
      <c r="ST449"/>
      <c r="SU449"/>
      <c r="SV449"/>
      <c r="SW449"/>
      <c r="SX449"/>
      <c r="SY449"/>
      <c r="SZ449"/>
      <c r="TA449"/>
      <c r="TB449"/>
      <c r="TC449"/>
      <c r="TD449"/>
      <c r="TE449"/>
      <c r="TF449"/>
      <c r="TG449"/>
      <c r="TH449"/>
      <c r="TI449"/>
      <c r="TJ449"/>
      <c r="TK449"/>
      <c r="TL449"/>
      <c r="TM449"/>
      <c r="TN449"/>
      <c r="TO449"/>
      <c r="TP449"/>
      <c r="TQ449"/>
      <c r="TR449"/>
      <c r="TS449"/>
      <c r="TT449"/>
      <c r="TU449"/>
      <c r="TV449"/>
      <c r="TW449"/>
      <c r="TX449"/>
      <c r="TY449"/>
      <c r="TZ449"/>
      <c r="UA449"/>
      <c r="UB449"/>
      <c r="UC449"/>
      <c r="UD449"/>
      <c r="UE449"/>
      <c r="UF449"/>
      <c r="UG449"/>
      <c r="UH449"/>
      <c r="UI449"/>
      <c r="UJ449"/>
      <c r="UK449"/>
      <c r="UL449"/>
      <c r="UM449"/>
      <c r="UN449"/>
      <c r="UO449"/>
      <c r="UP449"/>
      <c r="UQ449"/>
      <c r="UR449"/>
      <c r="US449"/>
      <c r="UT449"/>
      <c r="UU449"/>
      <c r="UV449"/>
      <c r="UW449"/>
      <c r="UX449"/>
      <c r="UY449"/>
      <c r="UZ449"/>
      <c r="VA449"/>
      <c r="VB449"/>
      <c r="VC449"/>
      <c r="VD449"/>
      <c r="VE449"/>
      <c r="VF449"/>
      <c r="VG449"/>
      <c r="VH449"/>
      <c r="VI449"/>
      <c r="VJ449"/>
      <c r="VK449"/>
      <c r="VL449"/>
      <c r="VM449"/>
      <c r="VN449"/>
      <c r="VO449"/>
      <c r="VP449"/>
      <c r="VQ449"/>
      <c r="VR449"/>
      <c r="VS449"/>
      <c r="VT449"/>
      <c r="VU449"/>
      <c r="VV449"/>
      <c r="VW449"/>
      <c r="VX449"/>
      <c r="VY449"/>
      <c r="VZ449"/>
      <c r="WA449"/>
      <c r="WB449"/>
      <c r="WC449"/>
      <c r="WD449"/>
      <c r="WE449"/>
      <c r="WF449"/>
      <c r="WG449"/>
      <c r="WH449"/>
      <c r="WI449"/>
      <c r="WJ449"/>
      <c r="WK449"/>
      <c r="WL449"/>
      <c r="WM449"/>
      <c r="WN449"/>
      <c r="WO449"/>
      <c r="WP449"/>
      <c r="WQ449"/>
      <c r="WR449"/>
      <c r="WS449"/>
      <c r="WT449"/>
      <c r="WU449"/>
      <c r="WV449"/>
      <c r="WW449"/>
      <c r="WX449"/>
      <c r="WY449"/>
      <c r="WZ449"/>
      <c r="XA449"/>
      <c r="XB449"/>
      <c r="XC449"/>
      <c r="XD449"/>
      <c r="XE449"/>
      <c r="XF449"/>
      <c r="XG449"/>
      <c r="XH449"/>
      <c r="XI449"/>
      <c r="XJ449"/>
      <c r="XK449"/>
      <c r="XL449"/>
      <c r="XM449"/>
      <c r="XN449"/>
      <c r="XO449"/>
      <c r="XP449"/>
      <c r="XQ449"/>
      <c r="XR449"/>
      <c r="XS449"/>
      <c r="XT449"/>
      <c r="XU449"/>
      <c r="XV449"/>
      <c r="XW449"/>
      <c r="XX449"/>
      <c r="XY449"/>
      <c r="XZ449"/>
      <c r="YA449"/>
      <c r="YB449"/>
      <c r="YC449"/>
      <c r="YD449"/>
      <c r="YE449"/>
      <c r="YF449"/>
      <c r="YG449"/>
      <c r="YH449"/>
      <c r="YI449"/>
      <c r="YJ449"/>
      <c r="YK449"/>
      <c r="YL449"/>
      <c r="YM449"/>
      <c r="YN449"/>
      <c r="YO449"/>
      <c r="YP449"/>
      <c r="YQ449"/>
      <c r="YR449"/>
      <c r="YS449"/>
      <c r="YT449"/>
      <c r="YU449"/>
      <c r="YV449"/>
      <c r="YW449"/>
      <c r="YX449"/>
      <c r="YY449"/>
      <c r="YZ449"/>
      <c r="ZA449"/>
      <c r="ZB449"/>
      <c r="ZC449"/>
      <c r="ZD449"/>
      <c r="ZE449"/>
      <c r="ZF449"/>
      <c r="ZG449"/>
      <c r="ZH449"/>
      <c r="ZI449"/>
      <c r="ZJ449"/>
      <c r="ZK449"/>
      <c r="ZL449"/>
      <c r="ZM449"/>
      <c r="ZN449"/>
      <c r="ZO449"/>
      <c r="ZP449"/>
      <c r="ZQ449"/>
      <c r="ZR449"/>
      <c r="ZS449"/>
      <c r="ZT449"/>
      <c r="ZU449"/>
      <c r="ZV449"/>
      <c r="ZW449"/>
      <c r="ZX449"/>
      <c r="ZY449"/>
      <c r="ZZ449"/>
      <c r="AAA449"/>
      <c r="AAB449"/>
      <c r="AAC449"/>
      <c r="AAD449"/>
      <c r="AAE449"/>
      <c r="AAF449"/>
      <c r="AAG449"/>
      <c r="AAH449"/>
      <c r="AAI449"/>
      <c r="AAJ449"/>
      <c r="AAK449"/>
      <c r="AAL449"/>
      <c r="AAM449"/>
      <c r="AAN449"/>
      <c r="AAO449"/>
      <c r="AAP449"/>
      <c r="AAQ449"/>
      <c r="AAR449"/>
      <c r="AAS449"/>
      <c r="AAT449"/>
      <c r="AAU449"/>
      <c r="AAV449"/>
      <c r="AAW449"/>
      <c r="AAX449"/>
      <c r="AAY449"/>
      <c r="AAZ449"/>
      <c r="ABA449"/>
      <c r="ABB449"/>
      <c r="ABC449"/>
      <c r="ABD449"/>
      <c r="ABE449"/>
      <c r="ABF449"/>
      <c r="ABG449"/>
      <c r="ABH449"/>
      <c r="ABI449"/>
      <c r="ABJ449"/>
      <c r="ABK449"/>
      <c r="ABL449"/>
      <c r="ABM449"/>
      <c r="ABN449"/>
      <c r="ABO449"/>
      <c r="ABP449"/>
      <c r="ABQ449"/>
      <c r="ABR449"/>
      <c r="ABS449"/>
      <c r="ABT449"/>
      <c r="ABU449"/>
      <c r="ABV449"/>
      <c r="ABW449"/>
      <c r="ABX449"/>
      <c r="ABY449"/>
      <c r="ABZ449"/>
      <c r="ACA449"/>
      <c r="ACB449"/>
      <c r="ACC449"/>
      <c r="ACD449"/>
      <c r="ACE449"/>
      <c r="ACF449"/>
      <c r="ACG449"/>
      <c r="ACH449"/>
      <c r="ACI449"/>
      <c r="ACJ449"/>
      <c r="ACK449"/>
      <c r="ACL449"/>
      <c r="ACM449"/>
      <c r="ACN449"/>
      <c r="ACO449"/>
      <c r="ACP449"/>
      <c r="ACQ449"/>
      <c r="ACR449"/>
      <c r="ACS449"/>
      <c r="ACT449"/>
      <c r="ACU449"/>
      <c r="ACV449"/>
      <c r="ACW449"/>
      <c r="ACX449"/>
      <c r="ACY449"/>
      <c r="ACZ449"/>
      <c r="ADA449"/>
      <c r="ADB449"/>
      <c r="ADC449"/>
      <c r="ADD449"/>
      <c r="ADE449"/>
      <c r="ADF449"/>
      <c r="ADG449"/>
      <c r="ADH449"/>
      <c r="ADI449"/>
      <c r="ADJ449"/>
      <c r="ADK449"/>
      <c r="ADL449"/>
      <c r="ADM449"/>
      <c r="ADN449"/>
      <c r="ADO449"/>
      <c r="ADP449"/>
      <c r="ADQ449"/>
      <c r="ADR449"/>
      <c r="ADS449"/>
      <c r="ADT449"/>
      <c r="ADU449"/>
      <c r="ADV449"/>
      <c r="ADW449"/>
      <c r="ADX449"/>
      <c r="ADY449"/>
      <c r="ADZ449"/>
      <c r="AEA449"/>
      <c r="AEB449"/>
      <c r="AEC449"/>
      <c r="AED449"/>
      <c r="AEE449"/>
      <c r="AEF449"/>
      <c r="AEG449"/>
      <c r="AEH449"/>
      <c r="AEI449"/>
      <c r="AEJ449"/>
      <c r="AEK449"/>
      <c r="AEL449"/>
      <c r="AEM449"/>
      <c r="AEN449"/>
      <c r="AEO449"/>
      <c r="AEP449"/>
      <c r="AEQ449"/>
      <c r="AER449"/>
      <c r="AES449"/>
      <c r="AET449"/>
      <c r="AEU449"/>
      <c r="AEV449"/>
      <c r="AEW449"/>
      <c r="AEX449"/>
      <c r="AEY449"/>
      <c r="AEZ449"/>
      <c r="AFA449"/>
      <c r="AFB449"/>
      <c r="AFC449"/>
      <c r="AFD449"/>
      <c r="AFE449"/>
      <c r="AFF449"/>
      <c r="AFG449"/>
      <c r="AFH449"/>
      <c r="AFI449"/>
      <c r="AFJ449"/>
      <c r="AFK449"/>
      <c r="AFL449"/>
      <c r="AFM449"/>
      <c r="AFN449"/>
      <c r="AFO449"/>
      <c r="AFP449"/>
      <c r="AFQ449"/>
      <c r="AFR449"/>
      <c r="AFS449"/>
      <c r="AFT449"/>
      <c r="AFU449"/>
      <c r="AFV449"/>
      <c r="AFW449"/>
      <c r="AFX449"/>
      <c r="AFY449"/>
      <c r="AFZ449"/>
      <c r="AGA449"/>
      <c r="AGB449"/>
      <c r="AGC449"/>
      <c r="AGD449"/>
      <c r="AGE449"/>
      <c r="AGF449"/>
      <c r="AGG449"/>
      <c r="AGH449"/>
      <c r="AGI449"/>
      <c r="AGJ449"/>
      <c r="AGK449"/>
      <c r="AGL449"/>
      <c r="AGM449"/>
      <c r="AGN449"/>
      <c r="AGO449"/>
      <c r="AGP449"/>
      <c r="AGQ449"/>
      <c r="AGR449"/>
      <c r="AGS449"/>
      <c r="AGT449"/>
      <c r="AGU449"/>
      <c r="AGV449"/>
      <c r="AGW449"/>
      <c r="AGX449"/>
      <c r="AGY449"/>
      <c r="AGZ449"/>
      <c r="AHA449"/>
      <c r="AHB449"/>
      <c r="AHC449"/>
      <c r="AHD449"/>
      <c r="AHE449"/>
      <c r="AHF449"/>
      <c r="AHG449"/>
      <c r="AHH449"/>
      <c r="AHI449"/>
      <c r="AHJ449"/>
      <c r="AHK449"/>
      <c r="AHL449"/>
      <c r="AHM449"/>
      <c r="AHN449"/>
      <c r="AHO449"/>
      <c r="AHP449"/>
      <c r="AHQ449"/>
      <c r="AHR449"/>
      <c r="AHS449"/>
      <c r="AHT449"/>
      <c r="AHU449"/>
      <c r="AHV449"/>
      <c r="AHW449"/>
      <c r="AHX449"/>
      <c r="AHY449"/>
      <c r="AHZ449"/>
      <c r="AIA449"/>
      <c r="AIB449"/>
      <c r="AIC449"/>
      <c r="AID449"/>
      <c r="AIE449"/>
      <c r="AIF449"/>
      <c r="AIG449"/>
      <c r="AIH449"/>
      <c r="AII449"/>
      <c r="AIJ449"/>
      <c r="AIK449"/>
      <c r="AIL449"/>
      <c r="AIM449"/>
      <c r="AIN449"/>
      <c r="AIO449"/>
      <c r="AIP449"/>
      <c r="AIQ449"/>
      <c r="AIR449"/>
      <c r="AIS449"/>
      <c r="AIT449"/>
      <c r="AIU449"/>
      <c r="AIV449"/>
      <c r="AIW449"/>
      <c r="AIX449"/>
      <c r="AIY449"/>
      <c r="AIZ449"/>
      <c r="AJA449"/>
      <c r="AJB449"/>
      <c r="AJC449"/>
      <c r="AJD449"/>
      <c r="AJE449"/>
      <c r="AJF449"/>
      <c r="AJG449"/>
      <c r="AJH449"/>
      <c r="AJI449"/>
      <c r="AJJ449"/>
      <c r="AJK449"/>
      <c r="AJL449"/>
      <c r="AJM449"/>
      <c r="AJN449"/>
      <c r="AJO449"/>
      <c r="AJP449"/>
      <c r="AJQ449"/>
      <c r="AJR449"/>
      <c r="AJS449"/>
      <c r="AJT449"/>
      <c r="AJU449"/>
      <c r="AJV449"/>
      <c r="AJW449"/>
      <c r="AJX449"/>
      <c r="AJY449"/>
      <c r="AJZ449"/>
      <c r="AKA449"/>
      <c r="AKB449"/>
      <c r="AKC449"/>
      <c r="AKD449"/>
      <c r="AKE449"/>
      <c r="AKF449"/>
      <c r="AKG449"/>
      <c r="AKH449"/>
      <c r="AKI449"/>
      <c r="AKJ449"/>
      <c r="AKK449"/>
      <c r="AKL449"/>
      <c r="AKM449"/>
      <c r="AKN449"/>
      <c r="AKO449"/>
      <c r="AKP449"/>
      <c r="AKQ449"/>
      <c r="AKR449"/>
      <c r="AKS449"/>
      <c r="AKT449"/>
      <c r="AKU449"/>
      <c r="AKV449"/>
      <c r="AKW449"/>
      <c r="AKX449"/>
      <c r="AKY449"/>
      <c r="AKZ449"/>
      <c r="ALA449"/>
      <c r="ALB449"/>
      <c r="ALC449"/>
      <c r="ALD449"/>
      <c r="ALE449"/>
      <c r="ALF449"/>
      <c r="ALG449"/>
      <c r="ALH449"/>
      <c r="ALI449"/>
      <c r="ALJ449"/>
      <c r="ALK449"/>
      <c r="ALL449"/>
      <c r="ALM449"/>
      <c r="ALN449"/>
      <c r="ALO449"/>
      <c r="ALP449"/>
      <c r="ALQ449"/>
      <c r="ALR449"/>
      <c r="ALS449"/>
      <c r="ALT449"/>
      <c r="ALU449"/>
      <c r="ALV449"/>
      <c r="ALW449"/>
      <c r="ALX449"/>
      <c r="ALY449"/>
      <c r="ALZ449"/>
      <c r="AMA449"/>
      <c r="AMB449"/>
      <c r="AMC449"/>
      <c r="AMD449"/>
      <c r="AME449"/>
      <c r="AMF449"/>
      <c r="AMG449"/>
      <c r="AMH449"/>
      <c r="AMI449"/>
      <c r="AMJ449"/>
      <c r="AMK449"/>
      <c r="AML449"/>
    </row>
    <row r="450" spans="1:1026">
      <c r="A450" s="22" t="s">
        <v>310</v>
      </c>
      <c r="B450" s="22" t="s">
        <v>315</v>
      </c>
      <c r="C450" s="22" t="s">
        <v>12</v>
      </c>
      <c r="D450" s="22">
        <v>1</v>
      </c>
      <c r="E450" s="22" t="s">
        <v>282</v>
      </c>
      <c r="F450" s="22" t="s">
        <v>198</v>
      </c>
      <c r="G450" s="91" t="s">
        <v>25</v>
      </c>
      <c r="H450" s="87">
        <v>-39.473799999999997</v>
      </c>
      <c r="I450" s="98"/>
      <c r="P450" s="23"/>
    </row>
    <row r="451" spans="1:1026">
      <c r="A451" s="22" t="s">
        <v>310</v>
      </c>
      <c r="B451" s="22" t="s">
        <v>315</v>
      </c>
      <c r="C451" s="22" t="s">
        <v>12</v>
      </c>
      <c r="D451" s="22">
        <v>1</v>
      </c>
      <c r="E451" s="22" t="s">
        <v>282</v>
      </c>
      <c r="F451" s="22" t="s">
        <v>198</v>
      </c>
      <c r="G451" s="91" t="s">
        <v>187</v>
      </c>
      <c r="H451" s="95">
        <v>5076</v>
      </c>
      <c r="I451" s="98"/>
      <c r="P451" s="23"/>
    </row>
    <row r="452" spans="1:1026">
      <c r="A452" s="22" t="s">
        <v>310</v>
      </c>
      <c r="B452" s="22" t="s">
        <v>315</v>
      </c>
      <c r="C452" s="22" t="s">
        <v>12</v>
      </c>
      <c r="D452" s="22">
        <v>1</v>
      </c>
      <c r="E452" s="22" t="s">
        <v>282</v>
      </c>
      <c r="F452" s="22" t="s">
        <v>198</v>
      </c>
      <c r="G452" s="92" t="s">
        <v>318</v>
      </c>
      <c r="H452" s="86">
        <v>-3.1474000000000001E-8</v>
      </c>
      <c r="I452" s="85"/>
      <c r="P452" s="23"/>
    </row>
    <row r="453" spans="1:1026">
      <c r="A453" s="22" t="s">
        <v>310</v>
      </c>
      <c r="B453" s="22" t="s">
        <v>315</v>
      </c>
      <c r="C453" s="22" t="s">
        <v>12</v>
      </c>
      <c r="D453" s="22">
        <v>1</v>
      </c>
      <c r="E453" s="22" t="s">
        <v>282</v>
      </c>
      <c r="F453" s="22" t="s">
        <v>198</v>
      </c>
      <c r="G453" s="85" t="s">
        <v>149</v>
      </c>
      <c r="H453" s="84">
        <v>-8.0306280000000006E-5</v>
      </c>
      <c r="I453" s="100"/>
      <c r="P453" s="23"/>
    </row>
    <row r="454" spans="1:1026">
      <c r="A454" s="22" t="s">
        <v>310</v>
      </c>
      <c r="B454" s="22" t="s">
        <v>315</v>
      </c>
      <c r="C454" s="22" t="s">
        <v>12</v>
      </c>
      <c r="D454" s="22">
        <v>1</v>
      </c>
      <c r="E454" s="22" t="s">
        <v>282</v>
      </c>
      <c r="F454" s="22" t="s">
        <v>198</v>
      </c>
      <c r="G454" s="85" t="s">
        <v>151</v>
      </c>
      <c r="H454" s="84">
        <v>3.0319569999999999E-4</v>
      </c>
      <c r="I454" s="100"/>
      <c r="P454" s="23"/>
    </row>
    <row r="455" spans="1:1026">
      <c r="A455" s="22" t="s">
        <v>310</v>
      </c>
      <c r="B455" s="22" t="s">
        <v>315</v>
      </c>
      <c r="C455" s="22" t="s">
        <v>12</v>
      </c>
      <c r="D455" s="22">
        <v>1</v>
      </c>
      <c r="E455" s="22" t="s">
        <v>282</v>
      </c>
      <c r="F455" s="22" t="s">
        <v>198</v>
      </c>
      <c r="G455" s="85" t="s">
        <v>152</v>
      </c>
      <c r="H455" s="84">
        <v>-4.2795170000000001E-6</v>
      </c>
      <c r="I455" s="100"/>
      <c r="P455" s="23"/>
    </row>
    <row r="456" spans="1:1026">
      <c r="A456" s="22" t="s">
        <v>310</v>
      </c>
      <c r="B456" s="22" t="s">
        <v>315</v>
      </c>
      <c r="C456" s="22" t="s">
        <v>12</v>
      </c>
      <c r="D456" s="22">
        <v>1</v>
      </c>
      <c r="E456" s="22" t="s">
        <v>282</v>
      </c>
      <c r="F456" s="22" t="s">
        <v>198</v>
      </c>
      <c r="G456" s="85" t="s">
        <v>153</v>
      </c>
      <c r="H456" s="84">
        <v>1.9647299999999999E-7</v>
      </c>
      <c r="I456" s="100"/>
      <c r="P456" s="23"/>
    </row>
    <row r="457" spans="1:1026">
      <c r="A457" s="22" t="s">
        <v>310</v>
      </c>
      <c r="B457" s="22" t="s">
        <v>315</v>
      </c>
      <c r="C457" s="22" t="s">
        <v>12</v>
      </c>
      <c r="D457" s="22">
        <v>1</v>
      </c>
      <c r="E457" s="22" t="s">
        <v>282</v>
      </c>
      <c r="F457" s="22" t="s">
        <v>198</v>
      </c>
      <c r="G457" s="85" t="s">
        <v>154</v>
      </c>
      <c r="H457" s="86">
        <v>-73.661879999999996</v>
      </c>
      <c r="I457" s="100"/>
      <c r="P457" s="23"/>
    </row>
    <row r="458" spans="1:1026">
      <c r="A458" s="22" t="s">
        <v>310</v>
      </c>
      <c r="B458" s="22" t="s">
        <v>315</v>
      </c>
      <c r="C458" s="22" t="s">
        <v>12</v>
      </c>
      <c r="D458" s="22">
        <v>1</v>
      </c>
      <c r="E458" s="22" t="s">
        <v>282</v>
      </c>
      <c r="F458" s="22" t="s">
        <v>198</v>
      </c>
      <c r="G458" s="85" t="s">
        <v>155</v>
      </c>
      <c r="H458" s="86">
        <v>4.9712430000000002E-2</v>
      </c>
      <c r="I458" s="100"/>
      <c r="P458" s="23"/>
    </row>
    <row r="459" spans="1:1026">
      <c r="A459" s="22" t="s">
        <v>310</v>
      </c>
      <c r="B459" s="22" t="s">
        <v>315</v>
      </c>
      <c r="C459" s="22" t="s">
        <v>12</v>
      </c>
      <c r="D459" s="22">
        <v>1</v>
      </c>
      <c r="E459" s="22" t="s">
        <v>282</v>
      </c>
      <c r="F459" s="22" t="s">
        <v>198</v>
      </c>
      <c r="G459" s="85" t="s">
        <v>156</v>
      </c>
      <c r="H459" s="86">
        <v>-4.7686649999999996E-7</v>
      </c>
      <c r="I459" s="100"/>
      <c r="P459" s="23"/>
    </row>
    <row r="460" spans="1:1026">
      <c r="A460" s="22" t="s">
        <v>310</v>
      </c>
      <c r="B460" s="22" t="s">
        <v>315</v>
      </c>
      <c r="C460" s="22" t="s">
        <v>12</v>
      </c>
      <c r="D460" s="22">
        <v>1</v>
      </c>
      <c r="E460" s="22" t="s">
        <v>282</v>
      </c>
      <c r="F460" s="22" t="s">
        <v>198</v>
      </c>
      <c r="G460" s="85" t="s">
        <v>157</v>
      </c>
      <c r="H460" s="86">
        <v>524832.5</v>
      </c>
      <c r="I460" s="100"/>
      <c r="P460" s="23"/>
    </row>
    <row r="461" spans="1:1026">
      <c r="A461" s="22" t="s">
        <v>310</v>
      </c>
      <c r="B461" s="22" t="s">
        <v>315</v>
      </c>
      <c r="C461" s="22" t="s">
        <v>12</v>
      </c>
      <c r="D461" s="22">
        <v>1</v>
      </c>
      <c r="E461" s="22" t="s">
        <v>282</v>
      </c>
      <c r="F461" s="22" t="s">
        <v>198</v>
      </c>
      <c r="G461" s="85" t="s">
        <v>158</v>
      </c>
      <c r="H461" s="86">
        <v>-1.92004</v>
      </c>
      <c r="I461" s="100"/>
      <c r="P461" s="23"/>
    </row>
    <row r="462" spans="1:1026">
      <c r="A462" s="22" t="s">
        <v>310</v>
      </c>
      <c r="B462" s="22" t="s">
        <v>315</v>
      </c>
      <c r="C462" s="22" t="s">
        <v>12</v>
      </c>
      <c r="D462" s="22">
        <v>1</v>
      </c>
      <c r="E462" s="22" t="s">
        <v>282</v>
      </c>
      <c r="F462" s="22" t="s">
        <v>198</v>
      </c>
      <c r="G462" s="85" t="s">
        <v>159</v>
      </c>
      <c r="H462" s="86">
        <v>5.8384940000000003E-2</v>
      </c>
      <c r="I462" s="100"/>
      <c r="P462" s="23"/>
    </row>
    <row r="463" spans="1:1026">
      <c r="A463" s="22" t="s">
        <v>310</v>
      </c>
      <c r="B463" s="22" t="s">
        <v>315</v>
      </c>
      <c r="C463" s="22" t="s">
        <v>12</v>
      </c>
      <c r="D463" s="22">
        <v>1</v>
      </c>
      <c r="E463" s="22" t="s">
        <v>282</v>
      </c>
      <c r="F463" s="22" t="s">
        <v>198</v>
      </c>
      <c r="G463" s="85" t="s">
        <v>160</v>
      </c>
      <c r="H463" s="86">
        <v>25.217500000000001</v>
      </c>
      <c r="I463" s="100"/>
      <c r="P463" s="23"/>
    </row>
    <row r="464" spans="1:1026">
      <c r="A464" s="22" t="s">
        <v>310</v>
      </c>
      <c r="B464" s="22" t="s">
        <v>315</v>
      </c>
      <c r="C464" s="22" t="s">
        <v>12</v>
      </c>
      <c r="D464" s="22">
        <v>1</v>
      </c>
      <c r="E464" s="22" t="s">
        <v>282</v>
      </c>
      <c r="F464" s="22" t="s">
        <v>198</v>
      </c>
      <c r="G464" s="85" t="s">
        <v>161</v>
      </c>
      <c r="H464" s="86">
        <v>-1E-4</v>
      </c>
      <c r="I464" s="100"/>
      <c r="P464" s="23"/>
    </row>
    <row r="465" spans="1:1026">
      <c r="A465" s="22" t="s">
        <v>310</v>
      </c>
      <c r="B465" s="22" t="s">
        <v>315</v>
      </c>
      <c r="C465" s="22" t="s">
        <v>12</v>
      </c>
      <c r="D465" s="22">
        <v>1</v>
      </c>
      <c r="E465" s="22" t="s">
        <v>282</v>
      </c>
      <c r="F465" s="22" t="s">
        <v>198</v>
      </c>
      <c r="G465" s="85" t="s">
        <v>162</v>
      </c>
      <c r="H465" s="86">
        <v>0</v>
      </c>
      <c r="I465" s="100"/>
      <c r="P465" s="23"/>
    </row>
    <row r="466" spans="1:1026">
      <c r="A466" s="22" t="s">
        <v>310</v>
      </c>
      <c r="B466" s="22" t="s">
        <v>315</v>
      </c>
      <c r="C466" s="22" t="s">
        <v>12</v>
      </c>
      <c r="D466" s="22">
        <v>1</v>
      </c>
      <c r="E466" s="22" t="s">
        <v>282</v>
      </c>
      <c r="F466" s="22" t="s">
        <v>198</v>
      </c>
      <c r="G466" s="85" t="s">
        <v>163</v>
      </c>
      <c r="H466" s="84">
        <v>-0.22164900000000001</v>
      </c>
      <c r="I466" s="100"/>
      <c r="P466" s="23"/>
    </row>
    <row r="467" spans="1:1026">
      <c r="A467" s="22" t="s">
        <v>310</v>
      </c>
      <c r="B467" s="22" t="s">
        <v>315</v>
      </c>
      <c r="C467" s="22" t="s">
        <v>12</v>
      </c>
      <c r="D467" s="22">
        <v>1</v>
      </c>
      <c r="E467" s="22" t="s">
        <v>282</v>
      </c>
      <c r="F467" s="22" t="s">
        <v>198</v>
      </c>
      <c r="G467" s="85" t="s">
        <v>164</v>
      </c>
      <c r="H467" s="84">
        <v>1.603744E-2</v>
      </c>
      <c r="I467" s="100"/>
      <c r="P467" s="23"/>
    </row>
    <row r="468" spans="1:1026">
      <c r="A468" s="22" t="s">
        <v>310</v>
      </c>
      <c r="B468" s="22" t="s">
        <v>315</v>
      </c>
      <c r="C468" s="22" t="s">
        <v>12</v>
      </c>
      <c r="D468" s="22">
        <v>1</v>
      </c>
      <c r="E468" s="22" t="s">
        <v>282</v>
      </c>
      <c r="F468" s="22" t="s">
        <v>198</v>
      </c>
      <c r="G468" s="85" t="s">
        <v>165</v>
      </c>
      <c r="H468" s="84">
        <v>-6.3053159999999999E-10</v>
      </c>
      <c r="I468" s="100"/>
      <c r="P468" s="23"/>
    </row>
    <row r="469" spans="1:1026">
      <c r="A469" s="22" t="s">
        <v>310</v>
      </c>
      <c r="B469" s="22" t="s">
        <v>315</v>
      </c>
      <c r="C469" s="22" t="s">
        <v>12</v>
      </c>
      <c r="D469" s="22">
        <v>1</v>
      </c>
      <c r="E469" s="22" t="s">
        <v>282</v>
      </c>
      <c r="F469" s="22" t="s">
        <v>198</v>
      </c>
      <c r="G469" s="85" t="s">
        <v>166</v>
      </c>
      <c r="H469" s="86">
        <v>-0.97871129999999995</v>
      </c>
      <c r="I469" s="100"/>
      <c r="P469" s="23"/>
    </row>
    <row r="470" spans="1:1026">
      <c r="A470" s="22" t="s">
        <v>310</v>
      </c>
      <c r="B470" s="22" t="s">
        <v>315</v>
      </c>
      <c r="C470" s="22" t="s">
        <v>12</v>
      </c>
      <c r="D470" s="22">
        <v>1</v>
      </c>
      <c r="E470" s="22" t="s">
        <v>282</v>
      </c>
      <c r="F470" s="22" t="s">
        <v>198</v>
      </c>
      <c r="G470" s="85" t="s">
        <v>167</v>
      </c>
      <c r="H470" s="86">
        <v>0.1399357</v>
      </c>
      <c r="I470" s="100"/>
      <c r="P470" s="23"/>
    </row>
    <row r="471" spans="1:1026">
      <c r="A471" s="22" t="s">
        <v>310</v>
      </c>
      <c r="B471" s="22" t="s">
        <v>315</v>
      </c>
      <c r="C471" s="22" t="s">
        <v>12</v>
      </c>
      <c r="D471" s="22">
        <v>1</v>
      </c>
      <c r="E471" s="22" t="s">
        <v>282</v>
      </c>
      <c r="F471" s="22" t="s">
        <v>198</v>
      </c>
      <c r="G471" s="85" t="s">
        <v>168</v>
      </c>
      <c r="H471" s="86">
        <v>-2.0829689999999999E-4</v>
      </c>
      <c r="I471" s="100"/>
      <c r="P471" s="23"/>
    </row>
    <row r="472" spans="1:1026">
      <c r="A472" s="22" t="s">
        <v>310</v>
      </c>
      <c r="B472" s="22" t="s">
        <v>315</v>
      </c>
      <c r="C472" s="22" t="s">
        <v>12</v>
      </c>
      <c r="D472" s="22">
        <v>1</v>
      </c>
      <c r="E472" s="22" t="s">
        <v>282</v>
      </c>
      <c r="F472" s="22" t="s">
        <v>198</v>
      </c>
      <c r="G472" s="85" t="s">
        <v>169</v>
      </c>
      <c r="H472" s="86">
        <v>3.5049689999999997E-5</v>
      </c>
      <c r="I472" s="100"/>
      <c r="P472" s="23"/>
    </row>
    <row r="473" spans="1:1026">
      <c r="A473" s="22" t="s">
        <v>310</v>
      </c>
      <c r="B473" s="22" t="s">
        <v>315</v>
      </c>
      <c r="C473" s="22" t="s">
        <v>12</v>
      </c>
      <c r="D473" s="22">
        <v>1</v>
      </c>
      <c r="E473" s="22" t="s">
        <v>282</v>
      </c>
      <c r="F473" s="22" t="s">
        <v>198</v>
      </c>
      <c r="G473" s="85" t="s">
        <v>170</v>
      </c>
      <c r="H473" s="86">
        <v>-9.5700000000000003E-8</v>
      </c>
      <c r="I473" s="100"/>
      <c r="P473" s="23"/>
    </row>
    <row r="474" spans="1:1026">
      <c r="A474" s="22" t="s">
        <v>310</v>
      </c>
      <c r="B474" s="22" t="s">
        <v>315</v>
      </c>
      <c r="C474" s="22" t="s">
        <v>12</v>
      </c>
      <c r="D474" s="22">
        <v>1</v>
      </c>
      <c r="E474" s="22" t="s">
        <v>282</v>
      </c>
      <c r="F474" s="22" t="s">
        <v>198</v>
      </c>
      <c r="G474" s="85" t="s">
        <v>171</v>
      </c>
      <c r="H474" s="86">
        <v>3.2499999999999998E-6</v>
      </c>
      <c r="I474" s="100"/>
      <c r="P474" s="23"/>
    </row>
    <row r="475" spans="1:1026">
      <c r="A475" s="22"/>
      <c r="B475" s="22"/>
      <c r="G475" s="59"/>
      <c r="H475" s="1"/>
    </row>
    <row r="476" spans="1:1026">
      <c r="A476" s="21" t="s">
        <v>311</v>
      </c>
      <c r="B476" t="s">
        <v>315</v>
      </c>
      <c r="C476" s="7" t="s">
        <v>12</v>
      </c>
      <c r="D476" s="7">
        <v>1</v>
      </c>
      <c r="E476" t="s">
        <v>283</v>
      </c>
      <c r="F476" s="7" t="s">
        <v>199</v>
      </c>
      <c r="G476" s="91" t="s">
        <v>316</v>
      </c>
      <c r="H476" s="95">
        <v>20</v>
      </c>
      <c r="I476" s="98" t="s">
        <v>317</v>
      </c>
      <c r="J476">
        <v>1500</v>
      </c>
      <c r="K476"/>
      <c r="M476"/>
      <c r="N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  <c r="FK476"/>
      <c r="FL476"/>
      <c r="FM476"/>
      <c r="FN476"/>
      <c r="FO476"/>
      <c r="FP476"/>
      <c r="FQ476"/>
      <c r="FR476"/>
      <c r="FS476"/>
      <c r="FT476"/>
      <c r="FU476"/>
      <c r="FV476"/>
      <c r="FW476"/>
      <c r="FX476"/>
      <c r="FY476"/>
      <c r="FZ476"/>
      <c r="GA476"/>
      <c r="GB476"/>
      <c r="GC476"/>
      <c r="GD476"/>
      <c r="GE476"/>
      <c r="GF476"/>
      <c r="GG476"/>
      <c r="GH476"/>
      <c r="GI476"/>
      <c r="GJ476"/>
      <c r="GK476"/>
      <c r="GL476"/>
      <c r="GM476"/>
      <c r="GN476"/>
      <c r="GO476"/>
      <c r="GP476"/>
      <c r="GQ476"/>
      <c r="GR476"/>
      <c r="GS476"/>
      <c r="GT476"/>
      <c r="GU476"/>
      <c r="GV476"/>
      <c r="GW476"/>
      <c r="GX476"/>
      <c r="GY476"/>
      <c r="GZ476"/>
      <c r="HA476"/>
      <c r="HB476"/>
      <c r="HC476"/>
      <c r="HD476"/>
      <c r="HE476"/>
      <c r="HF476"/>
      <c r="HG476"/>
      <c r="HH476"/>
      <c r="HI476"/>
      <c r="HJ476"/>
      <c r="HK476"/>
      <c r="HL476"/>
      <c r="HM476"/>
      <c r="HN476"/>
      <c r="HO476"/>
      <c r="HP476"/>
      <c r="HQ476"/>
      <c r="HR476"/>
      <c r="HS476"/>
      <c r="HT476"/>
      <c r="HU476"/>
      <c r="HV476"/>
      <c r="HW476"/>
      <c r="HX476"/>
      <c r="HY476"/>
      <c r="HZ476"/>
      <c r="IA476"/>
      <c r="IB476"/>
      <c r="IC476"/>
      <c r="ID476"/>
      <c r="IE476"/>
      <c r="IF476"/>
      <c r="IG476"/>
      <c r="IH476"/>
      <c r="II476"/>
      <c r="IJ476"/>
      <c r="IK476"/>
      <c r="IL476"/>
      <c r="IM476"/>
      <c r="IN476"/>
      <c r="IO476"/>
      <c r="IP476"/>
      <c r="IQ476"/>
      <c r="IR476"/>
      <c r="IS476"/>
      <c r="IT476"/>
      <c r="IU476"/>
      <c r="IV476"/>
      <c r="IW476"/>
      <c r="IX476"/>
      <c r="IY476"/>
      <c r="IZ476"/>
      <c r="JA476"/>
      <c r="JB476"/>
      <c r="JC476"/>
      <c r="JD476"/>
      <c r="JE476"/>
      <c r="JF476"/>
      <c r="JG476"/>
      <c r="JH476"/>
      <c r="JI476"/>
      <c r="JJ476"/>
      <c r="JK476"/>
      <c r="JL476"/>
      <c r="JM476"/>
      <c r="JN476"/>
      <c r="JO476"/>
      <c r="JP476"/>
      <c r="JQ476"/>
      <c r="JR476"/>
      <c r="JS476"/>
      <c r="JT476"/>
      <c r="JU476"/>
      <c r="JV476"/>
      <c r="JW476"/>
      <c r="JX476"/>
      <c r="JY476"/>
      <c r="JZ476"/>
      <c r="KA476"/>
      <c r="KB476"/>
      <c r="KC476"/>
      <c r="KD476"/>
      <c r="KE476"/>
      <c r="KF476"/>
      <c r="KG476"/>
      <c r="KH476"/>
      <c r="KI476"/>
      <c r="KJ476"/>
      <c r="KK476"/>
      <c r="KL476"/>
      <c r="KM476"/>
      <c r="KN476"/>
      <c r="KO476"/>
      <c r="KP476"/>
      <c r="KQ476"/>
      <c r="KR476"/>
      <c r="KS476"/>
      <c r="KT476"/>
      <c r="KU476"/>
      <c r="KV476"/>
      <c r="KW476"/>
      <c r="KX476"/>
      <c r="KY476"/>
      <c r="KZ476"/>
      <c r="LA476"/>
      <c r="LB476"/>
      <c r="LC476"/>
      <c r="LD476"/>
      <c r="LE476"/>
      <c r="LF476"/>
      <c r="LG476"/>
      <c r="LH476"/>
      <c r="LI476"/>
      <c r="LJ476"/>
      <c r="LK476"/>
      <c r="LL476"/>
      <c r="LM476"/>
      <c r="LN476"/>
      <c r="LO476"/>
      <c r="LP476"/>
      <c r="LQ476"/>
      <c r="LR476"/>
      <c r="LS476"/>
      <c r="LT476"/>
      <c r="LU476"/>
      <c r="LV476"/>
      <c r="LW476"/>
      <c r="LX476"/>
      <c r="LY476"/>
      <c r="LZ476"/>
      <c r="MA476"/>
      <c r="MB476"/>
      <c r="MC476"/>
      <c r="MD476"/>
      <c r="ME476"/>
      <c r="MF476"/>
      <c r="MG476"/>
      <c r="MH476"/>
      <c r="MI476"/>
      <c r="MJ476"/>
      <c r="MK476"/>
      <c r="ML476"/>
      <c r="MM476"/>
      <c r="MN476"/>
      <c r="MO476"/>
      <c r="MP476"/>
      <c r="MQ476"/>
      <c r="MR476"/>
      <c r="MS476"/>
      <c r="MT476"/>
      <c r="MU476"/>
      <c r="MV476"/>
      <c r="MW476"/>
      <c r="MX476"/>
      <c r="MY476"/>
      <c r="MZ476"/>
      <c r="NA476"/>
      <c r="NB476"/>
      <c r="NC476"/>
      <c r="ND476"/>
      <c r="NE476"/>
      <c r="NF476"/>
      <c r="NG476"/>
      <c r="NH476"/>
      <c r="NI476"/>
      <c r="NJ476"/>
      <c r="NK476"/>
      <c r="NL476"/>
      <c r="NM476"/>
      <c r="NN476"/>
      <c r="NO476"/>
      <c r="NP476"/>
      <c r="NQ476"/>
      <c r="NR476"/>
      <c r="NS476"/>
      <c r="NT476"/>
      <c r="NU476"/>
      <c r="NV476"/>
      <c r="NW476"/>
      <c r="NX476"/>
      <c r="NY476"/>
      <c r="NZ476"/>
      <c r="OA476"/>
      <c r="OB476"/>
      <c r="OC476"/>
      <c r="OD476"/>
      <c r="OE476"/>
      <c r="OF476"/>
      <c r="OG476"/>
      <c r="OH476"/>
      <c r="OI476"/>
      <c r="OJ476"/>
      <c r="OK476"/>
      <c r="OL476"/>
      <c r="OM476"/>
      <c r="ON476"/>
      <c r="OO476"/>
      <c r="OP476"/>
      <c r="OQ476"/>
      <c r="OR476"/>
      <c r="OS476"/>
      <c r="OT476"/>
      <c r="OU476"/>
      <c r="OV476"/>
      <c r="OW476"/>
      <c r="OX476"/>
      <c r="OY476"/>
      <c r="OZ476"/>
      <c r="PA476"/>
      <c r="PB476"/>
      <c r="PC476"/>
      <c r="PD476"/>
      <c r="PE476"/>
      <c r="PF476"/>
      <c r="PG476"/>
      <c r="PH476"/>
      <c r="PI476"/>
      <c r="PJ476"/>
      <c r="PK476"/>
      <c r="PL476"/>
      <c r="PM476"/>
      <c r="PN476"/>
      <c r="PO476"/>
      <c r="PP476"/>
      <c r="PQ476"/>
      <c r="PR476"/>
      <c r="PS476"/>
      <c r="PT476"/>
      <c r="PU476"/>
      <c r="PV476"/>
      <c r="PW476"/>
      <c r="PX476"/>
      <c r="PY476"/>
      <c r="PZ476"/>
      <c r="QA476"/>
      <c r="QB476"/>
      <c r="QC476"/>
      <c r="QD476"/>
      <c r="QE476"/>
      <c r="QF476"/>
      <c r="QG476"/>
      <c r="QH476"/>
      <c r="QI476"/>
      <c r="QJ476"/>
      <c r="QK476"/>
      <c r="QL476"/>
      <c r="QM476"/>
      <c r="QN476"/>
      <c r="QO476"/>
      <c r="QP476"/>
      <c r="QQ476"/>
      <c r="QR476"/>
      <c r="QS476"/>
      <c r="QT476"/>
      <c r="QU476"/>
      <c r="QV476"/>
      <c r="QW476"/>
      <c r="QX476"/>
      <c r="QY476"/>
      <c r="QZ476"/>
      <c r="RA476"/>
      <c r="RB476"/>
      <c r="RC476"/>
      <c r="RD476"/>
      <c r="RE476"/>
      <c r="RF476"/>
      <c r="RG476"/>
      <c r="RH476"/>
      <c r="RI476"/>
      <c r="RJ476"/>
      <c r="RK476"/>
      <c r="RL476"/>
      <c r="RM476"/>
      <c r="RN476"/>
      <c r="RO476"/>
      <c r="RP476"/>
      <c r="RQ476"/>
      <c r="RR476"/>
      <c r="RS476"/>
      <c r="RT476"/>
      <c r="RU476"/>
      <c r="RV476"/>
      <c r="RW476"/>
      <c r="RX476"/>
      <c r="RY476"/>
      <c r="RZ476"/>
      <c r="SA476"/>
      <c r="SB476"/>
      <c r="SC476"/>
      <c r="SD476"/>
      <c r="SE476"/>
      <c r="SF476"/>
      <c r="SG476"/>
      <c r="SH476"/>
      <c r="SI476"/>
      <c r="SJ476"/>
      <c r="SK476"/>
      <c r="SL476"/>
      <c r="SM476"/>
      <c r="SN476"/>
      <c r="SO476"/>
      <c r="SP476"/>
      <c r="SQ476"/>
      <c r="SR476"/>
      <c r="SS476"/>
      <c r="ST476"/>
      <c r="SU476"/>
      <c r="SV476"/>
      <c r="SW476"/>
      <c r="SX476"/>
      <c r="SY476"/>
      <c r="SZ476"/>
      <c r="TA476"/>
      <c r="TB476"/>
      <c r="TC476"/>
      <c r="TD476"/>
      <c r="TE476"/>
      <c r="TF476"/>
      <c r="TG476"/>
      <c r="TH476"/>
      <c r="TI476"/>
      <c r="TJ476"/>
      <c r="TK476"/>
      <c r="TL476"/>
      <c r="TM476"/>
      <c r="TN476"/>
      <c r="TO476"/>
      <c r="TP476"/>
      <c r="TQ476"/>
      <c r="TR476"/>
      <c r="TS476"/>
      <c r="TT476"/>
      <c r="TU476"/>
      <c r="TV476"/>
      <c r="TW476"/>
      <c r="TX476"/>
      <c r="TY476"/>
      <c r="TZ476"/>
      <c r="UA476"/>
      <c r="UB476"/>
      <c r="UC476"/>
      <c r="UD476"/>
      <c r="UE476"/>
      <c r="UF476"/>
      <c r="UG476"/>
      <c r="UH476"/>
      <c r="UI476"/>
      <c r="UJ476"/>
      <c r="UK476"/>
      <c r="UL476"/>
      <c r="UM476"/>
      <c r="UN476"/>
      <c r="UO476"/>
      <c r="UP476"/>
      <c r="UQ476"/>
      <c r="UR476"/>
      <c r="US476"/>
      <c r="UT476"/>
      <c r="UU476"/>
      <c r="UV476"/>
      <c r="UW476"/>
      <c r="UX476"/>
      <c r="UY476"/>
      <c r="UZ476"/>
      <c r="VA476"/>
      <c r="VB476"/>
      <c r="VC476"/>
      <c r="VD476"/>
      <c r="VE476"/>
      <c r="VF476"/>
      <c r="VG476"/>
      <c r="VH476"/>
      <c r="VI476"/>
      <c r="VJ476"/>
      <c r="VK476"/>
      <c r="VL476"/>
      <c r="VM476"/>
      <c r="VN476"/>
      <c r="VO476"/>
      <c r="VP476"/>
      <c r="VQ476"/>
      <c r="VR476"/>
      <c r="VS476"/>
      <c r="VT476"/>
      <c r="VU476"/>
      <c r="VV476"/>
      <c r="VW476"/>
      <c r="VX476"/>
      <c r="VY476"/>
      <c r="VZ476"/>
      <c r="WA476"/>
      <c r="WB476"/>
      <c r="WC476"/>
      <c r="WD476"/>
      <c r="WE476"/>
      <c r="WF476"/>
      <c r="WG476"/>
      <c r="WH476"/>
      <c r="WI476"/>
      <c r="WJ476"/>
      <c r="WK476"/>
      <c r="WL476"/>
      <c r="WM476"/>
      <c r="WN476"/>
      <c r="WO476"/>
      <c r="WP476"/>
      <c r="WQ476"/>
      <c r="WR476"/>
      <c r="WS476"/>
      <c r="WT476"/>
      <c r="WU476"/>
      <c r="WV476"/>
      <c r="WW476"/>
      <c r="WX476"/>
      <c r="WY476"/>
      <c r="WZ476"/>
      <c r="XA476"/>
      <c r="XB476"/>
      <c r="XC476"/>
      <c r="XD476"/>
      <c r="XE476"/>
      <c r="XF476"/>
      <c r="XG476"/>
      <c r="XH476"/>
      <c r="XI476"/>
      <c r="XJ476"/>
      <c r="XK476"/>
      <c r="XL476"/>
      <c r="XM476"/>
      <c r="XN476"/>
      <c r="XO476"/>
      <c r="XP476"/>
      <c r="XQ476"/>
      <c r="XR476"/>
      <c r="XS476"/>
      <c r="XT476"/>
      <c r="XU476"/>
      <c r="XV476"/>
      <c r="XW476"/>
      <c r="XX476"/>
      <c r="XY476"/>
      <c r="XZ476"/>
      <c r="YA476"/>
      <c r="YB476"/>
      <c r="YC476"/>
      <c r="YD476"/>
      <c r="YE476"/>
      <c r="YF476"/>
      <c r="YG476"/>
      <c r="YH476"/>
      <c r="YI476"/>
      <c r="YJ476"/>
      <c r="YK476"/>
      <c r="YL476"/>
      <c r="YM476"/>
      <c r="YN476"/>
      <c r="YO476"/>
      <c r="YP476"/>
      <c r="YQ476"/>
      <c r="YR476"/>
      <c r="YS476"/>
      <c r="YT476"/>
      <c r="YU476"/>
      <c r="YV476"/>
      <c r="YW476"/>
      <c r="YX476"/>
      <c r="YY476"/>
      <c r="YZ476"/>
      <c r="ZA476"/>
      <c r="ZB476"/>
      <c r="ZC476"/>
      <c r="ZD476"/>
      <c r="ZE476"/>
      <c r="ZF476"/>
      <c r="ZG476"/>
      <c r="ZH476"/>
      <c r="ZI476"/>
      <c r="ZJ476"/>
      <c r="ZK476"/>
      <c r="ZL476"/>
      <c r="ZM476"/>
      <c r="ZN476"/>
      <c r="ZO476"/>
      <c r="ZP476"/>
      <c r="ZQ476"/>
      <c r="ZR476"/>
      <c r="ZS476"/>
      <c r="ZT476"/>
      <c r="ZU476"/>
      <c r="ZV476"/>
      <c r="ZW476"/>
      <c r="ZX476"/>
      <c r="ZY476"/>
      <c r="ZZ476"/>
      <c r="AAA476"/>
      <c r="AAB476"/>
      <c r="AAC476"/>
      <c r="AAD476"/>
      <c r="AAE476"/>
      <c r="AAF476"/>
      <c r="AAG476"/>
      <c r="AAH476"/>
      <c r="AAI476"/>
      <c r="AAJ476"/>
      <c r="AAK476"/>
      <c r="AAL476"/>
      <c r="AAM476"/>
      <c r="AAN476"/>
      <c r="AAO476"/>
      <c r="AAP476"/>
      <c r="AAQ476"/>
      <c r="AAR476"/>
      <c r="AAS476"/>
      <c r="AAT476"/>
      <c r="AAU476"/>
      <c r="AAV476"/>
      <c r="AAW476"/>
      <c r="AAX476"/>
      <c r="AAY476"/>
      <c r="AAZ476"/>
      <c r="ABA476"/>
      <c r="ABB476"/>
      <c r="ABC476"/>
      <c r="ABD476"/>
      <c r="ABE476"/>
      <c r="ABF476"/>
      <c r="ABG476"/>
      <c r="ABH476"/>
      <c r="ABI476"/>
      <c r="ABJ476"/>
      <c r="ABK476"/>
      <c r="ABL476"/>
      <c r="ABM476"/>
      <c r="ABN476"/>
      <c r="ABO476"/>
      <c r="ABP476"/>
      <c r="ABQ476"/>
      <c r="ABR476"/>
      <c r="ABS476"/>
      <c r="ABT476"/>
      <c r="ABU476"/>
      <c r="ABV476"/>
      <c r="ABW476"/>
      <c r="ABX476"/>
      <c r="ABY476"/>
      <c r="ABZ476"/>
      <c r="ACA476"/>
      <c r="ACB476"/>
      <c r="ACC476"/>
      <c r="ACD476"/>
      <c r="ACE476"/>
      <c r="ACF476"/>
      <c r="ACG476"/>
      <c r="ACH476"/>
      <c r="ACI476"/>
      <c r="ACJ476"/>
      <c r="ACK476"/>
      <c r="ACL476"/>
      <c r="ACM476"/>
      <c r="ACN476"/>
      <c r="ACO476"/>
      <c r="ACP476"/>
      <c r="ACQ476"/>
      <c r="ACR476"/>
      <c r="ACS476"/>
      <c r="ACT476"/>
      <c r="ACU476"/>
      <c r="ACV476"/>
      <c r="ACW476"/>
      <c r="ACX476"/>
      <c r="ACY476"/>
      <c r="ACZ476"/>
      <c r="ADA476"/>
      <c r="ADB476"/>
      <c r="ADC476"/>
      <c r="ADD476"/>
      <c r="ADE476"/>
      <c r="ADF476"/>
      <c r="ADG476"/>
      <c r="ADH476"/>
      <c r="ADI476"/>
      <c r="ADJ476"/>
      <c r="ADK476"/>
      <c r="ADL476"/>
      <c r="ADM476"/>
      <c r="ADN476"/>
      <c r="ADO476"/>
      <c r="ADP476"/>
      <c r="ADQ476"/>
      <c r="ADR476"/>
      <c r="ADS476"/>
      <c r="ADT476"/>
      <c r="ADU476"/>
      <c r="ADV476"/>
      <c r="ADW476"/>
      <c r="ADX476"/>
      <c r="ADY476"/>
      <c r="ADZ476"/>
      <c r="AEA476"/>
      <c r="AEB476"/>
      <c r="AEC476"/>
      <c r="AED476"/>
      <c r="AEE476"/>
      <c r="AEF476"/>
      <c r="AEG476"/>
      <c r="AEH476"/>
      <c r="AEI476"/>
      <c r="AEJ476"/>
      <c r="AEK476"/>
      <c r="AEL476"/>
      <c r="AEM476"/>
      <c r="AEN476"/>
      <c r="AEO476"/>
      <c r="AEP476"/>
      <c r="AEQ476"/>
      <c r="AER476"/>
      <c r="AES476"/>
      <c r="AET476"/>
      <c r="AEU476"/>
      <c r="AEV476"/>
      <c r="AEW476"/>
      <c r="AEX476"/>
      <c r="AEY476"/>
      <c r="AEZ476"/>
      <c r="AFA476"/>
      <c r="AFB476"/>
      <c r="AFC476"/>
      <c r="AFD476"/>
      <c r="AFE476"/>
      <c r="AFF476"/>
      <c r="AFG476"/>
      <c r="AFH476"/>
      <c r="AFI476"/>
      <c r="AFJ476"/>
      <c r="AFK476"/>
      <c r="AFL476"/>
      <c r="AFM476"/>
      <c r="AFN476"/>
      <c r="AFO476"/>
      <c r="AFP476"/>
      <c r="AFQ476"/>
      <c r="AFR476"/>
      <c r="AFS476"/>
      <c r="AFT476"/>
      <c r="AFU476"/>
      <c r="AFV476"/>
      <c r="AFW476"/>
      <c r="AFX476"/>
      <c r="AFY476"/>
      <c r="AFZ476"/>
      <c r="AGA476"/>
      <c r="AGB476"/>
      <c r="AGC476"/>
      <c r="AGD476"/>
      <c r="AGE476"/>
      <c r="AGF476"/>
      <c r="AGG476"/>
      <c r="AGH476"/>
      <c r="AGI476"/>
      <c r="AGJ476"/>
      <c r="AGK476"/>
      <c r="AGL476"/>
      <c r="AGM476"/>
      <c r="AGN476"/>
      <c r="AGO476"/>
      <c r="AGP476"/>
      <c r="AGQ476"/>
      <c r="AGR476"/>
      <c r="AGS476"/>
      <c r="AGT476"/>
      <c r="AGU476"/>
      <c r="AGV476"/>
      <c r="AGW476"/>
      <c r="AGX476"/>
      <c r="AGY476"/>
      <c r="AGZ476"/>
      <c r="AHA476"/>
      <c r="AHB476"/>
      <c r="AHC476"/>
      <c r="AHD476"/>
      <c r="AHE476"/>
      <c r="AHF476"/>
      <c r="AHG476"/>
      <c r="AHH476"/>
      <c r="AHI476"/>
      <c r="AHJ476"/>
      <c r="AHK476"/>
      <c r="AHL476"/>
      <c r="AHM476"/>
      <c r="AHN476"/>
      <c r="AHO476"/>
      <c r="AHP476"/>
      <c r="AHQ476"/>
      <c r="AHR476"/>
      <c r="AHS476"/>
      <c r="AHT476"/>
      <c r="AHU476"/>
      <c r="AHV476"/>
      <c r="AHW476"/>
      <c r="AHX476"/>
      <c r="AHY476"/>
      <c r="AHZ476"/>
      <c r="AIA476"/>
      <c r="AIB476"/>
      <c r="AIC476"/>
      <c r="AID476"/>
      <c r="AIE476"/>
      <c r="AIF476"/>
      <c r="AIG476"/>
      <c r="AIH476"/>
      <c r="AII476"/>
      <c r="AIJ476"/>
      <c r="AIK476"/>
      <c r="AIL476"/>
      <c r="AIM476"/>
      <c r="AIN476"/>
      <c r="AIO476"/>
      <c r="AIP476"/>
      <c r="AIQ476"/>
      <c r="AIR476"/>
      <c r="AIS476"/>
      <c r="AIT476"/>
      <c r="AIU476"/>
      <c r="AIV476"/>
      <c r="AIW476"/>
      <c r="AIX476"/>
      <c r="AIY476"/>
      <c r="AIZ476"/>
      <c r="AJA476"/>
      <c r="AJB476"/>
      <c r="AJC476"/>
      <c r="AJD476"/>
      <c r="AJE476"/>
      <c r="AJF476"/>
      <c r="AJG476"/>
      <c r="AJH476"/>
      <c r="AJI476"/>
      <c r="AJJ476"/>
      <c r="AJK476"/>
      <c r="AJL476"/>
      <c r="AJM476"/>
      <c r="AJN476"/>
      <c r="AJO476"/>
      <c r="AJP476"/>
      <c r="AJQ476"/>
      <c r="AJR476"/>
      <c r="AJS476"/>
      <c r="AJT476"/>
      <c r="AJU476"/>
      <c r="AJV476"/>
      <c r="AJW476"/>
      <c r="AJX476"/>
      <c r="AJY476"/>
      <c r="AJZ476"/>
      <c r="AKA476"/>
      <c r="AKB476"/>
      <c r="AKC476"/>
      <c r="AKD476"/>
      <c r="AKE476"/>
      <c r="AKF476"/>
      <c r="AKG476"/>
      <c r="AKH476"/>
      <c r="AKI476"/>
      <c r="AKJ476"/>
      <c r="AKK476"/>
      <c r="AKL476"/>
      <c r="AKM476"/>
      <c r="AKN476"/>
      <c r="AKO476"/>
      <c r="AKP476"/>
      <c r="AKQ476"/>
      <c r="AKR476"/>
      <c r="AKS476"/>
      <c r="AKT476"/>
      <c r="AKU476"/>
      <c r="AKV476"/>
      <c r="AKW476"/>
      <c r="AKX476"/>
      <c r="AKY476"/>
      <c r="AKZ476"/>
      <c r="ALA476"/>
      <c r="ALB476"/>
      <c r="ALC476"/>
      <c r="ALD476"/>
      <c r="ALE476"/>
      <c r="ALF476"/>
      <c r="ALG476"/>
      <c r="ALH476"/>
      <c r="ALI476"/>
      <c r="ALJ476"/>
      <c r="ALK476"/>
      <c r="ALL476"/>
      <c r="ALM476"/>
      <c r="ALN476"/>
      <c r="ALO476"/>
      <c r="ALP476"/>
      <c r="ALQ476"/>
      <c r="ALR476"/>
      <c r="ALS476"/>
      <c r="ALT476"/>
      <c r="ALU476"/>
      <c r="ALV476"/>
      <c r="ALW476"/>
      <c r="ALX476"/>
      <c r="ALY476"/>
      <c r="ALZ476"/>
      <c r="AMA476"/>
      <c r="AMB476"/>
      <c r="AMC476"/>
      <c r="AMD476"/>
      <c r="AME476"/>
      <c r="AMF476"/>
      <c r="AMG476"/>
      <c r="AMH476"/>
      <c r="AMI476"/>
      <c r="AMJ476"/>
      <c r="AMK476"/>
      <c r="AML476"/>
    </row>
    <row r="477" spans="1:1026">
      <c r="A477" s="22" t="s">
        <v>311</v>
      </c>
      <c r="B477" s="22" t="s">
        <v>315</v>
      </c>
      <c r="C477" s="22" t="s">
        <v>12</v>
      </c>
      <c r="D477" s="22">
        <v>1</v>
      </c>
      <c r="E477" s="22" t="s">
        <v>283</v>
      </c>
      <c r="F477" s="22" t="s">
        <v>199</v>
      </c>
      <c r="G477" s="91" t="s">
        <v>23</v>
      </c>
      <c r="H477" s="87">
        <v>59.933700000000002</v>
      </c>
      <c r="I477" s="98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  <c r="FK477"/>
      <c r="FL477"/>
      <c r="FM477"/>
      <c r="FN477"/>
      <c r="FO477"/>
      <c r="FP477"/>
      <c r="FQ477"/>
      <c r="FR477"/>
      <c r="FS477"/>
      <c r="FT477"/>
      <c r="FU477"/>
      <c r="FV477"/>
      <c r="FW477"/>
      <c r="FX477"/>
      <c r="FY477"/>
      <c r="FZ477"/>
      <c r="GA477"/>
      <c r="GB477"/>
      <c r="GC477"/>
      <c r="GD477"/>
      <c r="GE477"/>
      <c r="GF477"/>
      <c r="GG477"/>
      <c r="GH477"/>
      <c r="GI477"/>
      <c r="GJ477"/>
      <c r="GK477"/>
      <c r="GL477"/>
      <c r="GM477"/>
      <c r="GN477"/>
      <c r="GO477"/>
      <c r="GP477"/>
      <c r="GQ477"/>
      <c r="GR477"/>
      <c r="GS477"/>
      <c r="GT477"/>
      <c r="GU477"/>
      <c r="GV477"/>
      <c r="GW477"/>
      <c r="GX477"/>
      <c r="GY477"/>
      <c r="GZ477"/>
      <c r="HA477"/>
      <c r="HB477"/>
      <c r="HC477"/>
      <c r="HD477"/>
      <c r="HE477"/>
      <c r="HF477"/>
      <c r="HG477"/>
      <c r="HH477"/>
      <c r="HI477"/>
      <c r="HJ477"/>
      <c r="HK477"/>
      <c r="HL477"/>
      <c r="HM477"/>
      <c r="HN477"/>
      <c r="HO477"/>
      <c r="HP477"/>
      <c r="HQ477"/>
      <c r="HR477"/>
      <c r="HS477"/>
      <c r="HT477"/>
      <c r="HU477"/>
      <c r="HV477"/>
      <c r="HW477"/>
      <c r="HX477"/>
      <c r="HY477"/>
      <c r="HZ477"/>
      <c r="IA477"/>
      <c r="IB477"/>
      <c r="IC477"/>
      <c r="ID477"/>
      <c r="IE477"/>
      <c r="IF477"/>
      <c r="IG477"/>
      <c r="IH477"/>
      <c r="II477"/>
      <c r="IJ477"/>
      <c r="IK477"/>
      <c r="IL477"/>
      <c r="IM477"/>
      <c r="IN477"/>
      <c r="IO477"/>
      <c r="IP477"/>
      <c r="IQ477"/>
      <c r="IR477"/>
      <c r="IS477"/>
      <c r="IT477"/>
      <c r="IU477"/>
      <c r="IV477"/>
      <c r="IW477"/>
      <c r="IX477"/>
      <c r="IY477"/>
      <c r="IZ477"/>
      <c r="JA477"/>
      <c r="JB477"/>
      <c r="JC477"/>
      <c r="JD477"/>
      <c r="JE477"/>
      <c r="JF477"/>
      <c r="JG477"/>
      <c r="JH477"/>
      <c r="JI477"/>
      <c r="JJ477"/>
      <c r="JK477"/>
      <c r="JL477"/>
      <c r="JM477"/>
      <c r="JN477"/>
      <c r="JO477"/>
      <c r="JP477"/>
      <c r="JQ477"/>
      <c r="JR477"/>
      <c r="JS477"/>
      <c r="JT477"/>
      <c r="JU477"/>
      <c r="JV477"/>
      <c r="JW477"/>
      <c r="JX477"/>
      <c r="JY477"/>
      <c r="JZ477"/>
      <c r="KA477"/>
      <c r="KB477"/>
      <c r="KC477"/>
      <c r="KD477"/>
      <c r="KE477"/>
      <c r="KF477"/>
      <c r="KG477"/>
      <c r="KH477"/>
      <c r="KI477"/>
      <c r="KJ477"/>
      <c r="KK477"/>
      <c r="KL477"/>
      <c r="KM477"/>
      <c r="KN477"/>
      <c r="KO477"/>
      <c r="KP477"/>
      <c r="KQ477"/>
      <c r="KR477"/>
      <c r="KS477"/>
      <c r="KT477"/>
      <c r="KU477"/>
      <c r="KV477"/>
      <c r="KW477"/>
      <c r="KX477"/>
      <c r="KY477"/>
      <c r="KZ477"/>
      <c r="LA477"/>
      <c r="LB477"/>
      <c r="LC477"/>
      <c r="LD477"/>
      <c r="LE477"/>
      <c r="LF477"/>
      <c r="LG477"/>
      <c r="LH477"/>
      <c r="LI477"/>
      <c r="LJ477"/>
      <c r="LK477"/>
      <c r="LL477"/>
      <c r="LM477"/>
      <c r="LN477"/>
      <c r="LO477"/>
      <c r="LP477"/>
      <c r="LQ477"/>
      <c r="LR477"/>
      <c r="LS477"/>
      <c r="LT477"/>
      <c r="LU477"/>
      <c r="LV477"/>
      <c r="LW477"/>
      <c r="LX477"/>
      <c r="LY477"/>
      <c r="LZ477"/>
      <c r="MA477"/>
      <c r="MB477"/>
      <c r="MC477"/>
      <c r="MD477"/>
      <c r="ME477"/>
      <c r="MF477"/>
      <c r="MG477"/>
      <c r="MH477"/>
      <c r="MI477"/>
      <c r="MJ477"/>
      <c r="MK477"/>
      <c r="ML477"/>
      <c r="MM477"/>
      <c r="MN477"/>
      <c r="MO477"/>
      <c r="MP477"/>
      <c r="MQ477"/>
      <c r="MR477"/>
      <c r="MS477"/>
      <c r="MT477"/>
      <c r="MU477"/>
      <c r="MV477"/>
      <c r="MW477"/>
      <c r="MX477"/>
      <c r="MY477"/>
      <c r="MZ477"/>
      <c r="NA477"/>
      <c r="NB477"/>
      <c r="NC477"/>
      <c r="ND477"/>
      <c r="NE477"/>
      <c r="NF477"/>
      <c r="NG477"/>
      <c r="NH477"/>
      <c r="NI477"/>
      <c r="NJ477"/>
      <c r="NK477"/>
      <c r="NL477"/>
      <c r="NM477"/>
      <c r="NN477"/>
      <c r="NO477"/>
      <c r="NP477"/>
      <c r="NQ477"/>
      <c r="NR477"/>
      <c r="NS477"/>
      <c r="NT477"/>
      <c r="NU477"/>
      <c r="NV477"/>
      <c r="NW477"/>
      <c r="NX477"/>
      <c r="NY477"/>
      <c r="NZ477"/>
      <c r="OA477"/>
      <c r="OB477"/>
      <c r="OC477"/>
      <c r="OD477"/>
      <c r="OE477"/>
      <c r="OF477"/>
      <c r="OG477"/>
      <c r="OH477"/>
      <c r="OI477"/>
      <c r="OJ477"/>
      <c r="OK477"/>
      <c r="OL477"/>
      <c r="OM477"/>
      <c r="ON477"/>
      <c r="OO477"/>
      <c r="OP477"/>
      <c r="OQ477"/>
      <c r="OR477"/>
      <c r="OS477"/>
      <c r="OT477"/>
      <c r="OU477"/>
      <c r="OV477"/>
      <c r="OW477"/>
      <c r="OX477"/>
      <c r="OY477"/>
      <c r="OZ477"/>
      <c r="PA477"/>
      <c r="PB477"/>
      <c r="PC477"/>
      <c r="PD477"/>
      <c r="PE477"/>
      <c r="PF477"/>
      <c r="PG477"/>
      <c r="PH477"/>
      <c r="PI477"/>
      <c r="PJ477"/>
      <c r="PK477"/>
      <c r="PL477"/>
      <c r="PM477"/>
      <c r="PN477"/>
      <c r="PO477"/>
      <c r="PP477"/>
      <c r="PQ477"/>
      <c r="PR477"/>
      <c r="PS477"/>
      <c r="PT477"/>
      <c r="PU477"/>
      <c r="PV477"/>
      <c r="PW477"/>
      <c r="PX477"/>
      <c r="PY477"/>
      <c r="PZ477"/>
      <c r="QA477"/>
      <c r="QB477"/>
      <c r="QC477"/>
      <c r="QD477"/>
      <c r="QE477"/>
      <c r="QF477"/>
      <c r="QG477"/>
      <c r="QH477"/>
      <c r="QI477"/>
      <c r="QJ477"/>
      <c r="QK477"/>
      <c r="QL477"/>
      <c r="QM477"/>
      <c r="QN477"/>
      <c r="QO477"/>
      <c r="QP477"/>
      <c r="QQ477"/>
      <c r="QR477"/>
      <c r="QS477"/>
      <c r="QT477"/>
      <c r="QU477"/>
      <c r="QV477"/>
      <c r="QW477"/>
      <c r="QX477"/>
      <c r="QY477"/>
      <c r="QZ477"/>
      <c r="RA477"/>
      <c r="RB477"/>
      <c r="RC477"/>
      <c r="RD477"/>
      <c r="RE477"/>
      <c r="RF477"/>
      <c r="RG477"/>
      <c r="RH477"/>
      <c r="RI477"/>
      <c r="RJ477"/>
      <c r="RK477"/>
      <c r="RL477"/>
      <c r="RM477"/>
      <c r="RN477"/>
      <c r="RO477"/>
      <c r="RP477"/>
      <c r="RQ477"/>
      <c r="RR477"/>
      <c r="RS477"/>
      <c r="RT477"/>
      <c r="RU477"/>
      <c r="RV477"/>
      <c r="RW477"/>
      <c r="RX477"/>
      <c r="RY477"/>
      <c r="RZ477"/>
      <c r="SA477"/>
      <c r="SB477"/>
      <c r="SC477"/>
      <c r="SD477"/>
      <c r="SE477"/>
      <c r="SF477"/>
      <c r="SG477"/>
      <c r="SH477"/>
      <c r="SI477"/>
      <c r="SJ477"/>
      <c r="SK477"/>
      <c r="SL477"/>
      <c r="SM477"/>
      <c r="SN477"/>
      <c r="SO477"/>
      <c r="SP477"/>
      <c r="SQ477"/>
      <c r="SR477"/>
      <c r="SS477"/>
      <c r="ST477"/>
      <c r="SU477"/>
      <c r="SV477"/>
      <c r="SW477"/>
      <c r="SX477"/>
      <c r="SY477"/>
      <c r="SZ477"/>
      <c r="TA477"/>
      <c r="TB477"/>
      <c r="TC477"/>
      <c r="TD477"/>
      <c r="TE477"/>
      <c r="TF477"/>
      <c r="TG477"/>
      <c r="TH477"/>
      <c r="TI477"/>
      <c r="TJ477"/>
      <c r="TK477"/>
      <c r="TL477"/>
      <c r="TM477"/>
      <c r="TN477"/>
      <c r="TO477"/>
      <c r="TP477"/>
      <c r="TQ477"/>
      <c r="TR477"/>
      <c r="TS477"/>
      <c r="TT477"/>
      <c r="TU477"/>
      <c r="TV477"/>
      <c r="TW477"/>
      <c r="TX477"/>
      <c r="TY477"/>
      <c r="TZ477"/>
      <c r="UA477"/>
      <c r="UB477"/>
      <c r="UC477"/>
      <c r="UD477"/>
      <c r="UE477"/>
      <c r="UF477"/>
      <c r="UG477"/>
      <c r="UH477"/>
      <c r="UI477"/>
      <c r="UJ477"/>
      <c r="UK477"/>
      <c r="UL477"/>
      <c r="UM477"/>
      <c r="UN477"/>
      <c r="UO477"/>
      <c r="UP477"/>
      <c r="UQ477"/>
      <c r="UR477"/>
      <c r="US477"/>
      <c r="UT477"/>
      <c r="UU477"/>
      <c r="UV477"/>
      <c r="UW477"/>
      <c r="UX477"/>
      <c r="UY477"/>
      <c r="UZ477"/>
      <c r="VA477"/>
      <c r="VB477"/>
      <c r="VC477"/>
      <c r="VD477"/>
      <c r="VE477"/>
      <c r="VF477"/>
      <c r="VG477"/>
      <c r="VH477"/>
      <c r="VI477"/>
      <c r="VJ477"/>
      <c r="VK477"/>
      <c r="VL477"/>
      <c r="VM477"/>
      <c r="VN477"/>
      <c r="VO477"/>
      <c r="VP477"/>
      <c r="VQ477"/>
      <c r="VR477"/>
      <c r="VS477"/>
      <c r="VT477"/>
      <c r="VU477"/>
      <c r="VV477"/>
      <c r="VW477"/>
      <c r="VX477"/>
      <c r="VY477"/>
      <c r="VZ477"/>
      <c r="WA477"/>
      <c r="WB477"/>
      <c r="WC477"/>
      <c r="WD477"/>
      <c r="WE477"/>
      <c r="WF477"/>
      <c r="WG477"/>
      <c r="WH477"/>
      <c r="WI477"/>
      <c r="WJ477"/>
      <c r="WK477"/>
      <c r="WL477"/>
      <c r="WM477"/>
      <c r="WN477"/>
      <c r="WO477"/>
      <c r="WP477"/>
      <c r="WQ477"/>
      <c r="WR477"/>
      <c r="WS477"/>
      <c r="WT477"/>
      <c r="WU477"/>
      <c r="WV477"/>
      <c r="WW477"/>
      <c r="WX477"/>
      <c r="WY477"/>
      <c r="WZ477"/>
      <c r="XA477"/>
      <c r="XB477"/>
      <c r="XC477"/>
      <c r="XD477"/>
      <c r="XE477"/>
      <c r="XF477"/>
      <c r="XG477"/>
      <c r="XH477"/>
      <c r="XI477"/>
      <c r="XJ477"/>
      <c r="XK477"/>
      <c r="XL477"/>
      <c r="XM477"/>
      <c r="XN477"/>
      <c r="XO477"/>
      <c r="XP477"/>
      <c r="XQ477"/>
      <c r="XR477"/>
      <c r="XS477"/>
      <c r="XT477"/>
      <c r="XU477"/>
      <c r="XV477"/>
      <c r="XW477"/>
      <c r="XX477"/>
      <c r="XY477"/>
      <c r="XZ477"/>
      <c r="YA477"/>
      <c r="YB477"/>
      <c r="YC477"/>
      <c r="YD477"/>
      <c r="YE477"/>
      <c r="YF477"/>
      <c r="YG477"/>
      <c r="YH477"/>
      <c r="YI477"/>
      <c r="YJ477"/>
      <c r="YK477"/>
      <c r="YL477"/>
      <c r="YM477"/>
      <c r="YN477"/>
      <c r="YO477"/>
      <c r="YP477"/>
      <c r="YQ477"/>
      <c r="YR477"/>
      <c r="YS477"/>
      <c r="YT477"/>
      <c r="YU477"/>
      <c r="YV477"/>
      <c r="YW477"/>
      <c r="YX477"/>
      <c r="YY477"/>
      <c r="YZ477"/>
      <c r="ZA477"/>
      <c r="ZB477"/>
      <c r="ZC477"/>
      <c r="ZD477"/>
      <c r="ZE477"/>
      <c r="ZF477"/>
      <c r="ZG477"/>
      <c r="ZH477"/>
      <c r="ZI477"/>
      <c r="ZJ477"/>
      <c r="ZK477"/>
      <c r="ZL477"/>
      <c r="ZM477"/>
      <c r="ZN477"/>
      <c r="ZO477"/>
      <c r="ZP477"/>
      <c r="ZQ477"/>
      <c r="ZR477"/>
      <c r="ZS477"/>
      <c r="ZT477"/>
      <c r="ZU477"/>
      <c r="ZV477"/>
      <c r="ZW477"/>
      <c r="ZX477"/>
      <c r="ZY477"/>
      <c r="ZZ477"/>
      <c r="AAA477"/>
      <c r="AAB477"/>
      <c r="AAC477"/>
      <c r="AAD477"/>
      <c r="AAE477"/>
      <c r="AAF477"/>
      <c r="AAG477"/>
      <c r="AAH477"/>
      <c r="AAI477"/>
      <c r="AAJ477"/>
      <c r="AAK477"/>
      <c r="AAL477"/>
      <c r="AAM477"/>
      <c r="AAN477"/>
      <c r="AAO477"/>
      <c r="AAP477"/>
      <c r="AAQ477"/>
      <c r="AAR477"/>
      <c r="AAS477"/>
      <c r="AAT477"/>
      <c r="AAU477"/>
      <c r="AAV477"/>
      <c r="AAW477"/>
      <c r="AAX477"/>
      <c r="AAY477"/>
      <c r="AAZ477"/>
      <c r="ABA477"/>
      <c r="ABB477"/>
      <c r="ABC477"/>
      <c r="ABD477"/>
      <c r="ABE477"/>
      <c r="ABF477"/>
      <c r="ABG477"/>
      <c r="ABH477"/>
      <c r="ABI477"/>
      <c r="ABJ477"/>
      <c r="ABK477"/>
      <c r="ABL477"/>
      <c r="ABM477"/>
      <c r="ABN477"/>
      <c r="ABO477"/>
      <c r="ABP477"/>
      <c r="ABQ477"/>
      <c r="ABR477"/>
      <c r="ABS477"/>
      <c r="ABT477"/>
      <c r="ABU477"/>
      <c r="ABV477"/>
      <c r="ABW477"/>
      <c r="ABX477"/>
      <c r="ABY477"/>
      <c r="ABZ477"/>
      <c r="ACA477"/>
      <c r="ACB477"/>
      <c r="ACC477"/>
      <c r="ACD477"/>
      <c r="ACE477"/>
      <c r="ACF477"/>
      <c r="ACG477"/>
      <c r="ACH477"/>
      <c r="ACI477"/>
      <c r="ACJ477"/>
      <c r="ACK477"/>
      <c r="ACL477"/>
      <c r="ACM477"/>
      <c r="ACN477"/>
      <c r="ACO477"/>
      <c r="ACP477"/>
      <c r="ACQ477"/>
      <c r="ACR477"/>
      <c r="ACS477"/>
      <c r="ACT477"/>
      <c r="ACU477"/>
      <c r="ACV477"/>
      <c r="ACW477"/>
      <c r="ACX477"/>
      <c r="ACY477"/>
      <c r="ACZ477"/>
      <c r="ADA477"/>
      <c r="ADB477"/>
      <c r="ADC477"/>
      <c r="ADD477"/>
      <c r="ADE477"/>
      <c r="ADF477"/>
      <c r="ADG477"/>
      <c r="ADH477"/>
      <c r="ADI477"/>
      <c r="ADJ477"/>
      <c r="ADK477"/>
      <c r="ADL477"/>
      <c r="ADM477"/>
      <c r="ADN477"/>
      <c r="ADO477"/>
      <c r="ADP477"/>
      <c r="ADQ477"/>
      <c r="ADR477"/>
      <c r="ADS477"/>
      <c r="ADT477"/>
      <c r="ADU477"/>
      <c r="ADV477"/>
      <c r="ADW477"/>
      <c r="ADX477"/>
      <c r="ADY477"/>
      <c r="ADZ477"/>
      <c r="AEA477"/>
      <c r="AEB477"/>
      <c r="AEC477"/>
      <c r="AED477"/>
      <c r="AEE477"/>
      <c r="AEF477"/>
      <c r="AEG477"/>
      <c r="AEH477"/>
      <c r="AEI477"/>
      <c r="AEJ477"/>
      <c r="AEK477"/>
      <c r="AEL477"/>
      <c r="AEM477"/>
      <c r="AEN477"/>
      <c r="AEO477"/>
      <c r="AEP477"/>
      <c r="AEQ477"/>
      <c r="AER477"/>
      <c r="AES477"/>
      <c r="AET477"/>
      <c r="AEU477"/>
      <c r="AEV477"/>
      <c r="AEW477"/>
      <c r="AEX477"/>
      <c r="AEY477"/>
      <c r="AEZ477"/>
      <c r="AFA477"/>
      <c r="AFB477"/>
      <c r="AFC477"/>
      <c r="AFD477"/>
      <c r="AFE477"/>
      <c r="AFF477"/>
      <c r="AFG477"/>
      <c r="AFH477"/>
      <c r="AFI477"/>
      <c r="AFJ477"/>
      <c r="AFK477"/>
      <c r="AFL477"/>
      <c r="AFM477"/>
      <c r="AFN477"/>
      <c r="AFO477"/>
      <c r="AFP477"/>
      <c r="AFQ477"/>
      <c r="AFR477"/>
      <c r="AFS477"/>
      <c r="AFT477"/>
      <c r="AFU477"/>
      <c r="AFV477"/>
      <c r="AFW477"/>
      <c r="AFX477"/>
      <c r="AFY477"/>
      <c r="AFZ477"/>
      <c r="AGA477"/>
      <c r="AGB477"/>
      <c r="AGC477"/>
      <c r="AGD477"/>
      <c r="AGE477"/>
      <c r="AGF477"/>
      <c r="AGG477"/>
      <c r="AGH477"/>
      <c r="AGI477"/>
      <c r="AGJ477"/>
      <c r="AGK477"/>
      <c r="AGL477"/>
      <c r="AGM477"/>
      <c r="AGN477"/>
      <c r="AGO477"/>
      <c r="AGP477"/>
      <c r="AGQ477"/>
      <c r="AGR477"/>
      <c r="AGS477"/>
      <c r="AGT477"/>
      <c r="AGU477"/>
      <c r="AGV477"/>
      <c r="AGW477"/>
      <c r="AGX477"/>
      <c r="AGY477"/>
      <c r="AGZ477"/>
      <c r="AHA477"/>
      <c r="AHB477"/>
      <c r="AHC477"/>
      <c r="AHD477"/>
      <c r="AHE477"/>
      <c r="AHF477"/>
      <c r="AHG477"/>
      <c r="AHH477"/>
      <c r="AHI477"/>
      <c r="AHJ477"/>
      <c r="AHK477"/>
      <c r="AHL477"/>
      <c r="AHM477"/>
      <c r="AHN477"/>
      <c r="AHO477"/>
      <c r="AHP477"/>
      <c r="AHQ477"/>
      <c r="AHR477"/>
      <c r="AHS477"/>
      <c r="AHT477"/>
      <c r="AHU477"/>
      <c r="AHV477"/>
      <c r="AHW477"/>
      <c r="AHX477"/>
      <c r="AHY477"/>
      <c r="AHZ477"/>
      <c r="AIA477"/>
      <c r="AIB477"/>
      <c r="AIC477"/>
      <c r="AID477"/>
      <c r="AIE477"/>
      <c r="AIF477"/>
      <c r="AIG477"/>
      <c r="AIH477"/>
      <c r="AII477"/>
      <c r="AIJ477"/>
      <c r="AIK477"/>
      <c r="AIL477"/>
      <c r="AIM477"/>
      <c r="AIN477"/>
      <c r="AIO477"/>
      <c r="AIP477"/>
      <c r="AIQ477"/>
      <c r="AIR477"/>
      <c r="AIS477"/>
      <c r="AIT477"/>
      <c r="AIU477"/>
      <c r="AIV477"/>
      <c r="AIW477"/>
      <c r="AIX477"/>
      <c r="AIY477"/>
      <c r="AIZ477"/>
      <c r="AJA477"/>
      <c r="AJB477"/>
      <c r="AJC477"/>
      <c r="AJD477"/>
      <c r="AJE477"/>
      <c r="AJF477"/>
      <c r="AJG477"/>
      <c r="AJH477"/>
      <c r="AJI477"/>
      <c r="AJJ477"/>
      <c r="AJK477"/>
      <c r="AJL477"/>
      <c r="AJM477"/>
      <c r="AJN477"/>
      <c r="AJO477"/>
      <c r="AJP477"/>
      <c r="AJQ477"/>
      <c r="AJR477"/>
      <c r="AJS477"/>
      <c r="AJT477"/>
      <c r="AJU477"/>
      <c r="AJV477"/>
      <c r="AJW477"/>
      <c r="AJX477"/>
      <c r="AJY477"/>
      <c r="AJZ477"/>
      <c r="AKA477"/>
      <c r="AKB477"/>
      <c r="AKC477"/>
      <c r="AKD477"/>
      <c r="AKE477"/>
      <c r="AKF477"/>
      <c r="AKG477"/>
      <c r="AKH477"/>
      <c r="AKI477"/>
      <c r="AKJ477"/>
      <c r="AKK477"/>
      <c r="AKL477"/>
      <c r="AKM477"/>
      <c r="AKN477"/>
      <c r="AKO477"/>
      <c r="AKP477"/>
      <c r="AKQ477"/>
      <c r="AKR477"/>
      <c r="AKS477"/>
      <c r="AKT477"/>
      <c r="AKU477"/>
      <c r="AKV477"/>
      <c r="AKW477"/>
      <c r="AKX477"/>
      <c r="AKY477"/>
      <c r="AKZ477"/>
      <c r="ALA477"/>
      <c r="ALB477"/>
      <c r="ALC477"/>
      <c r="ALD477"/>
      <c r="ALE477"/>
      <c r="ALF477"/>
      <c r="ALG477"/>
      <c r="ALH477"/>
      <c r="ALI477"/>
      <c r="ALJ477"/>
      <c r="ALK477"/>
      <c r="ALL477"/>
      <c r="ALM477"/>
      <c r="ALN477"/>
      <c r="ALO477"/>
      <c r="ALP477"/>
      <c r="ALQ477"/>
      <c r="ALR477"/>
      <c r="ALS477"/>
      <c r="ALT477"/>
      <c r="ALU477"/>
      <c r="ALV477"/>
      <c r="ALW477"/>
      <c r="ALX477"/>
      <c r="ALY477"/>
      <c r="ALZ477"/>
      <c r="AMA477"/>
      <c r="AMB477"/>
      <c r="AMC477"/>
      <c r="AMD477"/>
      <c r="AME477"/>
      <c r="AMF477"/>
      <c r="AMG477"/>
      <c r="AMH477"/>
      <c r="AMI477"/>
      <c r="AMJ477"/>
      <c r="AMK477"/>
      <c r="AML477"/>
    </row>
    <row r="478" spans="1:1026">
      <c r="A478" s="22" t="s">
        <v>311</v>
      </c>
      <c r="B478" s="22" t="s">
        <v>315</v>
      </c>
      <c r="C478" s="22" t="s">
        <v>12</v>
      </c>
      <c r="D478" s="22">
        <v>1</v>
      </c>
      <c r="E478" s="22" t="s">
        <v>283</v>
      </c>
      <c r="F478" s="22" t="s">
        <v>199</v>
      </c>
      <c r="G478" s="91" t="s">
        <v>25</v>
      </c>
      <c r="H478" s="87">
        <v>-39.473799999999997</v>
      </c>
      <c r="I478" s="98"/>
    </row>
    <row r="479" spans="1:1026">
      <c r="A479" s="22" t="s">
        <v>311</v>
      </c>
      <c r="B479" s="22" t="s">
        <v>315</v>
      </c>
      <c r="C479" s="22" t="s">
        <v>12</v>
      </c>
      <c r="D479" s="22">
        <v>1</v>
      </c>
      <c r="E479" s="22" t="s">
        <v>283</v>
      </c>
      <c r="F479" s="22" t="s">
        <v>199</v>
      </c>
      <c r="G479" s="91" t="s">
        <v>187</v>
      </c>
      <c r="H479" s="95">
        <v>5076</v>
      </c>
      <c r="I479" s="98"/>
    </row>
    <row r="480" spans="1:1026">
      <c r="A480" s="22" t="s">
        <v>311</v>
      </c>
      <c r="B480" s="22" t="s">
        <v>315</v>
      </c>
      <c r="C480" s="22" t="s">
        <v>12</v>
      </c>
      <c r="D480" s="22">
        <v>1</v>
      </c>
      <c r="E480" s="22" t="s">
        <v>283</v>
      </c>
      <c r="F480" s="22" t="s">
        <v>199</v>
      </c>
      <c r="G480" s="92" t="s">
        <v>318</v>
      </c>
      <c r="H480" s="86">
        <v>2.8439000000000002E-7</v>
      </c>
      <c r="I480" s="85"/>
    </row>
    <row r="481" spans="1:9">
      <c r="A481" s="22" t="s">
        <v>311</v>
      </c>
      <c r="B481" s="22" t="s">
        <v>315</v>
      </c>
      <c r="C481" s="22" t="s">
        <v>12</v>
      </c>
      <c r="D481" s="22">
        <v>1</v>
      </c>
      <c r="E481" s="22" t="s">
        <v>283</v>
      </c>
      <c r="F481" s="22" t="s">
        <v>199</v>
      </c>
      <c r="G481" s="85" t="s">
        <v>149</v>
      </c>
      <c r="H481" s="84">
        <v>-6.276849E-5</v>
      </c>
      <c r="I481" s="100"/>
    </row>
    <row r="482" spans="1:9">
      <c r="A482" s="22" t="s">
        <v>311</v>
      </c>
      <c r="B482" s="22" t="s">
        <v>315</v>
      </c>
      <c r="C482" s="22" t="s">
        <v>12</v>
      </c>
      <c r="D482" s="22">
        <v>1</v>
      </c>
      <c r="E482" s="22" t="s">
        <v>283</v>
      </c>
      <c r="F482" s="22" t="s">
        <v>199</v>
      </c>
      <c r="G482" s="85" t="s">
        <v>151</v>
      </c>
      <c r="H482" s="84">
        <v>3.0047089999999998E-4</v>
      </c>
      <c r="I482" s="100"/>
    </row>
    <row r="483" spans="1:9">
      <c r="A483" s="22" t="s">
        <v>311</v>
      </c>
      <c r="B483" s="22" t="s">
        <v>315</v>
      </c>
      <c r="C483" s="22" t="s">
        <v>12</v>
      </c>
      <c r="D483" s="22">
        <v>1</v>
      </c>
      <c r="E483" s="22" t="s">
        <v>283</v>
      </c>
      <c r="F483" s="22" t="s">
        <v>199</v>
      </c>
      <c r="G483" s="85" t="s">
        <v>152</v>
      </c>
      <c r="H483" s="84">
        <v>-4.0984959999999997E-6</v>
      </c>
      <c r="I483" s="100"/>
    </row>
    <row r="484" spans="1:9">
      <c r="A484" s="22" t="s">
        <v>311</v>
      </c>
      <c r="B484" s="22" t="s">
        <v>315</v>
      </c>
      <c r="C484" s="22" t="s">
        <v>12</v>
      </c>
      <c r="D484" s="22">
        <v>1</v>
      </c>
      <c r="E484" s="22" t="s">
        <v>283</v>
      </c>
      <c r="F484" s="22" t="s">
        <v>199</v>
      </c>
      <c r="G484" s="85" t="s">
        <v>153</v>
      </c>
      <c r="H484" s="84">
        <v>1.919036E-7</v>
      </c>
      <c r="I484" s="100"/>
    </row>
    <row r="485" spans="1:9">
      <c r="A485" s="22" t="s">
        <v>311</v>
      </c>
      <c r="B485" s="22" t="s">
        <v>315</v>
      </c>
      <c r="C485" s="22" t="s">
        <v>12</v>
      </c>
      <c r="D485" s="22">
        <v>1</v>
      </c>
      <c r="E485" s="22" t="s">
        <v>283</v>
      </c>
      <c r="F485" s="22" t="s">
        <v>199</v>
      </c>
      <c r="G485" s="85" t="s">
        <v>154</v>
      </c>
      <c r="H485" s="86">
        <v>-76.561620000000005</v>
      </c>
      <c r="I485" s="100"/>
    </row>
    <row r="486" spans="1:9">
      <c r="A486" s="22" t="s">
        <v>311</v>
      </c>
      <c r="B486" s="22" t="s">
        <v>315</v>
      </c>
      <c r="C486" s="22" t="s">
        <v>12</v>
      </c>
      <c r="D486" s="22">
        <v>1</v>
      </c>
      <c r="E486" s="22" t="s">
        <v>283</v>
      </c>
      <c r="F486" s="22" t="s">
        <v>199</v>
      </c>
      <c r="G486" s="85" t="s">
        <v>155</v>
      </c>
      <c r="H486" s="86">
        <v>4.938476E-2</v>
      </c>
      <c r="I486" s="100"/>
    </row>
    <row r="487" spans="1:9">
      <c r="A487" s="22" t="s">
        <v>311</v>
      </c>
      <c r="B487" s="22" t="s">
        <v>315</v>
      </c>
      <c r="C487" s="22" t="s">
        <v>12</v>
      </c>
      <c r="D487" s="22">
        <v>1</v>
      </c>
      <c r="E487" s="22" t="s">
        <v>283</v>
      </c>
      <c r="F487" s="22" t="s">
        <v>199</v>
      </c>
      <c r="G487" s="85" t="s">
        <v>156</v>
      </c>
      <c r="H487" s="86">
        <v>-4.1806449999999999E-7</v>
      </c>
      <c r="I487" s="100"/>
    </row>
    <row r="488" spans="1:9">
      <c r="A488" s="22" t="s">
        <v>311</v>
      </c>
      <c r="B488" s="22" t="s">
        <v>315</v>
      </c>
      <c r="C488" s="22" t="s">
        <v>12</v>
      </c>
      <c r="D488" s="22">
        <v>1</v>
      </c>
      <c r="E488" s="22" t="s">
        <v>283</v>
      </c>
      <c r="F488" s="22" t="s">
        <v>199</v>
      </c>
      <c r="G488" s="85" t="s">
        <v>157</v>
      </c>
      <c r="H488" s="86">
        <v>524150.2</v>
      </c>
      <c r="I488" s="100"/>
    </row>
    <row r="489" spans="1:9">
      <c r="A489" s="22" t="s">
        <v>311</v>
      </c>
      <c r="B489" s="22" t="s">
        <v>315</v>
      </c>
      <c r="C489" s="22" t="s">
        <v>12</v>
      </c>
      <c r="D489" s="22">
        <v>1</v>
      </c>
      <c r="E489" s="22" t="s">
        <v>283</v>
      </c>
      <c r="F489" s="22" t="s">
        <v>199</v>
      </c>
      <c r="G489" s="85" t="s">
        <v>158</v>
      </c>
      <c r="H489" s="86">
        <v>-2.8301310000000002</v>
      </c>
      <c r="I489" s="100"/>
    </row>
    <row r="490" spans="1:9">
      <c r="A490" s="22" t="s">
        <v>311</v>
      </c>
      <c r="B490" s="22" t="s">
        <v>315</v>
      </c>
      <c r="C490" s="22" t="s">
        <v>12</v>
      </c>
      <c r="D490" s="22">
        <v>1</v>
      </c>
      <c r="E490" s="22" t="s">
        <v>283</v>
      </c>
      <c r="F490" s="22" t="s">
        <v>199</v>
      </c>
      <c r="G490" s="85" t="s">
        <v>159</v>
      </c>
      <c r="H490" s="86">
        <v>-7.9606399999999994E-2</v>
      </c>
      <c r="I490" s="100"/>
    </row>
    <row r="491" spans="1:9">
      <c r="A491" s="22" t="s">
        <v>311</v>
      </c>
      <c r="B491" s="22" t="s">
        <v>315</v>
      </c>
      <c r="C491" s="22" t="s">
        <v>12</v>
      </c>
      <c r="D491" s="22">
        <v>1</v>
      </c>
      <c r="E491" s="22" t="s">
        <v>283</v>
      </c>
      <c r="F491" s="22" t="s">
        <v>199</v>
      </c>
      <c r="G491" s="85" t="s">
        <v>160</v>
      </c>
      <c r="H491" s="86">
        <v>24.957999999999998</v>
      </c>
      <c r="I491" s="100"/>
    </row>
    <row r="492" spans="1:9">
      <c r="A492" s="22" t="s">
        <v>311</v>
      </c>
      <c r="B492" s="22" t="s">
        <v>315</v>
      </c>
      <c r="C492" s="22" t="s">
        <v>12</v>
      </c>
      <c r="D492" s="22">
        <v>1</v>
      </c>
      <c r="E492" s="22" t="s">
        <v>283</v>
      </c>
      <c r="F492" s="22" t="s">
        <v>199</v>
      </c>
      <c r="G492" s="85" t="s">
        <v>161</v>
      </c>
      <c r="H492" s="86">
        <v>1.6000000000000001E-3</v>
      </c>
      <c r="I492" s="100"/>
    </row>
    <row r="493" spans="1:9">
      <c r="A493" s="22" t="s">
        <v>311</v>
      </c>
      <c r="B493" s="22" t="s">
        <v>315</v>
      </c>
      <c r="C493" s="22" t="s">
        <v>12</v>
      </c>
      <c r="D493" s="22">
        <v>1</v>
      </c>
      <c r="E493" s="22" t="s">
        <v>283</v>
      </c>
      <c r="F493" s="22" t="s">
        <v>199</v>
      </c>
      <c r="G493" s="85" t="s">
        <v>162</v>
      </c>
      <c r="H493" s="86">
        <v>0</v>
      </c>
      <c r="I493" s="100"/>
    </row>
    <row r="494" spans="1:9">
      <c r="A494" s="22" t="s">
        <v>311</v>
      </c>
      <c r="B494" s="22" t="s">
        <v>315</v>
      </c>
      <c r="C494" s="22" t="s">
        <v>12</v>
      </c>
      <c r="D494" s="22">
        <v>1</v>
      </c>
      <c r="E494" s="22" t="s">
        <v>283</v>
      </c>
      <c r="F494" s="22" t="s">
        <v>199</v>
      </c>
      <c r="G494" s="85" t="s">
        <v>163</v>
      </c>
      <c r="H494" s="84">
        <v>-1.803382</v>
      </c>
      <c r="I494" s="100"/>
    </row>
    <row r="495" spans="1:9">
      <c r="A495" s="22" t="s">
        <v>311</v>
      </c>
      <c r="B495" s="22" t="s">
        <v>315</v>
      </c>
      <c r="C495" s="22" t="s">
        <v>12</v>
      </c>
      <c r="D495" s="22">
        <v>1</v>
      </c>
      <c r="E495" s="22" t="s">
        <v>283</v>
      </c>
      <c r="F495" s="22" t="s">
        <v>199</v>
      </c>
      <c r="G495" s="85" t="s">
        <v>164</v>
      </c>
      <c r="H495" s="84">
        <v>1.580088E-2</v>
      </c>
      <c r="I495" s="100"/>
    </row>
    <row r="496" spans="1:9">
      <c r="A496" s="22" t="s">
        <v>311</v>
      </c>
      <c r="B496" s="22" t="s">
        <v>315</v>
      </c>
      <c r="C496" s="22" t="s">
        <v>12</v>
      </c>
      <c r="D496" s="22">
        <v>1</v>
      </c>
      <c r="E496" s="22" t="s">
        <v>283</v>
      </c>
      <c r="F496" s="22" t="s">
        <v>199</v>
      </c>
      <c r="G496" s="85" t="s">
        <v>165</v>
      </c>
      <c r="H496" s="84">
        <v>-6.6287070000000002E-10</v>
      </c>
      <c r="I496" s="100"/>
    </row>
    <row r="497" spans="1:1026">
      <c r="A497" s="22" t="s">
        <v>311</v>
      </c>
      <c r="B497" s="22" t="s">
        <v>315</v>
      </c>
      <c r="C497" s="22" t="s">
        <v>12</v>
      </c>
      <c r="D497" s="22">
        <v>1</v>
      </c>
      <c r="E497" s="22" t="s">
        <v>283</v>
      </c>
      <c r="F497" s="22" t="s">
        <v>199</v>
      </c>
      <c r="G497" s="85" t="s">
        <v>166</v>
      </c>
      <c r="H497" s="86">
        <v>-0.97810920000000001</v>
      </c>
      <c r="I497" s="100"/>
    </row>
    <row r="498" spans="1:1026">
      <c r="A498" s="22" t="s">
        <v>311</v>
      </c>
      <c r="B498" s="22" t="s">
        <v>315</v>
      </c>
      <c r="C498" s="22" t="s">
        <v>12</v>
      </c>
      <c r="D498" s="22">
        <v>1</v>
      </c>
      <c r="E498" s="22" t="s">
        <v>283</v>
      </c>
      <c r="F498" s="22" t="s">
        <v>199</v>
      </c>
      <c r="G498" s="85" t="s">
        <v>167</v>
      </c>
      <c r="H498" s="86">
        <v>0.14107020000000001</v>
      </c>
      <c r="I498" s="100"/>
    </row>
    <row r="499" spans="1:1026">
      <c r="A499" s="22" t="s">
        <v>311</v>
      </c>
      <c r="B499" s="22" t="s">
        <v>315</v>
      </c>
      <c r="C499" s="22" t="s">
        <v>12</v>
      </c>
      <c r="D499" s="22">
        <v>1</v>
      </c>
      <c r="E499" s="22" t="s">
        <v>283</v>
      </c>
      <c r="F499" s="22" t="s">
        <v>199</v>
      </c>
      <c r="G499" s="85" t="s">
        <v>168</v>
      </c>
      <c r="H499" s="86">
        <v>-2.6569229999999998E-4</v>
      </c>
      <c r="I499" s="100"/>
    </row>
    <row r="500" spans="1:1026">
      <c r="A500" s="22" t="s">
        <v>311</v>
      </c>
      <c r="B500" s="22" t="s">
        <v>315</v>
      </c>
      <c r="C500" s="22" t="s">
        <v>12</v>
      </c>
      <c r="D500" s="22">
        <v>1</v>
      </c>
      <c r="E500" s="22" t="s">
        <v>283</v>
      </c>
      <c r="F500" s="22" t="s">
        <v>199</v>
      </c>
      <c r="G500" s="85" t="s">
        <v>169</v>
      </c>
      <c r="H500" s="86">
        <v>3.9690490000000002E-5</v>
      </c>
      <c r="I500" s="100"/>
    </row>
    <row r="501" spans="1:1026">
      <c r="A501" s="22" t="s">
        <v>311</v>
      </c>
      <c r="B501" s="22" t="s">
        <v>315</v>
      </c>
      <c r="C501" s="22" t="s">
        <v>12</v>
      </c>
      <c r="D501" s="22">
        <v>1</v>
      </c>
      <c r="E501" s="22" t="s">
        <v>283</v>
      </c>
      <c r="F501" s="22" t="s">
        <v>199</v>
      </c>
      <c r="G501" s="85" t="s">
        <v>170</v>
      </c>
      <c r="H501" s="86">
        <v>-9.5700000000000003E-8</v>
      </c>
      <c r="I501" s="100"/>
    </row>
    <row r="502" spans="1:1026">
      <c r="A502" s="22" t="s">
        <v>311</v>
      </c>
      <c r="B502" s="22" t="s">
        <v>315</v>
      </c>
      <c r="C502" s="22" t="s">
        <v>12</v>
      </c>
      <c r="D502" s="22">
        <v>1</v>
      </c>
      <c r="E502" s="22" t="s">
        <v>283</v>
      </c>
      <c r="F502" s="22" t="s">
        <v>199</v>
      </c>
      <c r="G502" s="85" t="s">
        <v>171</v>
      </c>
      <c r="H502" s="86">
        <v>3.2499999999999998E-6</v>
      </c>
      <c r="I502" s="100"/>
    </row>
    <row r="503" spans="1:1026">
      <c r="G503" s="85"/>
      <c r="H503" s="101"/>
      <c r="I503" s="100"/>
    </row>
    <row r="504" spans="1:1026">
      <c r="A504" s="21" t="s">
        <v>297</v>
      </c>
      <c r="B504" t="s">
        <v>315</v>
      </c>
      <c r="C504" s="7" t="s">
        <v>12</v>
      </c>
      <c r="D504" s="7">
        <v>1</v>
      </c>
      <c r="E504" t="s">
        <v>284</v>
      </c>
      <c r="F504" s="7" t="s">
        <v>200</v>
      </c>
      <c r="G504" s="58" t="s">
        <v>181</v>
      </c>
      <c r="H504" s="7">
        <v>17533</v>
      </c>
      <c r="I504" s="15" t="s">
        <v>188</v>
      </c>
      <c r="J504"/>
      <c r="K504"/>
      <c r="M504"/>
      <c r="N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  <c r="EN504"/>
      <c r="EO504"/>
      <c r="EP504"/>
      <c r="EQ504"/>
      <c r="ER504"/>
      <c r="ES504"/>
      <c r="ET504"/>
      <c r="EU504"/>
      <c r="EV504"/>
      <c r="EW504"/>
      <c r="EX504"/>
      <c r="EY504"/>
      <c r="EZ504"/>
      <c r="FA504"/>
      <c r="FB504"/>
      <c r="FC504"/>
      <c r="FD504"/>
      <c r="FE504"/>
      <c r="FF504"/>
      <c r="FG504"/>
      <c r="FH504"/>
      <c r="FI504"/>
      <c r="FJ504"/>
      <c r="FK504"/>
      <c r="FL504"/>
      <c r="FM504"/>
      <c r="FN504"/>
      <c r="FO504"/>
      <c r="FP504"/>
      <c r="FQ504"/>
      <c r="FR504"/>
      <c r="FS504"/>
      <c r="FT504"/>
      <c r="FU504"/>
      <c r="FV504"/>
      <c r="FW504"/>
      <c r="FX504"/>
      <c r="FY504"/>
      <c r="FZ504"/>
      <c r="GA504"/>
      <c r="GB504"/>
      <c r="GC504"/>
      <c r="GD504"/>
      <c r="GE504"/>
      <c r="GF504"/>
      <c r="GG504"/>
      <c r="GH504"/>
      <c r="GI504"/>
      <c r="GJ504"/>
      <c r="GK504"/>
      <c r="GL504"/>
      <c r="GM504"/>
      <c r="GN504"/>
      <c r="GO504"/>
      <c r="GP504"/>
      <c r="GQ504"/>
      <c r="GR504"/>
      <c r="GS504"/>
      <c r="GT504"/>
      <c r="GU504"/>
      <c r="GV504"/>
      <c r="GW504"/>
      <c r="GX504"/>
      <c r="GY504"/>
      <c r="GZ504"/>
      <c r="HA504"/>
      <c r="HB504"/>
      <c r="HC504"/>
      <c r="HD504"/>
      <c r="HE504"/>
      <c r="HF504"/>
      <c r="HG504"/>
      <c r="HH504"/>
      <c r="HI504"/>
      <c r="HJ504"/>
      <c r="HK504"/>
      <c r="HL504"/>
      <c r="HM504"/>
      <c r="HN504"/>
      <c r="HO504"/>
      <c r="HP504"/>
      <c r="HQ504"/>
      <c r="HR504"/>
      <c r="HS504"/>
      <c r="HT504"/>
      <c r="HU504"/>
      <c r="HV504"/>
      <c r="HW504"/>
      <c r="HX504"/>
      <c r="HY504"/>
      <c r="HZ504"/>
      <c r="IA504"/>
      <c r="IB504"/>
      <c r="IC504"/>
      <c r="ID504"/>
      <c r="IE504"/>
      <c r="IF504"/>
      <c r="IG504"/>
      <c r="IH504"/>
      <c r="II504"/>
      <c r="IJ504"/>
      <c r="IK504"/>
      <c r="IL504"/>
      <c r="IM504"/>
      <c r="IN504"/>
      <c r="IO504"/>
      <c r="IP504"/>
      <c r="IQ504"/>
      <c r="IR504"/>
      <c r="IS504"/>
      <c r="IT504"/>
      <c r="IU504"/>
      <c r="IV504"/>
      <c r="IW504"/>
      <c r="IX504"/>
      <c r="IY504"/>
      <c r="IZ504"/>
      <c r="JA504"/>
      <c r="JB504"/>
      <c r="JC504"/>
      <c r="JD504"/>
      <c r="JE504"/>
      <c r="JF504"/>
      <c r="JG504"/>
      <c r="JH504"/>
      <c r="JI504"/>
      <c r="JJ504"/>
      <c r="JK504"/>
      <c r="JL504"/>
      <c r="JM504"/>
      <c r="JN504"/>
      <c r="JO504"/>
      <c r="JP504"/>
      <c r="JQ504"/>
      <c r="JR504"/>
      <c r="JS504"/>
      <c r="JT504"/>
      <c r="JU504"/>
      <c r="JV504"/>
      <c r="JW504"/>
      <c r="JX504"/>
      <c r="JY504"/>
      <c r="JZ504"/>
      <c r="KA504"/>
      <c r="KB504"/>
      <c r="KC504"/>
      <c r="KD504"/>
      <c r="KE504"/>
      <c r="KF504"/>
      <c r="KG504"/>
      <c r="KH504"/>
      <c r="KI504"/>
      <c r="KJ504"/>
      <c r="KK504"/>
      <c r="KL504"/>
      <c r="KM504"/>
      <c r="KN504"/>
      <c r="KO504"/>
      <c r="KP504"/>
      <c r="KQ504"/>
      <c r="KR504"/>
      <c r="KS504"/>
      <c r="KT504"/>
      <c r="KU504"/>
      <c r="KV504"/>
      <c r="KW504"/>
      <c r="KX504"/>
      <c r="KY504"/>
      <c r="KZ504"/>
      <c r="LA504"/>
      <c r="LB504"/>
      <c r="LC504"/>
      <c r="LD504"/>
      <c r="LE504"/>
      <c r="LF504"/>
      <c r="LG504"/>
      <c r="LH504"/>
      <c r="LI504"/>
      <c r="LJ504"/>
      <c r="LK504"/>
      <c r="LL504"/>
      <c r="LM504"/>
      <c r="LN504"/>
      <c r="LO504"/>
      <c r="LP504"/>
      <c r="LQ504"/>
      <c r="LR504"/>
      <c r="LS504"/>
      <c r="LT504"/>
      <c r="LU504"/>
      <c r="LV504"/>
      <c r="LW504"/>
      <c r="LX504"/>
      <c r="LY504"/>
      <c r="LZ504"/>
      <c r="MA504"/>
      <c r="MB504"/>
      <c r="MC504"/>
      <c r="MD504"/>
      <c r="ME504"/>
      <c r="MF504"/>
      <c r="MG504"/>
      <c r="MH504"/>
      <c r="MI504"/>
      <c r="MJ504"/>
      <c r="MK504"/>
      <c r="ML504"/>
      <c r="MM504"/>
      <c r="MN504"/>
      <c r="MO504"/>
      <c r="MP504"/>
      <c r="MQ504"/>
      <c r="MR504"/>
      <c r="MS504"/>
      <c r="MT504"/>
      <c r="MU504"/>
      <c r="MV504"/>
      <c r="MW504"/>
      <c r="MX504"/>
      <c r="MY504"/>
      <c r="MZ504"/>
      <c r="NA504"/>
      <c r="NB504"/>
      <c r="NC504"/>
      <c r="ND504"/>
      <c r="NE504"/>
      <c r="NF504"/>
      <c r="NG504"/>
      <c r="NH504"/>
      <c r="NI504"/>
      <c r="NJ504"/>
      <c r="NK504"/>
      <c r="NL504"/>
      <c r="NM504"/>
      <c r="NN504"/>
      <c r="NO504"/>
      <c r="NP504"/>
      <c r="NQ504"/>
      <c r="NR504"/>
      <c r="NS504"/>
      <c r="NT504"/>
      <c r="NU504"/>
      <c r="NV504"/>
      <c r="NW504"/>
      <c r="NX504"/>
      <c r="NY504"/>
      <c r="NZ504"/>
      <c r="OA504"/>
      <c r="OB504"/>
      <c r="OC504"/>
      <c r="OD504"/>
      <c r="OE504"/>
      <c r="OF504"/>
      <c r="OG504"/>
      <c r="OH504"/>
      <c r="OI504"/>
      <c r="OJ504"/>
      <c r="OK504"/>
      <c r="OL504"/>
      <c r="OM504"/>
      <c r="ON504"/>
      <c r="OO504"/>
      <c r="OP504"/>
      <c r="OQ504"/>
      <c r="OR504"/>
      <c r="OS504"/>
      <c r="OT504"/>
      <c r="OU504"/>
      <c r="OV504"/>
      <c r="OW504"/>
      <c r="OX504"/>
      <c r="OY504"/>
      <c r="OZ504"/>
      <c r="PA504"/>
      <c r="PB504"/>
      <c r="PC504"/>
      <c r="PD504"/>
      <c r="PE504"/>
      <c r="PF504"/>
      <c r="PG504"/>
      <c r="PH504"/>
      <c r="PI504"/>
      <c r="PJ504"/>
      <c r="PK504"/>
      <c r="PL504"/>
      <c r="PM504"/>
      <c r="PN504"/>
      <c r="PO504"/>
      <c r="PP504"/>
      <c r="PQ504"/>
      <c r="PR504"/>
      <c r="PS504"/>
      <c r="PT504"/>
      <c r="PU504"/>
      <c r="PV504"/>
      <c r="PW504"/>
      <c r="PX504"/>
      <c r="PY504"/>
      <c r="PZ504"/>
      <c r="QA504"/>
      <c r="QB504"/>
      <c r="QC504"/>
      <c r="QD504"/>
      <c r="QE504"/>
      <c r="QF504"/>
      <c r="QG504"/>
      <c r="QH504"/>
      <c r="QI504"/>
      <c r="QJ504"/>
      <c r="QK504"/>
      <c r="QL504"/>
      <c r="QM504"/>
      <c r="QN504"/>
      <c r="QO504"/>
      <c r="QP504"/>
      <c r="QQ504"/>
      <c r="QR504"/>
      <c r="QS504"/>
      <c r="QT504"/>
      <c r="QU504"/>
      <c r="QV504"/>
      <c r="QW504"/>
      <c r="QX504"/>
      <c r="QY504"/>
      <c r="QZ504"/>
      <c r="RA504"/>
      <c r="RB504"/>
      <c r="RC504"/>
      <c r="RD504"/>
      <c r="RE504"/>
      <c r="RF504"/>
      <c r="RG504"/>
      <c r="RH504"/>
      <c r="RI504"/>
      <c r="RJ504"/>
      <c r="RK504"/>
      <c r="RL504"/>
      <c r="RM504"/>
      <c r="RN504"/>
      <c r="RO504"/>
      <c r="RP504"/>
      <c r="RQ504"/>
      <c r="RR504"/>
      <c r="RS504"/>
      <c r="RT504"/>
      <c r="RU504"/>
      <c r="RV504"/>
      <c r="RW504"/>
      <c r="RX504"/>
      <c r="RY504"/>
      <c r="RZ504"/>
      <c r="SA504"/>
      <c r="SB504"/>
      <c r="SC504"/>
      <c r="SD504"/>
      <c r="SE504"/>
      <c r="SF504"/>
      <c r="SG504"/>
      <c r="SH504"/>
      <c r="SI504"/>
      <c r="SJ504"/>
      <c r="SK504"/>
      <c r="SL504"/>
      <c r="SM504"/>
      <c r="SN504"/>
      <c r="SO504"/>
      <c r="SP504"/>
      <c r="SQ504"/>
      <c r="SR504"/>
      <c r="SS504"/>
      <c r="ST504"/>
      <c r="SU504"/>
      <c r="SV504"/>
      <c r="SW504"/>
      <c r="SX504"/>
      <c r="SY504"/>
      <c r="SZ504"/>
      <c r="TA504"/>
      <c r="TB504"/>
      <c r="TC504"/>
      <c r="TD504"/>
      <c r="TE504"/>
      <c r="TF504"/>
      <c r="TG504"/>
      <c r="TH504"/>
      <c r="TI504"/>
      <c r="TJ504"/>
      <c r="TK504"/>
      <c r="TL504"/>
      <c r="TM504"/>
      <c r="TN504"/>
      <c r="TO504"/>
      <c r="TP504"/>
      <c r="TQ504"/>
      <c r="TR504"/>
      <c r="TS504"/>
      <c r="TT504"/>
      <c r="TU504"/>
      <c r="TV504"/>
      <c r="TW504"/>
      <c r="TX504"/>
      <c r="TY504"/>
      <c r="TZ504"/>
      <c r="UA504"/>
      <c r="UB504"/>
      <c r="UC504"/>
      <c r="UD504"/>
      <c r="UE504"/>
      <c r="UF504"/>
      <c r="UG504"/>
      <c r="UH504"/>
      <c r="UI504"/>
      <c r="UJ504"/>
      <c r="UK504"/>
      <c r="UL504"/>
      <c r="UM504"/>
      <c r="UN504"/>
      <c r="UO504"/>
      <c r="UP504"/>
      <c r="UQ504"/>
      <c r="UR504"/>
      <c r="US504"/>
      <c r="UT504"/>
      <c r="UU504"/>
      <c r="UV504"/>
      <c r="UW504"/>
      <c r="UX504"/>
      <c r="UY504"/>
      <c r="UZ504"/>
      <c r="VA504"/>
      <c r="VB504"/>
      <c r="VC504"/>
      <c r="VD504"/>
      <c r="VE504"/>
      <c r="VF504"/>
      <c r="VG504"/>
      <c r="VH504"/>
      <c r="VI504"/>
      <c r="VJ504"/>
      <c r="VK504"/>
      <c r="VL504"/>
      <c r="VM504"/>
      <c r="VN504"/>
      <c r="VO504"/>
      <c r="VP504"/>
      <c r="VQ504"/>
      <c r="VR504"/>
      <c r="VS504"/>
      <c r="VT504"/>
      <c r="VU504"/>
      <c r="VV504"/>
      <c r="VW504"/>
      <c r="VX504"/>
      <c r="VY504"/>
      <c r="VZ504"/>
      <c r="WA504"/>
      <c r="WB504"/>
      <c r="WC504"/>
      <c r="WD504"/>
      <c r="WE504"/>
      <c r="WF504"/>
      <c r="WG504"/>
      <c r="WH504"/>
      <c r="WI504"/>
      <c r="WJ504"/>
      <c r="WK504"/>
      <c r="WL504"/>
      <c r="WM504"/>
      <c r="WN504"/>
      <c r="WO504"/>
      <c r="WP504"/>
      <c r="WQ504"/>
      <c r="WR504"/>
      <c r="WS504"/>
      <c r="WT504"/>
      <c r="WU504"/>
      <c r="WV504"/>
      <c r="WW504"/>
      <c r="WX504"/>
      <c r="WY504"/>
      <c r="WZ504"/>
      <c r="XA504"/>
      <c r="XB504"/>
      <c r="XC504"/>
      <c r="XD504"/>
      <c r="XE504"/>
      <c r="XF504"/>
      <c r="XG504"/>
      <c r="XH504"/>
      <c r="XI504"/>
      <c r="XJ504"/>
      <c r="XK504"/>
      <c r="XL504"/>
      <c r="XM504"/>
      <c r="XN504"/>
      <c r="XO504"/>
      <c r="XP504"/>
      <c r="XQ504"/>
      <c r="XR504"/>
      <c r="XS504"/>
      <c r="XT504"/>
      <c r="XU504"/>
      <c r="XV504"/>
      <c r="XW504"/>
      <c r="XX504"/>
      <c r="XY504"/>
      <c r="XZ504"/>
      <c r="YA504"/>
      <c r="YB504"/>
      <c r="YC504"/>
      <c r="YD504"/>
      <c r="YE504"/>
      <c r="YF504"/>
      <c r="YG504"/>
      <c r="YH504"/>
      <c r="YI504"/>
      <c r="YJ504"/>
      <c r="YK504"/>
      <c r="YL504"/>
      <c r="YM504"/>
      <c r="YN504"/>
      <c r="YO504"/>
      <c r="YP504"/>
      <c r="YQ504"/>
      <c r="YR504"/>
      <c r="YS504"/>
      <c r="YT504"/>
      <c r="YU504"/>
      <c r="YV504"/>
      <c r="YW504"/>
      <c r="YX504"/>
      <c r="YY504"/>
      <c r="YZ504"/>
      <c r="ZA504"/>
      <c r="ZB504"/>
      <c r="ZC504"/>
      <c r="ZD504"/>
      <c r="ZE504"/>
      <c r="ZF504"/>
      <c r="ZG504"/>
      <c r="ZH504"/>
      <c r="ZI504"/>
      <c r="ZJ504"/>
      <c r="ZK504"/>
      <c r="ZL504"/>
      <c r="ZM504"/>
      <c r="ZN504"/>
      <c r="ZO504"/>
      <c r="ZP504"/>
      <c r="ZQ504"/>
      <c r="ZR504"/>
      <c r="ZS504"/>
      <c r="ZT504"/>
      <c r="ZU504"/>
      <c r="ZV504"/>
      <c r="ZW504"/>
      <c r="ZX504"/>
      <c r="ZY504"/>
      <c r="ZZ504"/>
      <c r="AAA504"/>
      <c r="AAB504"/>
      <c r="AAC504"/>
      <c r="AAD504"/>
      <c r="AAE504"/>
      <c r="AAF504"/>
      <c r="AAG504"/>
      <c r="AAH504"/>
      <c r="AAI504"/>
      <c r="AAJ504"/>
      <c r="AAK504"/>
      <c r="AAL504"/>
      <c r="AAM504"/>
      <c r="AAN504"/>
      <c r="AAO504"/>
      <c r="AAP504"/>
      <c r="AAQ504"/>
      <c r="AAR504"/>
      <c r="AAS504"/>
      <c r="AAT504"/>
      <c r="AAU504"/>
      <c r="AAV504"/>
      <c r="AAW504"/>
      <c r="AAX504"/>
      <c r="AAY504"/>
      <c r="AAZ504"/>
      <c r="ABA504"/>
      <c r="ABB504"/>
      <c r="ABC504"/>
      <c r="ABD504"/>
      <c r="ABE504"/>
      <c r="ABF504"/>
      <c r="ABG504"/>
      <c r="ABH504"/>
      <c r="ABI504"/>
      <c r="ABJ504"/>
      <c r="ABK504"/>
      <c r="ABL504"/>
      <c r="ABM504"/>
      <c r="ABN504"/>
      <c r="ABO504"/>
      <c r="ABP504"/>
      <c r="ABQ504"/>
      <c r="ABR504"/>
      <c r="ABS504"/>
      <c r="ABT504"/>
      <c r="ABU504"/>
      <c r="ABV504"/>
      <c r="ABW504"/>
      <c r="ABX504"/>
      <c r="ABY504"/>
      <c r="ABZ504"/>
      <c r="ACA504"/>
      <c r="ACB504"/>
      <c r="ACC504"/>
      <c r="ACD504"/>
      <c r="ACE504"/>
      <c r="ACF504"/>
      <c r="ACG504"/>
      <c r="ACH504"/>
      <c r="ACI504"/>
      <c r="ACJ504"/>
      <c r="ACK504"/>
      <c r="ACL504"/>
      <c r="ACM504"/>
      <c r="ACN504"/>
      <c r="ACO504"/>
      <c r="ACP504"/>
      <c r="ACQ504"/>
      <c r="ACR504"/>
      <c r="ACS504"/>
      <c r="ACT504"/>
      <c r="ACU504"/>
      <c r="ACV504"/>
      <c r="ACW504"/>
      <c r="ACX504"/>
      <c r="ACY504"/>
      <c r="ACZ504"/>
      <c r="ADA504"/>
      <c r="ADB504"/>
      <c r="ADC504"/>
      <c r="ADD504"/>
      <c r="ADE504"/>
      <c r="ADF504"/>
      <c r="ADG504"/>
      <c r="ADH504"/>
      <c r="ADI504"/>
      <c r="ADJ504"/>
      <c r="ADK504"/>
      <c r="ADL504"/>
      <c r="ADM504"/>
      <c r="ADN504"/>
      <c r="ADO504"/>
      <c r="ADP504"/>
      <c r="ADQ504"/>
      <c r="ADR504"/>
      <c r="ADS504"/>
      <c r="ADT504"/>
      <c r="ADU504"/>
      <c r="ADV504"/>
      <c r="ADW504"/>
      <c r="ADX504"/>
      <c r="ADY504"/>
      <c r="ADZ504"/>
      <c r="AEA504"/>
      <c r="AEB504"/>
      <c r="AEC504"/>
      <c r="AED504"/>
      <c r="AEE504"/>
      <c r="AEF504"/>
      <c r="AEG504"/>
      <c r="AEH504"/>
      <c r="AEI504"/>
      <c r="AEJ504"/>
      <c r="AEK504"/>
      <c r="AEL504"/>
      <c r="AEM504"/>
      <c r="AEN504"/>
      <c r="AEO504"/>
      <c r="AEP504"/>
      <c r="AEQ504"/>
      <c r="AER504"/>
      <c r="AES504"/>
      <c r="AET504"/>
      <c r="AEU504"/>
      <c r="AEV504"/>
      <c r="AEW504"/>
      <c r="AEX504"/>
      <c r="AEY504"/>
      <c r="AEZ504"/>
      <c r="AFA504"/>
      <c r="AFB504"/>
      <c r="AFC504"/>
      <c r="AFD504"/>
      <c r="AFE504"/>
      <c r="AFF504"/>
      <c r="AFG504"/>
      <c r="AFH504"/>
      <c r="AFI504"/>
      <c r="AFJ504"/>
      <c r="AFK504"/>
      <c r="AFL504"/>
      <c r="AFM504"/>
      <c r="AFN504"/>
      <c r="AFO504"/>
      <c r="AFP504"/>
      <c r="AFQ504"/>
      <c r="AFR504"/>
      <c r="AFS504"/>
      <c r="AFT504"/>
      <c r="AFU504"/>
      <c r="AFV504"/>
      <c r="AFW504"/>
      <c r="AFX504"/>
      <c r="AFY504"/>
      <c r="AFZ504"/>
      <c r="AGA504"/>
      <c r="AGB504"/>
      <c r="AGC504"/>
      <c r="AGD504"/>
      <c r="AGE504"/>
      <c r="AGF504"/>
      <c r="AGG504"/>
      <c r="AGH504"/>
      <c r="AGI504"/>
      <c r="AGJ504"/>
      <c r="AGK504"/>
      <c r="AGL504"/>
      <c r="AGM504"/>
      <c r="AGN504"/>
      <c r="AGO504"/>
      <c r="AGP504"/>
      <c r="AGQ504"/>
      <c r="AGR504"/>
      <c r="AGS504"/>
      <c r="AGT504"/>
      <c r="AGU504"/>
      <c r="AGV504"/>
      <c r="AGW504"/>
      <c r="AGX504"/>
      <c r="AGY504"/>
      <c r="AGZ504"/>
      <c r="AHA504"/>
      <c r="AHB504"/>
      <c r="AHC504"/>
      <c r="AHD504"/>
      <c r="AHE504"/>
      <c r="AHF504"/>
      <c r="AHG504"/>
      <c r="AHH504"/>
      <c r="AHI504"/>
      <c r="AHJ504"/>
      <c r="AHK504"/>
      <c r="AHL504"/>
      <c r="AHM504"/>
      <c r="AHN504"/>
      <c r="AHO504"/>
      <c r="AHP504"/>
      <c r="AHQ504"/>
      <c r="AHR504"/>
      <c r="AHS504"/>
      <c r="AHT504"/>
      <c r="AHU504"/>
      <c r="AHV504"/>
      <c r="AHW504"/>
      <c r="AHX504"/>
      <c r="AHY504"/>
      <c r="AHZ504"/>
      <c r="AIA504"/>
      <c r="AIB504"/>
      <c r="AIC504"/>
      <c r="AID504"/>
      <c r="AIE504"/>
      <c r="AIF504"/>
      <c r="AIG504"/>
      <c r="AIH504"/>
      <c r="AII504"/>
      <c r="AIJ504"/>
      <c r="AIK504"/>
      <c r="AIL504"/>
      <c r="AIM504"/>
      <c r="AIN504"/>
      <c r="AIO504"/>
      <c r="AIP504"/>
      <c r="AIQ504"/>
      <c r="AIR504"/>
      <c r="AIS504"/>
      <c r="AIT504"/>
      <c r="AIU504"/>
      <c r="AIV504"/>
      <c r="AIW504"/>
      <c r="AIX504"/>
      <c r="AIY504"/>
      <c r="AIZ504"/>
      <c r="AJA504"/>
      <c r="AJB504"/>
      <c r="AJC504"/>
      <c r="AJD504"/>
      <c r="AJE504"/>
      <c r="AJF504"/>
      <c r="AJG504"/>
      <c r="AJH504"/>
      <c r="AJI504"/>
      <c r="AJJ504"/>
      <c r="AJK504"/>
      <c r="AJL504"/>
      <c r="AJM504"/>
      <c r="AJN504"/>
      <c r="AJO504"/>
      <c r="AJP504"/>
      <c r="AJQ504"/>
      <c r="AJR504"/>
      <c r="AJS504"/>
      <c r="AJT504"/>
      <c r="AJU504"/>
      <c r="AJV504"/>
      <c r="AJW504"/>
      <c r="AJX504"/>
      <c r="AJY504"/>
      <c r="AJZ504"/>
      <c r="AKA504"/>
      <c r="AKB504"/>
      <c r="AKC504"/>
      <c r="AKD504"/>
      <c r="AKE504"/>
      <c r="AKF504"/>
      <c r="AKG504"/>
      <c r="AKH504"/>
      <c r="AKI504"/>
      <c r="AKJ504"/>
      <c r="AKK504"/>
      <c r="AKL504"/>
      <c r="AKM504"/>
      <c r="AKN504"/>
      <c r="AKO504"/>
      <c r="AKP504"/>
      <c r="AKQ504"/>
      <c r="AKR504"/>
      <c r="AKS504"/>
      <c r="AKT504"/>
      <c r="AKU504"/>
      <c r="AKV504"/>
      <c r="AKW504"/>
      <c r="AKX504"/>
      <c r="AKY504"/>
      <c r="AKZ504"/>
      <c r="ALA504"/>
      <c r="ALB504"/>
      <c r="ALC504"/>
      <c r="ALD504"/>
      <c r="ALE504"/>
      <c r="ALF504"/>
      <c r="ALG504"/>
      <c r="ALH504"/>
      <c r="ALI504"/>
      <c r="ALJ504"/>
      <c r="ALK504"/>
      <c r="ALL504"/>
      <c r="ALM504"/>
      <c r="ALN504"/>
      <c r="ALO504"/>
      <c r="ALP504"/>
      <c r="ALQ504"/>
      <c r="ALR504"/>
      <c r="ALS504"/>
      <c r="ALT504"/>
      <c r="ALU504"/>
      <c r="ALV504"/>
      <c r="ALW504"/>
      <c r="ALX504"/>
      <c r="ALY504"/>
      <c r="ALZ504"/>
      <c r="AMA504"/>
      <c r="AMB504"/>
      <c r="AMC504"/>
      <c r="AMD504"/>
      <c r="AME504"/>
      <c r="AMF504"/>
      <c r="AMG504"/>
      <c r="AMH504"/>
      <c r="AMI504"/>
      <c r="AMJ504"/>
      <c r="AMK504"/>
      <c r="AML504"/>
    </row>
    <row r="505" spans="1:1026">
      <c r="A505" s="22" t="s">
        <v>297</v>
      </c>
      <c r="B505" t="s">
        <v>315</v>
      </c>
      <c r="C505" s="22" t="s">
        <v>12</v>
      </c>
      <c r="D505" s="22">
        <v>1</v>
      </c>
      <c r="E505" t="s">
        <v>284</v>
      </c>
      <c r="F505" s="22" t="s">
        <v>200</v>
      </c>
      <c r="G505" s="58" t="s">
        <v>184</v>
      </c>
      <c r="H505" s="7">
        <v>2229</v>
      </c>
      <c r="I505" s="15" t="s">
        <v>188</v>
      </c>
    </row>
    <row r="506" spans="1:1026">
      <c r="A506" s="22" t="s">
        <v>297</v>
      </c>
      <c r="B506" t="s">
        <v>315</v>
      </c>
      <c r="C506" s="22" t="s">
        <v>12</v>
      </c>
      <c r="D506" s="22">
        <v>1</v>
      </c>
      <c r="E506" t="s">
        <v>284</v>
      </c>
      <c r="F506" s="22" t="s">
        <v>200</v>
      </c>
      <c r="G506" s="60" t="s">
        <v>201</v>
      </c>
      <c r="H506" s="7">
        <v>101</v>
      </c>
      <c r="I506" s="15" t="s">
        <v>188</v>
      </c>
    </row>
    <row r="507" spans="1:1026">
      <c r="A507" s="22" t="s">
        <v>297</v>
      </c>
      <c r="B507" t="s">
        <v>315</v>
      </c>
      <c r="C507" s="22" t="s">
        <v>12</v>
      </c>
      <c r="D507" s="22">
        <v>1</v>
      </c>
      <c r="E507" t="s">
        <v>284</v>
      </c>
      <c r="F507" s="22" t="s">
        <v>200</v>
      </c>
      <c r="G507" s="60" t="s">
        <v>202</v>
      </c>
      <c r="H507" s="7">
        <v>38502</v>
      </c>
      <c r="I507" s="15" t="s">
        <v>188</v>
      </c>
      <c r="J507"/>
      <c r="K507"/>
      <c r="M507"/>
      <c r="N507"/>
      <c r="T507"/>
    </row>
    <row r="508" spans="1:1026">
      <c r="A508" s="22" t="s">
        <v>297</v>
      </c>
      <c r="B508" t="s">
        <v>315</v>
      </c>
      <c r="C508" s="22" t="s">
        <v>12</v>
      </c>
      <c r="D508" s="22">
        <v>1</v>
      </c>
      <c r="E508" t="s">
        <v>284</v>
      </c>
      <c r="F508" s="22" t="s">
        <v>200</v>
      </c>
      <c r="G508" s="60" t="s">
        <v>203</v>
      </c>
      <c r="H508" s="61">
        <v>1</v>
      </c>
      <c r="I508" s="15" t="s">
        <v>204</v>
      </c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  <c r="EN508"/>
      <c r="EO508"/>
      <c r="EP508"/>
      <c r="EQ508"/>
      <c r="ER508"/>
      <c r="ES508"/>
      <c r="ET508"/>
      <c r="EU508"/>
      <c r="EV508"/>
      <c r="EW508"/>
      <c r="EX508"/>
      <c r="EY508"/>
      <c r="EZ508"/>
      <c r="FA508"/>
      <c r="FB508"/>
      <c r="FC508"/>
      <c r="FD508"/>
      <c r="FE508"/>
      <c r="FF508"/>
      <c r="FG508"/>
      <c r="FH508"/>
      <c r="FI508"/>
      <c r="FJ508"/>
      <c r="FK508"/>
      <c r="FL508"/>
      <c r="FM508"/>
      <c r="FN508"/>
      <c r="FO508"/>
      <c r="FP508"/>
      <c r="FQ508"/>
      <c r="FR508"/>
      <c r="FS508"/>
      <c r="FT508"/>
      <c r="FU508"/>
      <c r="FV508"/>
      <c r="FW508"/>
      <c r="FX508"/>
      <c r="FY508"/>
      <c r="FZ508"/>
      <c r="GA508"/>
      <c r="GB508"/>
      <c r="GC508"/>
      <c r="GD508"/>
      <c r="GE508"/>
      <c r="GF508"/>
      <c r="GG508"/>
      <c r="GH508"/>
      <c r="GI508"/>
      <c r="GJ508"/>
      <c r="GK508"/>
      <c r="GL508"/>
      <c r="GM508"/>
      <c r="GN508"/>
      <c r="GO508"/>
      <c r="GP508"/>
      <c r="GQ508"/>
      <c r="GR508"/>
      <c r="GS508"/>
      <c r="GT508"/>
      <c r="GU508"/>
      <c r="GV508"/>
      <c r="GW508"/>
      <c r="GX508"/>
      <c r="GY508"/>
      <c r="GZ508"/>
      <c r="HA508"/>
      <c r="HB508"/>
      <c r="HC508"/>
      <c r="HD508"/>
      <c r="HE508"/>
      <c r="HF508"/>
      <c r="HG508"/>
      <c r="HH508"/>
      <c r="HI508"/>
      <c r="HJ508"/>
      <c r="HK508"/>
      <c r="HL508"/>
      <c r="HM508"/>
      <c r="HN508"/>
      <c r="HO508"/>
      <c r="HP508"/>
      <c r="HQ508"/>
      <c r="HR508"/>
      <c r="HS508"/>
      <c r="HT508"/>
      <c r="HU508"/>
      <c r="HV508"/>
      <c r="HW508"/>
      <c r="HX508"/>
      <c r="HY508"/>
      <c r="HZ508"/>
      <c r="IA508"/>
      <c r="IB508"/>
      <c r="IC508"/>
      <c r="ID508"/>
      <c r="IE508"/>
      <c r="IF508"/>
      <c r="IG508"/>
      <c r="IH508"/>
      <c r="II508"/>
      <c r="IJ508"/>
      <c r="IK508"/>
      <c r="IL508"/>
      <c r="IM508"/>
      <c r="IN508"/>
      <c r="IO508"/>
      <c r="IP508"/>
      <c r="IQ508"/>
      <c r="IR508"/>
      <c r="IS508"/>
      <c r="IT508"/>
      <c r="IU508"/>
      <c r="IV508"/>
      <c r="IW508"/>
      <c r="IX508"/>
      <c r="IY508"/>
      <c r="IZ508"/>
      <c r="JA508"/>
      <c r="JB508"/>
      <c r="JC508"/>
      <c r="JD508"/>
      <c r="JE508"/>
      <c r="JF508"/>
      <c r="JG508"/>
      <c r="JH508"/>
      <c r="JI508"/>
      <c r="JJ508"/>
      <c r="JK508"/>
      <c r="JL508"/>
      <c r="JM508"/>
      <c r="JN508"/>
      <c r="JO508"/>
      <c r="JP508"/>
      <c r="JQ508"/>
      <c r="JR508"/>
      <c r="JS508"/>
      <c r="JT508"/>
      <c r="JU508"/>
      <c r="JV508"/>
      <c r="JW508"/>
      <c r="JX508"/>
      <c r="JY508"/>
      <c r="JZ508"/>
      <c r="KA508"/>
      <c r="KB508"/>
      <c r="KC508"/>
      <c r="KD508"/>
      <c r="KE508"/>
      <c r="KF508"/>
      <c r="KG508"/>
      <c r="KH508"/>
      <c r="KI508"/>
      <c r="KJ508"/>
      <c r="KK508"/>
      <c r="KL508"/>
      <c r="KM508"/>
      <c r="KN508"/>
      <c r="KO508"/>
      <c r="KP508"/>
      <c r="KQ508"/>
      <c r="KR508"/>
      <c r="KS508"/>
      <c r="KT508"/>
      <c r="KU508"/>
      <c r="KV508"/>
      <c r="KW508"/>
      <c r="KX508"/>
      <c r="KY508"/>
      <c r="KZ508"/>
      <c r="LA508"/>
      <c r="LB508"/>
      <c r="LC508"/>
      <c r="LD508"/>
      <c r="LE508"/>
      <c r="LF508"/>
      <c r="LG508"/>
      <c r="LH508"/>
      <c r="LI508"/>
      <c r="LJ508"/>
      <c r="LK508"/>
      <c r="LL508"/>
      <c r="LM508"/>
      <c r="LN508"/>
      <c r="LO508"/>
      <c r="LP508"/>
      <c r="LQ508"/>
      <c r="LR508"/>
      <c r="LS508"/>
      <c r="LT508"/>
      <c r="LU508"/>
      <c r="LV508"/>
      <c r="LW508"/>
      <c r="LX508"/>
      <c r="LY508"/>
      <c r="LZ508"/>
      <c r="MA508"/>
      <c r="MB508"/>
      <c r="MC508"/>
      <c r="MD508"/>
      <c r="ME508"/>
      <c r="MF508"/>
      <c r="MG508"/>
      <c r="MH508"/>
      <c r="MI508"/>
      <c r="MJ508"/>
      <c r="MK508"/>
      <c r="ML508"/>
      <c r="MM508"/>
      <c r="MN508"/>
      <c r="MO508"/>
      <c r="MP508"/>
      <c r="MQ508"/>
      <c r="MR508"/>
      <c r="MS508"/>
      <c r="MT508"/>
      <c r="MU508"/>
      <c r="MV508"/>
      <c r="MW508"/>
      <c r="MX508"/>
      <c r="MY508"/>
      <c r="MZ508"/>
      <c r="NA508"/>
      <c r="NB508"/>
      <c r="NC508"/>
      <c r="ND508"/>
      <c r="NE508"/>
      <c r="NF508"/>
      <c r="NG508"/>
      <c r="NH508"/>
      <c r="NI508"/>
      <c r="NJ508"/>
      <c r="NK508"/>
      <c r="NL508"/>
      <c r="NM508"/>
      <c r="NN508"/>
      <c r="NO508"/>
      <c r="NP508"/>
      <c r="NQ508"/>
      <c r="NR508"/>
      <c r="NS508"/>
      <c r="NT508"/>
      <c r="NU508"/>
      <c r="NV508"/>
      <c r="NW508"/>
      <c r="NX508"/>
      <c r="NY508"/>
      <c r="NZ508"/>
      <c r="OA508"/>
      <c r="OB508"/>
      <c r="OC508"/>
      <c r="OD508"/>
      <c r="OE508"/>
      <c r="OF508"/>
      <c r="OG508"/>
      <c r="OH508"/>
      <c r="OI508"/>
      <c r="OJ508"/>
      <c r="OK508"/>
      <c r="OL508"/>
      <c r="OM508"/>
      <c r="ON508"/>
      <c r="OO508"/>
      <c r="OP508"/>
      <c r="OQ508"/>
      <c r="OR508"/>
      <c r="OS508"/>
      <c r="OT508"/>
      <c r="OU508"/>
      <c r="OV508"/>
      <c r="OW508"/>
      <c r="OX508"/>
      <c r="OY508"/>
      <c r="OZ508"/>
      <c r="PA508"/>
      <c r="PB508"/>
      <c r="PC508"/>
      <c r="PD508"/>
      <c r="PE508"/>
      <c r="PF508"/>
      <c r="PG508"/>
      <c r="PH508"/>
      <c r="PI508"/>
      <c r="PJ508"/>
      <c r="PK508"/>
      <c r="PL508"/>
      <c r="PM508"/>
      <c r="PN508"/>
      <c r="PO508"/>
      <c r="PP508"/>
      <c r="PQ508"/>
      <c r="PR508"/>
      <c r="PS508"/>
      <c r="PT508"/>
      <c r="PU508"/>
      <c r="PV508"/>
      <c r="PW508"/>
      <c r="PX508"/>
      <c r="PY508"/>
      <c r="PZ508"/>
      <c r="QA508"/>
      <c r="QB508"/>
      <c r="QC508"/>
      <c r="QD508"/>
      <c r="QE508"/>
      <c r="QF508"/>
      <c r="QG508"/>
      <c r="QH508"/>
      <c r="QI508"/>
      <c r="QJ508"/>
      <c r="QK508"/>
      <c r="QL508"/>
      <c r="QM508"/>
      <c r="QN508"/>
      <c r="QO508"/>
      <c r="QP508"/>
      <c r="QQ508"/>
      <c r="QR508"/>
      <c r="QS508"/>
      <c r="QT508"/>
      <c r="QU508"/>
      <c r="QV508"/>
      <c r="QW508"/>
      <c r="QX508"/>
      <c r="QY508"/>
      <c r="QZ508"/>
      <c r="RA508"/>
      <c r="RB508"/>
      <c r="RC508"/>
      <c r="RD508"/>
      <c r="RE508"/>
      <c r="RF508"/>
      <c r="RG508"/>
      <c r="RH508"/>
      <c r="RI508"/>
      <c r="RJ508"/>
      <c r="RK508"/>
      <c r="RL508"/>
      <c r="RM508"/>
      <c r="RN508"/>
      <c r="RO508"/>
      <c r="RP508"/>
      <c r="RQ508"/>
      <c r="RR508"/>
      <c r="RS508"/>
      <c r="RT508"/>
      <c r="RU508"/>
      <c r="RV508"/>
      <c r="RW508"/>
      <c r="RX508"/>
      <c r="RY508"/>
      <c r="RZ508"/>
      <c r="SA508"/>
      <c r="SB508"/>
      <c r="SC508"/>
      <c r="SD508"/>
      <c r="SE508"/>
      <c r="SF508"/>
      <c r="SG508"/>
      <c r="SH508"/>
      <c r="SI508"/>
      <c r="SJ508"/>
      <c r="SK508"/>
      <c r="SL508"/>
      <c r="SM508"/>
      <c r="SN508"/>
      <c r="SO508"/>
      <c r="SP508"/>
      <c r="SQ508"/>
      <c r="SR508"/>
      <c r="SS508"/>
      <c r="ST508"/>
      <c r="SU508"/>
      <c r="SV508"/>
      <c r="SW508"/>
      <c r="SX508"/>
      <c r="SY508"/>
      <c r="SZ508"/>
      <c r="TA508"/>
      <c r="TB508"/>
      <c r="TC508"/>
      <c r="TD508"/>
      <c r="TE508"/>
      <c r="TF508"/>
      <c r="TG508"/>
      <c r="TH508"/>
      <c r="TI508"/>
      <c r="TJ508"/>
      <c r="TK508"/>
      <c r="TL508"/>
      <c r="TM508"/>
      <c r="TN508"/>
      <c r="TO508"/>
      <c r="TP508"/>
      <c r="TQ508"/>
      <c r="TR508"/>
      <c r="TS508"/>
      <c r="TT508"/>
      <c r="TU508"/>
      <c r="TV508"/>
      <c r="TW508"/>
      <c r="TX508"/>
      <c r="TY508"/>
      <c r="TZ508"/>
      <c r="UA508"/>
      <c r="UB508"/>
      <c r="UC508"/>
      <c r="UD508"/>
      <c r="UE508"/>
      <c r="UF508"/>
      <c r="UG508"/>
      <c r="UH508"/>
      <c r="UI508"/>
      <c r="UJ508"/>
      <c r="UK508"/>
      <c r="UL508"/>
      <c r="UM508"/>
      <c r="UN508"/>
      <c r="UO508"/>
      <c r="UP508"/>
      <c r="UQ508"/>
      <c r="UR508"/>
      <c r="US508"/>
      <c r="UT508"/>
      <c r="UU508"/>
      <c r="UV508"/>
      <c r="UW508"/>
      <c r="UX508"/>
      <c r="UY508"/>
      <c r="UZ508"/>
      <c r="VA508"/>
      <c r="VB508"/>
      <c r="VC508"/>
      <c r="VD508"/>
      <c r="VE508"/>
      <c r="VF508"/>
      <c r="VG508"/>
      <c r="VH508"/>
      <c r="VI508"/>
      <c r="VJ508"/>
      <c r="VK508"/>
      <c r="VL508"/>
      <c r="VM508"/>
      <c r="VN508"/>
      <c r="VO508"/>
      <c r="VP508"/>
      <c r="VQ508"/>
      <c r="VR508"/>
      <c r="VS508"/>
      <c r="VT508"/>
      <c r="VU508"/>
      <c r="VV508"/>
      <c r="VW508"/>
      <c r="VX508"/>
      <c r="VY508"/>
      <c r="VZ508"/>
      <c r="WA508"/>
      <c r="WB508"/>
      <c r="WC508"/>
      <c r="WD508"/>
      <c r="WE508"/>
      <c r="WF508"/>
      <c r="WG508"/>
      <c r="WH508"/>
      <c r="WI508"/>
      <c r="WJ508"/>
      <c r="WK508"/>
      <c r="WL508"/>
      <c r="WM508"/>
      <c r="WN508"/>
      <c r="WO508"/>
      <c r="WP508"/>
      <c r="WQ508"/>
      <c r="WR508"/>
      <c r="WS508"/>
      <c r="WT508"/>
      <c r="WU508"/>
      <c r="WV508"/>
      <c r="WW508"/>
      <c r="WX508"/>
      <c r="WY508"/>
      <c r="WZ508"/>
      <c r="XA508"/>
      <c r="XB508"/>
      <c r="XC508"/>
      <c r="XD508"/>
      <c r="XE508"/>
      <c r="XF508"/>
      <c r="XG508"/>
      <c r="XH508"/>
      <c r="XI508"/>
      <c r="XJ508"/>
      <c r="XK508"/>
      <c r="XL508"/>
      <c r="XM508"/>
      <c r="XN508"/>
      <c r="XO508"/>
      <c r="XP508"/>
      <c r="XQ508"/>
      <c r="XR508"/>
      <c r="XS508"/>
      <c r="XT508"/>
      <c r="XU508"/>
      <c r="XV508"/>
      <c r="XW508"/>
      <c r="XX508"/>
      <c r="XY508"/>
      <c r="XZ508"/>
      <c r="YA508"/>
      <c r="YB508"/>
      <c r="YC508"/>
      <c r="YD508"/>
      <c r="YE508"/>
      <c r="YF508"/>
      <c r="YG508"/>
      <c r="YH508"/>
      <c r="YI508"/>
      <c r="YJ508"/>
      <c r="YK508"/>
      <c r="YL508"/>
      <c r="YM508"/>
      <c r="YN508"/>
      <c r="YO508"/>
      <c r="YP508"/>
      <c r="YQ508"/>
      <c r="YR508"/>
      <c r="YS508"/>
      <c r="YT508"/>
      <c r="YU508"/>
      <c r="YV508"/>
      <c r="YW508"/>
      <c r="YX508"/>
      <c r="YY508"/>
      <c r="YZ508"/>
      <c r="ZA508"/>
      <c r="ZB508"/>
      <c r="ZC508"/>
      <c r="ZD508"/>
      <c r="ZE508"/>
      <c r="ZF508"/>
      <c r="ZG508"/>
      <c r="ZH508"/>
      <c r="ZI508"/>
      <c r="ZJ508"/>
      <c r="ZK508"/>
      <c r="ZL508"/>
      <c r="ZM508"/>
      <c r="ZN508"/>
      <c r="ZO508"/>
      <c r="ZP508"/>
      <c r="ZQ508"/>
      <c r="ZR508"/>
      <c r="ZS508"/>
      <c r="ZT508"/>
      <c r="ZU508"/>
      <c r="ZV508"/>
      <c r="ZW508"/>
      <c r="ZX508"/>
      <c r="ZY508"/>
      <c r="ZZ508"/>
      <c r="AAA508"/>
      <c r="AAB508"/>
      <c r="AAC508"/>
      <c r="AAD508"/>
      <c r="AAE508"/>
      <c r="AAF508"/>
      <c r="AAG508"/>
      <c r="AAH508"/>
      <c r="AAI508"/>
      <c r="AAJ508"/>
      <c r="AAK508"/>
      <c r="AAL508"/>
      <c r="AAM508"/>
      <c r="AAN508"/>
      <c r="AAO508"/>
      <c r="AAP508"/>
      <c r="AAQ508"/>
      <c r="AAR508"/>
      <c r="AAS508"/>
      <c r="AAT508"/>
      <c r="AAU508"/>
      <c r="AAV508"/>
      <c r="AAW508"/>
      <c r="AAX508"/>
      <c r="AAY508"/>
      <c r="AAZ508"/>
      <c r="ABA508"/>
      <c r="ABB508"/>
      <c r="ABC508"/>
      <c r="ABD508"/>
      <c r="ABE508"/>
      <c r="ABF508"/>
      <c r="ABG508"/>
      <c r="ABH508"/>
      <c r="ABI508"/>
      <c r="ABJ508"/>
      <c r="ABK508"/>
      <c r="ABL508"/>
      <c r="ABM508"/>
      <c r="ABN508"/>
      <c r="ABO508"/>
      <c r="ABP508"/>
      <c r="ABQ508"/>
      <c r="ABR508"/>
      <c r="ABS508"/>
      <c r="ABT508"/>
      <c r="ABU508"/>
      <c r="ABV508"/>
      <c r="ABW508"/>
      <c r="ABX508"/>
      <c r="ABY508"/>
      <c r="ABZ508"/>
      <c r="ACA508"/>
      <c r="ACB508"/>
      <c r="ACC508"/>
      <c r="ACD508"/>
      <c r="ACE508"/>
      <c r="ACF508"/>
      <c r="ACG508"/>
      <c r="ACH508"/>
      <c r="ACI508"/>
      <c r="ACJ508"/>
      <c r="ACK508"/>
      <c r="ACL508"/>
      <c r="ACM508"/>
      <c r="ACN508"/>
      <c r="ACO508"/>
      <c r="ACP508"/>
      <c r="ACQ508"/>
      <c r="ACR508"/>
      <c r="ACS508"/>
      <c r="ACT508"/>
      <c r="ACU508"/>
      <c r="ACV508"/>
      <c r="ACW508"/>
      <c r="ACX508"/>
      <c r="ACY508"/>
      <c r="ACZ508"/>
      <c r="ADA508"/>
      <c r="ADB508"/>
      <c r="ADC508"/>
      <c r="ADD508"/>
      <c r="ADE508"/>
      <c r="ADF508"/>
      <c r="ADG508"/>
      <c r="ADH508"/>
      <c r="ADI508"/>
      <c r="ADJ508"/>
      <c r="ADK508"/>
      <c r="ADL508"/>
      <c r="ADM508"/>
      <c r="ADN508"/>
      <c r="ADO508"/>
      <c r="ADP508"/>
      <c r="ADQ508"/>
      <c r="ADR508"/>
      <c r="ADS508"/>
      <c r="ADT508"/>
      <c r="ADU508"/>
      <c r="ADV508"/>
      <c r="ADW508"/>
      <c r="ADX508"/>
      <c r="ADY508"/>
      <c r="ADZ508"/>
      <c r="AEA508"/>
      <c r="AEB508"/>
      <c r="AEC508"/>
      <c r="AED508"/>
      <c r="AEE508"/>
      <c r="AEF508"/>
      <c r="AEG508"/>
      <c r="AEH508"/>
      <c r="AEI508"/>
      <c r="AEJ508"/>
      <c r="AEK508"/>
      <c r="AEL508"/>
      <c r="AEM508"/>
      <c r="AEN508"/>
      <c r="AEO508"/>
      <c r="AEP508"/>
      <c r="AEQ508"/>
      <c r="AER508"/>
      <c r="AES508"/>
      <c r="AET508"/>
      <c r="AEU508"/>
      <c r="AEV508"/>
      <c r="AEW508"/>
      <c r="AEX508"/>
      <c r="AEY508"/>
      <c r="AEZ508"/>
      <c r="AFA508"/>
      <c r="AFB508"/>
      <c r="AFC508"/>
      <c r="AFD508"/>
      <c r="AFE508"/>
      <c r="AFF508"/>
      <c r="AFG508"/>
      <c r="AFH508"/>
      <c r="AFI508"/>
      <c r="AFJ508"/>
      <c r="AFK508"/>
      <c r="AFL508"/>
      <c r="AFM508"/>
      <c r="AFN508"/>
      <c r="AFO508"/>
      <c r="AFP508"/>
      <c r="AFQ508"/>
      <c r="AFR508"/>
      <c r="AFS508"/>
      <c r="AFT508"/>
      <c r="AFU508"/>
      <c r="AFV508"/>
      <c r="AFW508"/>
      <c r="AFX508"/>
      <c r="AFY508"/>
      <c r="AFZ508"/>
      <c r="AGA508"/>
      <c r="AGB508"/>
      <c r="AGC508"/>
      <c r="AGD508"/>
      <c r="AGE508"/>
      <c r="AGF508"/>
      <c r="AGG508"/>
      <c r="AGH508"/>
      <c r="AGI508"/>
      <c r="AGJ508"/>
      <c r="AGK508"/>
      <c r="AGL508"/>
      <c r="AGM508"/>
      <c r="AGN508"/>
      <c r="AGO508"/>
      <c r="AGP508"/>
      <c r="AGQ508"/>
      <c r="AGR508"/>
      <c r="AGS508"/>
      <c r="AGT508"/>
      <c r="AGU508"/>
      <c r="AGV508"/>
      <c r="AGW508"/>
      <c r="AGX508"/>
      <c r="AGY508"/>
      <c r="AGZ508"/>
      <c r="AHA508"/>
      <c r="AHB508"/>
      <c r="AHC508"/>
      <c r="AHD508"/>
      <c r="AHE508"/>
      <c r="AHF508"/>
      <c r="AHG508"/>
      <c r="AHH508"/>
      <c r="AHI508"/>
      <c r="AHJ508"/>
      <c r="AHK508"/>
      <c r="AHL508"/>
      <c r="AHM508"/>
      <c r="AHN508"/>
      <c r="AHO508"/>
      <c r="AHP508"/>
      <c r="AHQ508"/>
      <c r="AHR508"/>
      <c r="AHS508"/>
      <c r="AHT508"/>
      <c r="AHU508"/>
      <c r="AHV508"/>
      <c r="AHW508"/>
      <c r="AHX508"/>
      <c r="AHY508"/>
      <c r="AHZ508"/>
      <c r="AIA508"/>
      <c r="AIB508"/>
      <c r="AIC508"/>
      <c r="AID508"/>
      <c r="AIE508"/>
      <c r="AIF508"/>
      <c r="AIG508"/>
      <c r="AIH508"/>
      <c r="AII508"/>
      <c r="AIJ508"/>
      <c r="AIK508"/>
      <c r="AIL508"/>
      <c r="AIM508"/>
      <c r="AIN508"/>
      <c r="AIO508"/>
      <c r="AIP508"/>
      <c r="AIQ508"/>
      <c r="AIR508"/>
      <c r="AIS508"/>
      <c r="AIT508"/>
      <c r="AIU508"/>
      <c r="AIV508"/>
      <c r="AIW508"/>
      <c r="AIX508"/>
      <c r="AIY508"/>
      <c r="AIZ508"/>
      <c r="AJA508"/>
      <c r="AJB508"/>
      <c r="AJC508"/>
      <c r="AJD508"/>
      <c r="AJE508"/>
      <c r="AJF508"/>
      <c r="AJG508"/>
      <c r="AJH508"/>
      <c r="AJI508"/>
      <c r="AJJ508"/>
      <c r="AJK508"/>
      <c r="AJL508"/>
      <c r="AJM508"/>
      <c r="AJN508"/>
      <c r="AJO508"/>
      <c r="AJP508"/>
      <c r="AJQ508"/>
      <c r="AJR508"/>
      <c r="AJS508"/>
      <c r="AJT508"/>
      <c r="AJU508"/>
      <c r="AJV508"/>
      <c r="AJW508"/>
      <c r="AJX508"/>
      <c r="AJY508"/>
      <c r="AJZ508"/>
      <c r="AKA508"/>
      <c r="AKB508"/>
      <c r="AKC508"/>
      <c r="AKD508"/>
      <c r="AKE508"/>
      <c r="AKF508"/>
      <c r="AKG508"/>
      <c r="AKH508"/>
      <c r="AKI508"/>
      <c r="AKJ508"/>
      <c r="AKK508"/>
      <c r="AKL508"/>
      <c r="AKM508"/>
      <c r="AKN508"/>
      <c r="AKO508"/>
      <c r="AKP508"/>
      <c r="AKQ508"/>
      <c r="AKR508"/>
      <c r="AKS508"/>
      <c r="AKT508"/>
      <c r="AKU508"/>
      <c r="AKV508"/>
      <c r="AKW508"/>
      <c r="AKX508"/>
      <c r="AKY508"/>
      <c r="AKZ508"/>
      <c r="ALA508"/>
      <c r="ALB508"/>
      <c r="ALC508"/>
      <c r="ALD508"/>
      <c r="ALE508"/>
      <c r="ALF508"/>
      <c r="ALG508"/>
      <c r="ALH508"/>
      <c r="ALI508"/>
      <c r="ALJ508"/>
      <c r="ALK508"/>
      <c r="ALL508"/>
      <c r="ALM508"/>
      <c r="ALN508"/>
      <c r="ALO508"/>
      <c r="ALP508"/>
      <c r="ALQ508"/>
      <c r="ALR508"/>
      <c r="ALS508"/>
      <c r="ALT508"/>
      <c r="ALU508"/>
      <c r="ALV508"/>
      <c r="ALW508"/>
      <c r="ALX508"/>
      <c r="ALY508"/>
      <c r="ALZ508"/>
      <c r="AMA508"/>
      <c r="AMB508"/>
      <c r="AMC508"/>
      <c r="AMD508"/>
      <c r="AME508"/>
      <c r="AMF508"/>
      <c r="AMG508"/>
      <c r="AMH508"/>
      <c r="AMI508"/>
      <c r="AMJ508"/>
      <c r="AMK508"/>
      <c r="AML508"/>
    </row>
    <row r="509" spans="1:1026">
      <c r="A509" s="22" t="s">
        <v>297</v>
      </c>
      <c r="B509" t="s">
        <v>315</v>
      </c>
      <c r="C509" s="22" t="s">
        <v>12</v>
      </c>
      <c r="D509" s="22">
        <v>1</v>
      </c>
      <c r="E509" t="s">
        <v>284</v>
      </c>
      <c r="F509" s="22" t="s">
        <v>200</v>
      </c>
      <c r="G509" s="62" t="s">
        <v>205</v>
      </c>
      <c r="H509" s="61">
        <v>0</v>
      </c>
      <c r="I509" s="15" t="s">
        <v>204</v>
      </c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  <c r="EE509"/>
      <c r="EF509"/>
      <c r="EG509"/>
      <c r="EH509"/>
      <c r="EI509"/>
      <c r="EJ509"/>
      <c r="EK509"/>
      <c r="EL509"/>
      <c r="EM509"/>
      <c r="EN509"/>
      <c r="EO509"/>
      <c r="EP509"/>
      <c r="EQ509"/>
      <c r="ER509"/>
      <c r="ES509"/>
      <c r="ET509"/>
      <c r="EU509"/>
      <c r="EV509"/>
      <c r="EW509"/>
      <c r="EX509"/>
      <c r="EY509"/>
      <c r="EZ509"/>
      <c r="FA509"/>
      <c r="FB509"/>
      <c r="FC509"/>
      <c r="FD509"/>
      <c r="FE509"/>
      <c r="FF509"/>
      <c r="FG509"/>
      <c r="FH509"/>
      <c r="FI509"/>
      <c r="FJ509"/>
      <c r="FK509"/>
      <c r="FL509"/>
      <c r="FM509"/>
      <c r="FN509"/>
      <c r="FO509"/>
      <c r="FP509"/>
      <c r="FQ509"/>
      <c r="FR509"/>
      <c r="FS509"/>
      <c r="FT509"/>
      <c r="FU509"/>
      <c r="FV509"/>
      <c r="FW509"/>
      <c r="FX509"/>
      <c r="FY509"/>
      <c r="FZ509"/>
      <c r="GA509"/>
      <c r="GB509"/>
      <c r="GC509"/>
      <c r="GD509"/>
      <c r="GE509"/>
      <c r="GF509"/>
      <c r="GG509"/>
      <c r="GH509"/>
      <c r="GI509"/>
      <c r="GJ509"/>
      <c r="GK509"/>
      <c r="GL509"/>
      <c r="GM509"/>
      <c r="GN509"/>
      <c r="GO509"/>
      <c r="GP509"/>
      <c r="GQ509"/>
      <c r="GR509"/>
      <c r="GS509"/>
      <c r="GT509"/>
      <c r="GU509"/>
      <c r="GV509"/>
      <c r="GW509"/>
      <c r="GX509"/>
      <c r="GY509"/>
      <c r="GZ509"/>
      <c r="HA509"/>
      <c r="HB509"/>
      <c r="HC509"/>
      <c r="HD509"/>
      <c r="HE509"/>
      <c r="HF509"/>
      <c r="HG509"/>
      <c r="HH509"/>
      <c r="HI509"/>
      <c r="HJ509"/>
      <c r="HK509"/>
      <c r="HL509"/>
      <c r="HM509"/>
      <c r="HN509"/>
      <c r="HO509"/>
      <c r="HP509"/>
      <c r="HQ509"/>
      <c r="HR509"/>
      <c r="HS509"/>
      <c r="HT509"/>
      <c r="HU509"/>
      <c r="HV509"/>
      <c r="HW509"/>
      <c r="HX509"/>
      <c r="HY509"/>
      <c r="HZ509"/>
      <c r="IA509"/>
      <c r="IB509"/>
      <c r="IC509"/>
      <c r="ID509"/>
      <c r="IE509"/>
      <c r="IF509"/>
      <c r="IG509"/>
      <c r="IH509"/>
      <c r="II509"/>
      <c r="IJ509"/>
      <c r="IK509"/>
      <c r="IL509"/>
      <c r="IM509"/>
      <c r="IN509"/>
      <c r="IO509"/>
      <c r="IP509"/>
      <c r="IQ509"/>
      <c r="IR509"/>
      <c r="IS509"/>
      <c r="IT509"/>
      <c r="IU509"/>
      <c r="IV509"/>
      <c r="IW509"/>
      <c r="IX509"/>
      <c r="IY509"/>
      <c r="IZ509"/>
      <c r="JA509"/>
      <c r="JB509"/>
      <c r="JC509"/>
      <c r="JD509"/>
      <c r="JE509"/>
      <c r="JF509"/>
      <c r="JG509"/>
      <c r="JH509"/>
      <c r="JI509"/>
      <c r="JJ509"/>
      <c r="JK509"/>
      <c r="JL509"/>
      <c r="JM509"/>
      <c r="JN509"/>
      <c r="JO509"/>
      <c r="JP509"/>
      <c r="JQ509"/>
      <c r="JR509"/>
      <c r="JS509"/>
      <c r="JT509"/>
      <c r="JU509"/>
      <c r="JV509"/>
      <c r="JW509"/>
      <c r="JX509"/>
      <c r="JY509"/>
      <c r="JZ509"/>
      <c r="KA509"/>
      <c r="KB509"/>
      <c r="KC509"/>
      <c r="KD509"/>
      <c r="KE509"/>
      <c r="KF509"/>
      <c r="KG509"/>
      <c r="KH509"/>
      <c r="KI509"/>
      <c r="KJ509"/>
      <c r="KK509"/>
      <c r="KL509"/>
      <c r="KM509"/>
      <c r="KN509"/>
      <c r="KO509"/>
      <c r="KP509"/>
      <c r="KQ509"/>
      <c r="KR509"/>
      <c r="KS509"/>
      <c r="KT509"/>
      <c r="KU509"/>
      <c r="KV509"/>
      <c r="KW509"/>
      <c r="KX509"/>
      <c r="KY509"/>
      <c r="KZ509"/>
      <c r="LA509"/>
      <c r="LB509"/>
      <c r="LC509"/>
      <c r="LD509"/>
      <c r="LE509"/>
      <c r="LF509"/>
      <c r="LG509"/>
      <c r="LH509"/>
      <c r="LI509"/>
      <c r="LJ509"/>
      <c r="LK509"/>
      <c r="LL509"/>
      <c r="LM509"/>
      <c r="LN509"/>
      <c r="LO509"/>
      <c r="LP509"/>
      <c r="LQ509"/>
      <c r="LR509"/>
      <c r="LS509"/>
      <c r="LT509"/>
      <c r="LU509"/>
      <c r="LV509"/>
      <c r="LW509"/>
      <c r="LX509"/>
      <c r="LY509"/>
      <c r="LZ509"/>
      <c r="MA509"/>
      <c r="MB509"/>
      <c r="MC509"/>
      <c r="MD509"/>
      <c r="ME509"/>
      <c r="MF509"/>
      <c r="MG509"/>
      <c r="MH509"/>
      <c r="MI509"/>
      <c r="MJ509"/>
      <c r="MK509"/>
      <c r="ML509"/>
      <c r="MM509"/>
      <c r="MN509"/>
      <c r="MO509"/>
      <c r="MP509"/>
      <c r="MQ509"/>
      <c r="MR509"/>
      <c r="MS509"/>
      <c r="MT509"/>
      <c r="MU509"/>
      <c r="MV509"/>
      <c r="MW509"/>
      <c r="MX509"/>
      <c r="MY509"/>
      <c r="MZ509"/>
      <c r="NA509"/>
      <c r="NB509"/>
      <c r="NC509"/>
      <c r="ND509"/>
      <c r="NE509"/>
      <c r="NF509"/>
      <c r="NG509"/>
      <c r="NH509"/>
      <c r="NI509"/>
      <c r="NJ509"/>
      <c r="NK509"/>
      <c r="NL509"/>
      <c r="NM509"/>
      <c r="NN509"/>
      <c r="NO509"/>
      <c r="NP509"/>
      <c r="NQ509"/>
      <c r="NR509"/>
      <c r="NS509"/>
      <c r="NT509"/>
      <c r="NU509"/>
      <c r="NV509"/>
      <c r="NW509"/>
      <c r="NX509"/>
      <c r="NY509"/>
      <c r="NZ509"/>
      <c r="OA509"/>
      <c r="OB509"/>
      <c r="OC509"/>
      <c r="OD509"/>
      <c r="OE509"/>
      <c r="OF509"/>
      <c r="OG509"/>
      <c r="OH509"/>
      <c r="OI509"/>
      <c r="OJ509"/>
      <c r="OK509"/>
      <c r="OL509"/>
      <c r="OM509"/>
      <c r="ON509"/>
      <c r="OO509"/>
      <c r="OP509"/>
      <c r="OQ509"/>
      <c r="OR509"/>
      <c r="OS509"/>
      <c r="OT509"/>
      <c r="OU509"/>
      <c r="OV509"/>
      <c r="OW509"/>
      <c r="OX509"/>
      <c r="OY509"/>
      <c r="OZ509"/>
      <c r="PA509"/>
      <c r="PB509"/>
      <c r="PC509"/>
      <c r="PD509"/>
      <c r="PE509"/>
      <c r="PF509"/>
      <c r="PG509"/>
      <c r="PH509"/>
      <c r="PI509"/>
      <c r="PJ509"/>
      <c r="PK509"/>
      <c r="PL509"/>
      <c r="PM509"/>
      <c r="PN509"/>
      <c r="PO509"/>
      <c r="PP509"/>
      <c r="PQ509"/>
      <c r="PR509"/>
      <c r="PS509"/>
      <c r="PT509"/>
      <c r="PU509"/>
      <c r="PV509"/>
      <c r="PW509"/>
      <c r="PX509"/>
      <c r="PY509"/>
      <c r="PZ509"/>
      <c r="QA509"/>
      <c r="QB509"/>
      <c r="QC509"/>
      <c r="QD509"/>
      <c r="QE509"/>
      <c r="QF509"/>
      <c r="QG509"/>
      <c r="QH509"/>
      <c r="QI509"/>
      <c r="QJ509"/>
      <c r="QK509"/>
      <c r="QL509"/>
      <c r="QM509"/>
      <c r="QN509"/>
      <c r="QO509"/>
      <c r="QP509"/>
      <c r="QQ509"/>
      <c r="QR509"/>
      <c r="QS509"/>
      <c r="QT509"/>
      <c r="QU509"/>
      <c r="QV509"/>
      <c r="QW509"/>
      <c r="QX509"/>
      <c r="QY509"/>
      <c r="QZ509"/>
      <c r="RA509"/>
      <c r="RB509"/>
      <c r="RC509"/>
      <c r="RD509"/>
      <c r="RE509"/>
      <c r="RF509"/>
      <c r="RG509"/>
      <c r="RH509"/>
      <c r="RI509"/>
      <c r="RJ509"/>
      <c r="RK509"/>
      <c r="RL509"/>
      <c r="RM509"/>
      <c r="RN509"/>
      <c r="RO509"/>
      <c r="RP509"/>
      <c r="RQ509"/>
      <c r="RR509"/>
      <c r="RS509"/>
      <c r="RT509"/>
      <c r="RU509"/>
      <c r="RV509"/>
      <c r="RW509"/>
      <c r="RX509"/>
      <c r="RY509"/>
      <c r="RZ509"/>
      <c r="SA509"/>
      <c r="SB509"/>
      <c r="SC509"/>
      <c r="SD509"/>
      <c r="SE509"/>
      <c r="SF509"/>
      <c r="SG509"/>
      <c r="SH509"/>
      <c r="SI509"/>
      <c r="SJ509"/>
      <c r="SK509"/>
      <c r="SL509"/>
      <c r="SM509"/>
      <c r="SN509"/>
      <c r="SO509"/>
      <c r="SP509"/>
      <c r="SQ509"/>
      <c r="SR509"/>
      <c r="SS509"/>
      <c r="ST509"/>
      <c r="SU509"/>
      <c r="SV509"/>
      <c r="SW509"/>
      <c r="SX509"/>
      <c r="SY509"/>
      <c r="SZ509"/>
      <c r="TA509"/>
      <c r="TB509"/>
      <c r="TC509"/>
      <c r="TD509"/>
      <c r="TE509"/>
      <c r="TF509"/>
      <c r="TG509"/>
      <c r="TH509"/>
      <c r="TI509"/>
      <c r="TJ509"/>
      <c r="TK509"/>
      <c r="TL509"/>
      <c r="TM509"/>
      <c r="TN509"/>
      <c r="TO509"/>
      <c r="TP509"/>
      <c r="TQ509"/>
      <c r="TR509"/>
      <c r="TS509"/>
      <c r="TT509"/>
      <c r="TU509"/>
      <c r="TV509"/>
      <c r="TW509"/>
      <c r="TX509"/>
      <c r="TY509"/>
      <c r="TZ509"/>
      <c r="UA509"/>
      <c r="UB509"/>
      <c r="UC509"/>
      <c r="UD509"/>
      <c r="UE509"/>
      <c r="UF509"/>
      <c r="UG509"/>
      <c r="UH509"/>
      <c r="UI509"/>
      <c r="UJ509"/>
      <c r="UK509"/>
      <c r="UL509"/>
      <c r="UM509"/>
      <c r="UN509"/>
      <c r="UO509"/>
      <c r="UP509"/>
      <c r="UQ509"/>
      <c r="UR509"/>
      <c r="US509"/>
      <c r="UT509"/>
      <c r="UU509"/>
      <c r="UV509"/>
      <c r="UW509"/>
      <c r="UX509"/>
      <c r="UY509"/>
      <c r="UZ509"/>
      <c r="VA509"/>
      <c r="VB509"/>
      <c r="VC509"/>
      <c r="VD509"/>
      <c r="VE509"/>
      <c r="VF509"/>
      <c r="VG509"/>
      <c r="VH509"/>
      <c r="VI509"/>
      <c r="VJ509"/>
      <c r="VK509"/>
      <c r="VL509"/>
      <c r="VM509"/>
      <c r="VN509"/>
      <c r="VO509"/>
      <c r="VP509"/>
      <c r="VQ509"/>
      <c r="VR509"/>
      <c r="VS509"/>
      <c r="VT509"/>
      <c r="VU509"/>
      <c r="VV509"/>
      <c r="VW509"/>
      <c r="VX509"/>
      <c r="VY509"/>
      <c r="VZ509"/>
      <c r="WA509"/>
      <c r="WB509"/>
      <c r="WC509"/>
      <c r="WD509"/>
      <c r="WE509"/>
      <c r="WF509"/>
      <c r="WG509"/>
      <c r="WH509"/>
      <c r="WI509"/>
      <c r="WJ509"/>
      <c r="WK509"/>
      <c r="WL509"/>
      <c r="WM509"/>
      <c r="WN509"/>
      <c r="WO509"/>
      <c r="WP509"/>
      <c r="WQ509"/>
      <c r="WR509"/>
      <c r="WS509"/>
      <c r="WT509"/>
      <c r="WU509"/>
      <c r="WV509"/>
      <c r="WW509"/>
      <c r="WX509"/>
      <c r="WY509"/>
      <c r="WZ509"/>
      <c r="XA509"/>
      <c r="XB509"/>
      <c r="XC509"/>
      <c r="XD509"/>
      <c r="XE509"/>
      <c r="XF509"/>
      <c r="XG509"/>
      <c r="XH509"/>
      <c r="XI509"/>
      <c r="XJ509"/>
      <c r="XK509"/>
      <c r="XL509"/>
      <c r="XM509"/>
      <c r="XN509"/>
      <c r="XO509"/>
      <c r="XP509"/>
      <c r="XQ509"/>
      <c r="XR509"/>
      <c r="XS509"/>
      <c r="XT509"/>
      <c r="XU509"/>
      <c r="XV509"/>
      <c r="XW509"/>
      <c r="XX509"/>
      <c r="XY509"/>
      <c r="XZ509"/>
      <c r="YA509"/>
      <c r="YB509"/>
      <c r="YC509"/>
      <c r="YD509"/>
      <c r="YE509"/>
      <c r="YF509"/>
      <c r="YG509"/>
      <c r="YH509"/>
      <c r="YI509"/>
      <c r="YJ509"/>
      <c r="YK509"/>
      <c r="YL509"/>
      <c r="YM509"/>
      <c r="YN509"/>
      <c r="YO509"/>
      <c r="YP509"/>
      <c r="YQ509"/>
      <c r="YR509"/>
      <c r="YS509"/>
      <c r="YT509"/>
      <c r="YU509"/>
      <c r="YV509"/>
      <c r="YW509"/>
      <c r="YX509"/>
      <c r="YY509"/>
      <c r="YZ509"/>
      <c r="ZA509"/>
      <c r="ZB509"/>
      <c r="ZC509"/>
      <c r="ZD509"/>
      <c r="ZE509"/>
      <c r="ZF509"/>
      <c r="ZG509"/>
      <c r="ZH509"/>
      <c r="ZI509"/>
      <c r="ZJ509"/>
      <c r="ZK509"/>
      <c r="ZL509"/>
      <c r="ZM509"/>
      <c r="ZN509"/>
      <c r="ZO509"/>
      <c r="ZP509"/>
      <c r="ZQ509"/>
      <c r="ZR509"/>
      <c r="ZS509"/>
      <c r="ZT509"/>
      <c r="ZU509"/>
      <c r="ZV509"/>
      <c r="ZW509"/>
      <c r="ZX509"/>
      <c r="ZY509"/>
      <c r="ZZ509"/>
      <c r="AAA509"/>
      <c r="AAB509"/>
      <c r="AAC509"/>
      <c r="AAD509"/>
      <c r="AAE509"/>
      <c r="AAF509"/>
      <c r="AAG509"/>
      <c r="AAH509"/>
      <c r="AAI509"/>
      <c r="AAJ509"/>
      <c r="AAK509"/>
      <c r="AAL509"/>
      <c r="AAM509"/>
      <c r="AAN509"/>
      <c r="AAO509"/>
      <c r="AAP509"/>
      <c r="AAQ509"/>
      <c r="AAR509"/>
      <c r="AAS509"/>
      <c r="AAT509"/>
      <c r="AAU509"/>
      <c r="AAV509"/>
      <c r="AAW509"/>
      <c r="AAX509"/>
      <c r="AAY509"/>
      <c r="AAZ509"/>
      <c r="ABA509"/>
      <c r="ABB509"/>
      <c r="ABC509"/>
      <c r="ABD509"/>
      <c r="ABE509"/>
      <c r="ABF509"/>
      <c r="ABG509"/>
      <c r="ABH509"/>
      <c r="ABI509"/>
      <c r="ABJ509"/>
      <c r="ABK509"/>
      <c r="ABL509"/>
      <c r="ABM509"/>
      <c r="ABN509"/>
      <c r="ABO509"/>
      <c r="ABP509"/>
      <c r="ABQ509"/>
      <c r="ABR509"/>
      <c r="ABS509"/>
      <c r="ABT509"/>
      <c r="ABU509"/>
      <c r="ABV509"/>
      <c r="ABW509"/>
      <c r="ABX509"/>
      <c r="ABY509"/>
      <c r="ABZ509"/>
      <c r="ACA509"/>
      <c r="ACB509"/>
      <c r="ACC509"/>
      <c r="ACD509"/>
      <c r="ACE509"/>
      <c r="ACF509"/>
      <c r="ACG509"/>
      <c r="ACH509"/>
      <c r="ACI509"/>
      <c r="ACJ509"/>
      <c r="ACK509"/>
      <c r="ACL509"/>
      <c r="ACM509"/>
      <c r="ACN509"/>
      <c r="ACO509"/>
      <c r="ACP509"/>
      <c r="ACQ509"/>
      <c r="ACR509"/>
      <c r="ACS509"/>
      <c r="ACT509"/>
      <c r="ACU509"/>
      <c r="ACV509"/>
      <c r="ACW509"/>
      <c r="ACX509"/>
      <c r="ACY509"/>
      <c r="ACZ509"/>
      <c r="ADA509"/>
      <c r="ADB509"/>
      <c r="ADC509"/>
      <c r="ADD509"/>
      <c r="ADE509"/>
      <c r="ADF509"/>
      <c r="ADG509"/>
      <c r="ADH509"/>
      <c r="ADI509"/>
      <c r="ADJ509"/>
      <c r="ADK509"/>
      <c r="ADL509"/>
      <c r="ADM509"/>
      <c r="ADN509"/>
      <c r="ADO509"/>
      <c r="ADP509"/>
      <c r="ADQ509"/>
      <c r="ADR509"/>
      <c r="ADS509"/>
      <c r="ADT509"/>
      <c r="ADU509"/>
      <c r="ADV509"/>
      <c r="ADW509"/>
      <c r="ADX509"/>
      <c r="ADY509"/>
      <c r="ADZ509"/>
      <c r="AEA509"/>
      <c r="AEB509"/>
      <c r="AEC509"/>
      <c r="AED509"/>
      <c r="AEE509"/>
      <c r="AEF509"/>
      <c r="AEG509"/>
      <c r="AEH509"/>
      <c r="AEI509"/>
      <c r="AEJ509"/>
      <c r="AEK509"/>
      <c r="AEL509"/>
      <c r="AEM509"/>
      <c r="AEN509"/>
      <c r="AEO509"/>
      <c r="AEP509"/>
      <c r="AEQ509"/>
      <c r="AER509"/>
      <c r="AES509"/>
      <c r="AET509"/>
      <c r="AEU509"/>
      <c r="AEV509"/>
      <c r="AEW509"/>
      <c r="AEX509"/>
      <c r="AEY509"/>
      <c r="AEZ509"/>
      <c r="AFA509"/>
      <c r="AFB509"/>
      <c r="AFC509"/>
      <c r="AFD509"/>
      <c r="AFE509"/>
      <c r="AFF509"/>
      <c r="AFG509"/>
      <c r="AFH509"/>
      <c r="AFI509"/>
      <c r="AFJ509"/>
      <c r="AFK509"/>
      <c r="AFL509"/>
      <c r="AFM509"/>
      <c r="AFN509"/>
      <c r="AFO509"/>
      <c r="AFP509"/>
      <c r="AFQ509"/>
      <c r="AFR509"/>
      <c r="AFS509"/>
      <c r="AFT509"/>
      <c r="AFU509"/>
      <c r="AFV509"/>
      <c r="AFW509"/>
      <c r="AFX509"/>
      <c r="AFY509"/>
      <c r="AFZ509"/>
      <c r="AGA509"/>
      <c r="AGB509"/>
      <c r="AGC509"/>
      <c r="AGD509"/>
      <c r="AGE509"/>
      <c r="AGF509"/>
      <c r="AGG509"/>
      <c r="AGH509"/>
      <c r="AGI509"/>
      <c r="AGJ509"/>
      <c r="AGK509"/>
      <c r="AGL509"/>
      <c r="AGM509"/>
      <c r="AGN509"/>
      <c r="AGO509"/>
      <c r="AGP509"/>
      <c r="AGQ509"/>
      <c r="AGR509"/>
      <c r="AGS509"/>
      <c r="AGT509"/>
      <c r="AGU509"/>
      <c r="AGV509"/>
      <c r="AGW509"/>
      <c r="AGX509"/>
      <c r="AGY509"/>
      <c r="AGZ509"/>
      <c r="AHA509"/>
      <c r="AHB509"/>
      <c r="AHC509"/>
      <c r="AHD509"/>
      <c r="AHE509"/>
      <c r="AHF509"/>
      <c r="AHG509"/>
      <c r="AHH509"/>
      <c r="AHI509"/>
      <c r="AHJ509"/>
      <c r="AHK509"/>
      <c r="AHL509"/>
      <c r="AHM509"/>
      <c r="AHN509"/>
      <c r="AHO509"/>
      <c r="AHP509"/>
      <c r="AHQ509"/>
      <c r="AHR509"/>
      <c r="AHS509"/>
      <c r="AHT509"/>
      <c r="AHU509"/>
      <c r="AHV509"/>
      <c r="AHW509"/>
      <c r="AHX509"/>
      <c r="AHY509"/>
      <c r="AHZ509"/>
      <c r="AIA509"/>
      <c r="AIB509"/>
      <c r="AIC509"/>
      <c r="AID509"/>
      <c r="AIE509"/>
      <c r="AIF509"/>
      <c r="AIG509"/>
      <c r="AIH509"/>
      <c r="AII509"/>
      <c r="AIJ509"/>
      <c r="AIK509"/>
      <c r="AIL509"/>
      <c r="AIM509"/>
      <c r="AIN509"/>
      <c r="AIO509"/>
      <c r="AIP509"/>
      <c r="AIQ509"/>
      <c r="AIR509"/>
      <c r="AIS509"/>
      <c r="AIT509"/>
      <c r="AIU509"/>
      <c r="AIV509"/>
      <c r="AIW509"/>
      <c r="AIX509"/>
      <c r="AIY509"/>
      <c r="AIZ509"/>
      <c r="AJA509"/>
      <c r="AJB509"/>
      <c r="AJC509"/>
      <c r="AJD509"/>
      <c r="AJE509"/>
      <c r="AJF509"/>
      <c r="AJG509"/>
      <c r="AJH509"/>
      <c r="AJI509"/>
      <c r="AJJ509"/>
      <c r="AJK509"/>
      <c r="AJL509"/>
      <c r="AJM509"/>
      <c r="AJN509"/>
      <c r="AJO509"/>
      <c r="AJP509"/>
      <c r="AJQ509"/>
      <c r="AJR509"/>
      <c r="AJS509"/>
      <c r="AJT509"/>
      <c r="AJU509"/>
      <c r="AJV509"/>
      <c r="AJW509"/>
      <c r="AJX509"/>
      <c r="AJY509"/>
      <c r="AJZ509"/>
      <c r="AKA509"/>
      <c r="AKB509"/>
      <c r="AKC509"/>
      <c r="AKD509"/>
      <c r="AKE509"/>
      <c r="AKF509"/>
      <c r="AKG509"/>
      <c r="AKH509"/>
      <c r="AKI509"/>
      <c r="AKJ509"/>
      <c r="AKK509"/>
      <c r="AKL509"/>
      <c r="AKM509"/>
      <c r="AKN509"/>
      <c r="AKO509"/>
      <c r="AKP509"/>
      <c r="AKQ509"/>
      <c r="AKR509"/>
      <c r="AKS509"/>
      <c r="AKT509"/>
      <c r="AKU509"/>
      <c r="AKV509"/>
      <c r="AKW509"/>
      <c r="AKX509"/>
      <c r="AKY509"/>
      <c r="AKZ509"/>
      <c r="ALA509"/>
      <c r="ALB509"/>
      <c r="ALC509"/>
      <c r="ALD509"/>
      <c r="ALE509"/>
      <c r="ALF509"/>
      <c r="ALG509"/>
      <c r="ALH509"/>
      <c r="ALI509"/>
      <c r="ALJ509"/>
      <c r="ALK509"/>
      <c r="ALL509"/>
      <c r="ALM509"/>
      <c r="ALN509"/>
      <c r="ALO509"/>
      <c r="ALP509"/>
      <c r="ALQ509"/>
      <c r="ALR509"/>
      <c r="ALS509"/>
      <c r="ALT509"/>
      <c r="ALU509"/>
      <c r="ALV509"/>
      <c r="ALW509"/>
      <c r="ALX509"/>
      <c r="ALY509"/>
      <c r="ALZ509"/>
      <c r="AMA509"/>
      <c r="AMB509"/>
      <c r="AMC509"/>
      <c r="AMD509"/>
      <c r="AME509"/>
      <c r="AMF509"/>
      <c r="AMG509"/>
      <c r="AMH509"/>
      <c r="AMI509"/>
      <c r="AMJ509"/>
      <c r="AMK509"/>
      <c r="AML509"/>
    </row>
    <row r="510" spans="1:1026">
      <c r="A510" s="22" t="s">
        <v>297</v>
      </c>
      <c r="B510" t="s">
        <v>315</v>
      </c>
      <c r="C510" s="22" t="s">
        <v>12</v>
      </c>
      <c r="D510" s="22">
        <v>1</v>
      </c>
      <c r="E510" t="s">
        <v>284</v>
      </c>
      <c r="F510" s="22" t="s">
        <v>200</v>
      </c>
      <c r="G510" s="62" t="s">
        <v>206</v>
      </c>
      <c r="H510" s="62">
        <v>35</v>
      </c>
      <c r="I510" s="15" t="s">
        <v>207</v>
      </c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  <c r="EN510"/>
      <c r="EO510"/>
      <c r="EP510"/>
      <c r="EQ510"/>
      <c r="ER510"/>
      <c r="ES510"/>
      <c r="ET510"/>
      <c r="EU510"/>
      <c r="EV510"/>
      <c r="EW510"/>
      <c r="EX510"/>
      <c r="EY510"/>
      <c r="EZ510"/>
      <c r="FA510"/>
      <c r="FB510"/>
      <c r="FC510"/>
      <c r="FD510"/>
      <c r="FE510"/>
      <c r="FF510"/>
      <c r="FG510"/>
      <c r="FH510"/>
      <c r="FI510"/>
      <c r="FJ510"/>
      <c r="FK510"/>
      <c r="FL510"/>
      <c r="FM510"/>
      <c r="FN510"/>
      <c r="FO510"/>
      <c r="FP510"/>
      <c r="FQ510"/>
      <c r="FR510"/>
      <c r="FS510"/>
      <c r="FT510"/>
      <c r="FU510"/>
      <c r="FV510"/>
      <c r="FW510"/>
      <c r="FX510"/>
      <c r="FY510"/>
      <c r="FZ510"/>
      <c r="GA510"/>
      <c r="GB510"/>
      <c r="GC510"/>
      <c r="GD510"/>
      <c r="GE510"/>
      <c r="GF510"/>
      <c r="GG510"/>
      <c r="GH510"/>
      <c r="GI510"/>
      <c r="GJ510"/>
      <c r="GK510"/>
      <c r="GL510"/>
      <c r="GM510"/>
      <c r="GN510"/>
      <c r="GO510"/>
      <c r="GP510"/>
      <c r="GQ510"/>
      <c r="GR510"/>
      <c r="GS510"/>
      <c r="GT510"/>
      <c r="GU510"/>
      <c r="GV510"/>
      <c r="GW510"/>
      <c r="GX510"/>
      <c r="GY510"/>
      <c r="GZ510"/>
      <c r="HA510"/>
      <c r="HB510"/>
      <c r="HC510"/>
      <c r="HD510"/>
      <c r="HE510"/>
      <c r="HF510"/>
      <c r="HG510"/>
      <c r="HH510"/>
      <c r="HI510"/>
      <c r="HJ510"/>
      <c r="HK510"/>
      <c r="HL510"/>
      <c r="HM510"/>
      <c r="HN510"/>
      <c r="HO510"/>
      <c r="HP510"/>
      <c r="HQ510"/>
      <c r="HR510"/>
      <c r="HS510"/>
      <c r="HT510"/>
      <c r="HU510"/>
      <c r="HV510"/>
      <c r="HW510"/>
      <c r="HX510"/>
      <c r="HY510"/>
      <c r="HZ510"/>
      <c r="IA510"/>
      <c r="IB510"/>
      <c r="IC510"/>
      <c r="ID510"/>
      <c r="IE510"/>
      <c r="IF510"/>
      <c r="IG510"/>
      <c r="IH510"/>
      <c r="II510"/>
      <c r="IJ510"/>
      <c r="IK510"/>
      <c r="IL510"/>
      <c r="IM510"/>
      <c r="IN510"/>
      <c r="IO510"/>
      <c r="IP510"/>
      <c r="IQ510"/>
      <c r="IR510"/>
      <c r="IS510"/>
      <c r="IT510"/>
      <c r="IU510"/>
      <c r="IV510"/>
      <c r="IW510"/>
      <c r="IX510"/>
      <c r="IY510"/>
      <c r="IZ510"/>
      <c r="JA510"/>
      <c r="JB510"/>
      <c r="JC510"/>
      <c r="JD510"/>
      <c r="JE510"/>
      <c r="JF510"/>
      <c r="JG510"/>
      <c r="JH510"/>
      <c r="JI510"/>
      <c r="JJ510"/>
      <c r="JK510"/>
      <c r="JL510"/>
      <c r="JM510"/>
      <c r="JN510"/>
      <c r="JO510"/>
      <c r="JP510"/>
      <c r="JQ510"/>
      <c r="JR510"/>
      <c r="JS510"/>
      <c r="JT510"/>
      <c r="JU510"/>
      <c r="JV510"/>
      <c r="JW510"/>
      <c r="JX510"/>
      <c r="JY510"/>
      <c r="JZ510"/>
      <c r="KA510"/>
      <c r="KB510"/>
      <c r="KC510"/>
      <c r="KD510"/>
      <c r="KE510"/>
      <c r="KF510"/>
      <c r="KG510"/>
      <c r="KH510"/>
      <c r="KI510"/>
      <c r="KJ510"/>
      <c r="KK510"/>
      <c r="KL510"/>
      <c r="KM510"/>
      <c r="KN510"/>
      <c r="KO510"/>
      <c r="KP510"/>
      <c r="KQ510"/>
      <c r="KR510"/>
      <c r="KS510"/>
      <c r="KT510"/>
      <c r="KU510"/>
      <c r="KV510"/>
      <c r="KW510"/>
      <c r="KX510"/>
      <c r="KY510"/>
      <c r="KZ510"/>
      <c r="LA510"/>
      <c r="LB510"/>
      <c r="LC510"/>
      <c r="LD510"/>
      <c r="LE510"/>
      <c r="LF510"/>
      <c r="LG510"/>
      <c r="LH510"/>
      <c r="LI510"/>
      <c r="LJ510"/>
      <c r="LK510"/>
      <c r="LL510"/>
      <c r="LM510"/>
      <c r="LN510"/>
      <c r="LO510"/>
      <c r="LP510"/>
      <c r="LQ510"/>
      <c r="LR510"/>
      <c r="LS510"/>
      <c r="LT510"/>
      <c r="LU510"/>
      <c r="LV510"/>
      <c r="LW510"/>
      <c r="LX510"/>
      <c r="LY510"/>
      <c r="LZ510"/>
      <c r="MA510"/>
      <c r="MB510"/>
      <c r="MC510"/>
      <c r="MD510"/>
      <c r="ME510"/>
      <c r="MF510"/>
      <c r="MG510"/>
      <c r="MH510"/>
      <c r="MI510"/>
      <c r="MJ510"/>
      <c r="MK510"/>
      <c r="ML510"/>
      <c r="MM510"/>
      <c r="MN510"/>
      <c r="MO510"/>
      <c r="MP510"/>
      <c r="MQ510"/>
      <c r="MR510"/>
      <c r="MS510"/>
      <c r="MT510"/>
      <c r="MU510"/>
      <c r="MV510"/>
      <c r="MW510"/>
      <c r="MX510"/>
      <c r="MY510"/>
      <c r="MZ510"/>
      <c r="NA510"/>
      <c r="NB510"/>
      <c r="NC510"/>
      <c r="ND510"/>
      <c r="NE510"/>
      <c r="NF510"/>
      <c r="NG510"/>
      <c r="NH510"/>
      <c r="NI510"/>
      <c r="NJ510"/>
      <c r="NK510"/>
      <c r="NL510"/>
      <c r="NM510"/>
      <c r="NN510"/>
      <c r="NO510"/>
      <c r="NP510"/>
      <c r="NQ510"/>
      <c r="NR510"/>
      <c r="NS510"/>
      <c r="NT510"/>
      <c r="NU510"/>
      <c r="NV510"/>
      <c r="NW510"/>
      <c r="NX510"/>
      <c r="NY510"/>
      <c r="NZ510"/>
      <c r="OA510"/>
      <c r="OB510"/>
      <c r="OC510"/>
      <c r="OD510"/>
      <c r="OE510"/>
      <c r="OF510"/>
      <c r="OG510"/>
      <c r="OH510"/>
      <c r="OI510"/>
      <c r="OJ510"/>
      <c r="OK510"/>
      <c r="OL510"/>
      <c r="OM510"/>
      <c r="ON510"/>
      <c r="OO510"/>
      <c r="OP510"/>
      <c r="OQ510"/>
      <c r="OR510"/>
      <c r="OS510"/>
      <c r="OT510"/>
      <c r="OU510"/>
      <c r="OV510"/>
      <c r="OW510"/>
      <c r="OX510"/>
      <c r="OY510"/>
      <c r="OZ510"/>
      <c r="PA510"/>
      <c r="PB510"/>
      <c r="PC510"/>
      <c r="PD510"/>
      <c r="PE510"/>
      <c r="PF510"/>
      <c r="PG510"/>
      <c r="PH510"/>
      <c r="PI510"/>
      <c r="PJ510"/>
      <c r="PK510"/>
      <c r="PL510"/>
      <c r="PM510"/>
      <c r="PN510"/>
      <c r="PO510"/>
      <c r="PP510"/>
      <c r="PQ510"/>
      <c r="PR510"/>
      <c r="PS510"/>
      <c r="PT510"/>
      <c r="PU510"/>
      <c r="PV510"/>
      <c r="PW510"/>
      <c r="PX510"/>
      <c r="PY510"/>
      <c r="PZ510"/>
      <c r="QA510"/>
      <c r="QB510"/>
      <c r="QC510"/>
      <c r="QD510"/>
      <c r="QE510"/>
      <c r="QF510"/>
      <c r="QG510"/>
      <c r="QH510"/>
      <c r="QI510"/>
      <c r="QJ510"/>
      <c r="QK510"/>
      <c r="QL510"/>
      <c r="QM510"/>
      <c r="QN510"/>
      <c r="QO510"/>
      <c r="QP510"/>
      <c r="QQ510"/>
      <c r="QR510"/>
      <c r="QS510"/>
      <c r="QT510"/>
      <c r="QU510"/>
      <c r="QV510"/>
      <c r="QW510"/>
      <c r="QX510"/>
      <c r="QY510"/>
      <c r="QZ510"/>
      <c r="RA510"/>
      <c r="RB510"/>
      <c r="RC510"/>
      <c r="RD510"/>
      <c r="RE510"/>
      <c r="RF510"/>
      <c r="RG510"/>
      <c r="RH510"/>
      <c r="RI510"/>
      <c r="RJ510"/>
      <c r="RK510"/>
      <c r="RL510"/>
      <c r="RM510"/>
      <c r="RN510"/>
      <c r="RO510"/>
      <c r="RP510"/>
      <c r="RQ510"/>
      <c r="RR510"/>
      <c r="RS510"/>
      <c r="RT510"/>
      <c r="RU510"/>
      <c r="RV510"/>
      <c r="RW510"/>
      <c r="RX510"/>
      <c r="RY510"/>
      <c r="RZ510"/>
      <c r="SA510"/>
      <c r="SB510"/>
      <c r="SC510"/>
      <c r="SD510"/>
      <c r="SE510"/>
      <c r="SF510"/>
      <c r="SG510"/>
      <c r="SH510"/>
      <c r="SI510"/>
      <c r="SJ510"/>
      <c r="SK510"/>
      <c r="SL510"/>
      <c r="SM510"/>
      <c r="SN510"/>
      <c r="SO510"/>
      <c r="SP510"/>
      <c r="SQ510"/>
      <c r="SR510"/>
      <c r="SS510"/>
      <c r="ST510"/>
      <c r="SU510"/>
      <c r="SV510"/>
      <c r="SW510"/>
      <c r="SX510"/>
      <c r="SY510"/>
      <c r="SZ510"/>
      <c r="TA510"/>
      <c r="TB510"/>
      <c r="TC510"/>
      <c r="TD510"/>
      <c r="TE510"/>
      <c r="TF510"/>
      <c r="TG510"/>
      <c r="TH510"/>
      <c r="TI510"/>
      <c r="TJ510"/>
      <c r="TK510"/>
      <c r="TL510"/>
      <c r="TM510"/>
      <c r="TN510"/>
      <c r="TO510"/>
      <c r="TP510"/>
      <c r="TQ510"/>
      <c r="TR510"/>
      <c r="TS510"/>
      <c r="TT510"/>
      <c r="TU510"/>
      <c r="TV510"/>
      <c r="TW510"/>
      <c r="TX510"/>
      <c r="TY510"/>
      <c r="TZ510"/>
      <c r="UA510"/>
      <c r="UB510"/>
      <c r="UC510"/>
      <c r="UD510"/>
      <c r="UE510"/>
      <c r="UF510"/>
      <c r="UG510"/>
      <c r="UH510"/>
      <c r="UI510"/>
      <c r="UJ510"/>
      <c r="UK510"/>
      <c r="UL510"/>
      <c r="UM510"/>
      <c r="UN510"/>
      <c r="UO510"/>
      <c r="UP510"/>
      <c r="UQ510"/>
      <c r="UR510"/>
      <c r="US510"/>
      <c r="UT510"/>
      <c r="UU510"/>
      <c r="UV510"/>
      <c r="UW510"/>
      <c r="UX510"/>
      <c r="UY510"/>
      <c r="UZ510"/>
      <c r="VA510"/>
      <c r="VB510"/>
      <c r="VC510"/>
      <c r="VD510"/>
      <c r="VE510"/>
      <c r="VF510"/>
      <c r="VG510"/>
      <c r="VH510"/>
      <c r="VI510"/>
      <c r="VJ510"/>
      <c r="VK510"/>
      <c r="VL510"/>
      <c r="VM510"/>
      <c r="VN510"/>
      <c r="VO510"/>
      <c r="VP510"/>
      <c r="VQ510"/>
      <c r="VR510"/>
      <c r="VS510"/>
      <c r="VT510"/>
      <c r="VU510"/>
      <c r="VV510"/>
      <c r="VW510"/>
      <c r="VX510"/>
      <c r="VY510"/>
      <c r="VZ510"/>
      <c r="WA510"/>
      <c r="WB510"/>
      <c r="WC510"/>
      <c r="WD510"/>
      <c r="WE510"/>
      <c r="WF510"/>
      <c r="WG510"/>
      <c r="WH510"/>
      <c r="WI510"/>
      <c r="WJ510"/>
      <c r="WK510"/>
      <c r="WL510"/>
      <c r="WM510"/>
      <c r="WN510"/>
      <c r="WO510"/>
      <c r="WP510"/>
      <c r="WQ510"/>
      <c r="WR510"/>
      <c r="WS510"/>
      <c r="WT510"/>
      <c r="WU510"/>
      <c r="WV510"/>
      <c r="WW510"/>
      <c r="WX510"/>
      <c r="WY510"/>
      <c r="WZ510"/>
      <c r="XA510"/>
      <c r="XB510"/>
      <c r="XC510"/>
      <c r="XD510"/>
      <c r="XE510"/>
      <c r="XF510"/>
      <c r="XG510"/>
      <c r="XH510"/>
      <c r="XI510"/>
      <c r="XJ510"/>
      <c r="XK510"/>
      <c r="XL510"/>
      <c r="XM510"/>
      <c r="XN510"/>
      <c r="XO510"/>
      <c r="XP510"/>
      <c r="XQ510"/>
      <c r="XR510"/>
      <c r="XS510"/>
      <c r="XT510"/>
      <c r="XU510"/>
      <c r="XV510"/>
      <c r="XW510"/>
      <c r="XX510"/>
      <c r="XY510"/>
      <c r="XZ510"/>
      <c r="YA510"/>
      <c r="YB510"/>
      <c r="YC510"/>
      <c r="YD510"/>
      <c r="YE510"/>
      <c r="YF510"/>
      <c r="YG510"/>
      <c r="YH510"/>
      <c r="YI510"/>
      <c r="YJ510"/>
      <c r="YK510"/>
      <c r="YL510"/>
      <c r="YM510"/>
      <c r="YN510"/>
      <c r="YO510"/>
      <c r="YP510"/>
      <c r="YQ510"/>
      <c r="YR510"/>
      <c r="YS510"/>
      <c r="YT510"/>
      <c r="YU510"/>
      <c r="YV510"/>
      <c r="YW510"/>
      <c r="YX510"/>
      <c r="YY510"/>
      <c r="YZ510"/>
      <c r="ZA510"/>
      <c r="ZB510"/>
      <c r="ZC510"/>
      <c r="ZD510"/>
      <c r="ZE510"/>
      <c r="ZF510"/>
      <c r="ZG510"/>
      <c r="ZH510"/>
      <c r="ZI510"/>
      <c r="ZJ510"/>
      <c r="ZK510"/>
      <c r="ZL510"/>
      <c r="ZM510"/>
      <c r="ZN510"/>
      <c r="ZO510"/>
      <c r="ZP510"/>
      <c r="ZQ510"/>
      <c r="ZR510"/>
      <c r="ZS510"/>
      <c r="ZT510"/>
      <c r="ZU510"/>
      <c r="ZV510"/>
      <c r="ZW510"/>
      <c r="ZX510"/>
      <c r="ZY510"/>
      <c r="ZZ510"/>
      <c r="AAA510"/>
      <c r="AAB510"/>
      <c r="AAC510"/>
      <c r="AAD510"/>
      <c r="AAE510"/>
      <c r="AAF510"/>
      <c r="AAG510"/>
      <c r="AAH510"/>
      <c r="AAI510"/>
      <c r="AAJ510"/>
      <c r="AAK510"/>
      <c r="AAL510"/>
      <c r="AAM510"/>
      <c r="AAN510"/>
      <c r="AAO510"/>
      <c r="AAP510"/>
      <c r="AAQ510"/>
      <c r="AAR510"/>
      <c r="AAS510"/>
      <c r="AAT510"/>
      <c r="AAU510"/>
      <c r="AAV510"/>
      <c r="AAW510"/>
      <c r="AAX510"/>
      <c r="AAY510"/>
      <c r="AAZ510"/>
      <c r="ABA510"/>
      <c r="ABB510"/>
      <c r="ABC510"/>
      <c r="ABD510"/>
      <c r="ABE510"/>
      <c r="ABF510"/>
      <c r="ABG510"/>
      <c r="ABH510"/>
      <c r="ABI510"/>
      <c r="ABJ510"/>
      <c r="ABK510"/>
      <c r="ABL510"/>
      <c r="ABM510"/>
      <c r="ABN510"/>
      <c r="ABO510"/>
      <c r="ABP510"/>
      <c r="ABQ510"/>
      <c r="ABR510"/>
      <c r="ABS510"/>
      <c r="ABT510"/>
      <c r="ABU510"/>
      <c r="ABV510"/>
      <c r="ABW510"/>
      <c r="ABX510"/>
      <c r="ABY510"/>
      <c r="ABZ510"/>
      <c r="ACA510"/>
      <c r="ACB510"/>
      <c r="ACC510"/>
      <c r="ACD510"/>
      <c r="ACE510"/>
      <c r="ACF510"/>
      <c r="ACG510"/>
      <c r="ACH510"/>
      <c r="ACI510"/>
      <c r="ACJ510"/>
      <c r="ACK510"/>
      <c r="ACL510"/>
      <c r="ACM510"/>
      <c r="ACN510"/>
      <c r="ACO510"/>
      <c r="ACP510"/>
      <c r="ACQ510"/>
      <c r="ACR510"/>
      <c r="ACS510"/>
      <c r="ACT510"/>
      <c r="ACU510"/>
      <c r="ACV510"/>
      <c r="ACW510"/>
      <c r="ACX510"/>
      <c r="ACY510"/>
      <c r="ACZ510"/>
      <c r="ADA510"/>
      <c r="ADB510"/>
      <c r="ADC510"/>
      <c r="ADD510"/>
      <c r="ADE510"/>
      <c r="ADF510"/>
      <c r="ADG510"/>
      <c r="ADH510"/>
      <c r="ADI510"/>
      <c r="ADJ510"/>
      <c r="ADK510"/>
      <c r="ADL510"/>
      <c r="ADM510"/>
      <c r="ADN510"/>
      <c r="ADO510"/>
      <c r="ADP510"/>
      <c r="ADQ510"/>
      <c r="ADR510"/>
      <c r="ADS510"/>
      <c r="ADT510"/>
      <c r="ADU510"/>
      <c r="ADV510"/>
      <c r="ADW510"/>
      <c r="ADX510"/>
      <c r="ADY510"/>
      <c r="ADZ510"/>
      <c r="AEA510"/>
      <c r="AEB510"/>
      <c r="AEC510"/>
      <c r="AED510"/>
      <c r="AEE510"/>
      <c r="AEF510"/>
      <c r="AEG510"/>
      <c r="AEH510"/>
      <c r="AEI510"/>
      <c r="AEJ510"/>
      <c r="AEK510"/>
      <c r="AEL510"/>
      <c r="AEM510"/>
      <c r="AEN510"/>
      <c r="AEO510"/>
      <c r="AEP510"/>
      <c r="AEQ510"/>
      <c r="AER510"/>
      <c r="AES510"/>
      <c r="AET510"/>
      <c r="AEU510"/>
      <c r="AEV510"/>
      <c r="AEW510"/>
      <c r="AEX510"/>
      <c r="AEY510"/>
      <c r="AEZ510"/>
      <c r="AFA510"/>
      <c r="AFB510"/>
      <c r="AFC510"/>
      <c r="AFD510"/>
      <c r="AFE510"/>
      <c r="AFF510"/>
      <c r="AFG510"/>
      <c r="AFH510"/>
      <c r="AFI510"/>
      <c r="AFJ510"/>
      <c r="AFK510"/>
      <c r="AFL510"/>
      <c r="AFM510"/>
      <c r="AFN510"/>
      <c r="AFO510"/>
      <c r="AFP510"/>
      <c r="AFQ510"/>
      <c r="AFR510"/>
      <c r="AFS510"/>
      <c r="AFT510"/>
      <c r="AFU510"/>
      <c r="AFV510"/>
      <c r="AFW510"/>
      <c r="AFX510"/>
      <c r="AFY510"/>
      <c r="AFZ510"/>
      <c r="AGA510"/>
      <c r="AGB510"/>
      <c r="AGC510"/>
      <c r="AGD510"/>
      <c r="AGE510"/>
      <c r="AGF510"/>
      <c r="AGG510"/>
      <c r="AGH510"/>
      <c r="AGI510"/>
      <c r="AGJ510"/>
      <c r="AGK510"/>
      <c r="AGL510"/>
      <c r="AGM510"/>
      <c r="AGN510"/>
      <c r="AGO510"/>
      <c r="AGP510"/>
      <c r="AGQ510"/>
      <c r="AGR510"/>
      <c r="AGS510"/>
      <c r="AGT510"/>
      <c r="AGU510"/>
      <c r="AGV510"/>
      <c r="AGW510"/>
      <c r="AGX510"/>
      <c r="AGY510"/>
      <c r="AGZ510"/>
      <c r="AHA510"/>
      <c r="AHB510"/>
      <c r="AHC510"/>
      <c r="AHD510"/>
      <c r="AHE510"/>
      <c r="AHF510"/>
      <c r="AHG510"/>
      <c r="AHH510"/>
      <c r="AHI510"/>
      <c r="AHJ510"/>
      <c r="AHK510"/>
      <c r="AHL510"/>
      <c r="AHM510"/>
      <c r="AHN510"/>
      <c r="AHO510"/>
      <c r="AHP510"/>
      <c r="AHQ510"/>
      <c r="AHR510"/>
      <c r="AHS510"/>
      <c r="AHT510"/>
      <c r="AHU510"/>
      <c r="AHV510"/>
      <c r="AHW510"/>
      <c r="AHX510"/>
      <c r="AHY510"/>
      <c r="AHZ510"/>
      <c r="AIA510"/>
      <c r="AIB510"/>
      <c r="AIC510"/>
      <c r="AID510"/>
      <c r="AIE510"/>
      <c r="AIF510"/>
      <c r="AIG510"/>
      <c r="AIH510"/>
      <c r="AII510"/>
      <c r="AIJ510"/>
      <c r="AIK510"/>
      <c r="AIL510"/>
      <c r="AIM510"/>
      <c r="AIN510"/>
      <c r="AIO510"/>
      <c r="AIP510"/>
      <c r="AIQ510"/>
      <c r="AIR510"/>
      <c r="AIS510"/>
      <c r="AIT510"/>
      <c r="AIU510"/>
      <c r="AIV510"/>
      <c r="AIW510"/>
      <c r="AIX510"/>
      <c r="AIY510"/>
      <c r="AIZ510"/>
      <c r="AJA510"/>
      <c r="AJB510"/>
      <c r="AJC510"/>
      <c r="AJD510"/>
      <c r="AJE510"/>
      <c r="AJF510"/>
      <c r="AJG510"/>
      <c r="AJH510"/>
      <c r="AJI510"/>
      <c r="AJJ510"/>
      <c r="AJK510"/>
      <c r="AJL510"/>
      <c r="AJM510"/>
      <c r="AJN510"/>
      <c r="AJO510"/>
      <c r="AJP510"/>
      <c r="AJQ510"/>
      <c r="AJR510"/>
      <c r="AJS510"/>
      <c r="AJT510"/>
      <c r="AJU510"/>
      <c r="AJV510"/>
      <c r="AJW510"/>
      <c r="AJX510"/>
      <c r="AJY510"/>
      <c r="AJZ510"/>
      <c r="AKA510"/>
      <c r="AKB510"/>
      <c r="AKC510"/>
      <c r="AKD510"/>
      <c r="AKE510"/>
      <c r="AKF510"/>
      <c r="AKG510"/>
      <c r="AKH510"/>
      <c r="AKI510"/>
      <c r="AKJ510"/>
      <c r="AKK510"/>
      <c r="AKL510"/>
      <c r="AKM510"/>
      <c r="AKN510"/>
      <c r="AKO510"/>
      <c r="AKP510"/>
      <c r="AKQ510"/>
      <c r="AKR510"/>
      <c r="AKS510"/>
      <c r="AKT510"/>
      <c r="AKU510"/>
      <c r="AKV510"/>
      <c r="AKW510"/>
      <c r="AKX510"/>
      <c r="AKY510"/>
      <c r="AKZ510"/>
      <c r="ALA510"/>
      <c r="ALB510"/>
      <c r="ALC510"/>
      <c r="ALD510"/>
      <c r="ALE510"/>
      <c r="ALF510"/>
      <c r="ALG510"/>
      <c r="ALH510"/>
      <c r="ALI510"/>
      <c r="ALJ510"/>
      <c r="ALK510"/>
      <c r="ALL510"/>
      <c r="ALM510"/>
      <c r="ALN510"/>
      <c r="ALO510"/>
      <c r="ALP510"/>
      <c r="ALQ510"/>
      <c r="ALR510"/>
      <c r="ALS510"/>
      <c r="ALT510"/>
      <c r="ALU510"/>
      <c r="ALV510"/>
      <c r="ALW510"/>
      <c r="ALX510"/>
      <c r="ALY510"/>
      <c r="ALZ510"/>
      <c r="AMA510"/>
      <c r="AMB510"/>
      <c r="AMC510"/>
      <c r="AMD510"/>
      <c r="AME510"/>
      <c r="AMF510"/>
      <c r="AMG510"/>
      <c r="AMH510"/>
      <c r="AMI510"/>
      <c r="AMJ510"/>
      <c r="AMK510"/>
      <c r="AML510"/>
    </row>
    <row r="511" spans="1:1026">
      <c r="J511"/>
      <c r="K511"/>
      <c r="M511"/>
      <c r="N511"/>
      <c r="O511"/>
      <c r="P511"/>
      <c r="Q511"/>
      <c r="R511"/>
      <c r="S511"/>
      <c r="T511"/>
    </row>
    <row r="512" spans="1:1026">
      <c r="A512" s="21" t="s">
        <v>298</v>
      </c>
      <c r="B512" t="s">
        <v>315</v>
      </c>
      <c r="C512" s="7" t="s">
        <v>12</v>
      </c>
      <c r="D512" s="7">
        <v>1</v>
      </c>
      <c r="E512" t="s">
        <v>285</v>
      </c>
      <c r="F512" s="7" t="s">
        <v>208</v>
      </c>
      <c r="G512" s="58" t="s">
        <v>181</v>
      </c>
      <c r="H512" s="7">
        <v>17533</v>
      </c>
      <c r="I512" s="15" t="s">
        <v>188</v>
      </c>
      <c r="J512"/>
      <c r="K512"/>
      <c r="M512"/>
      <c r="N512"/>
      <c r="O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  <c r="DY512"/>
      <c r="DZ512"/>
      <c r="EA512"/>
      <c r="EB512"/>
      <c r="EC512"/>
      <c r="ED512"/>
      <c r="EE512"/>
      <c r="EF512"/>
      <c r="EG512"/>
      <c r="EH512"/>
      <c r="EI512"/>
      <c r="EJ512"/>
      <c r="EK512"/>
      <c r="EL512"/>
      <c r="EM512"/>
      <c r="EN512"/>
      <c r="EO512"/>
      <c r="EP512"/>
      <c r="EQ512"/>
      <c r="ER512"/>
      <c r="ES512"/>
      <c r="ET512"/>
      <c r="EU512"/>
      <c r="EV512"/>
      <c r="EW512"/>
      <c r="EX512"/>
      <c r="EY512"/>
      <c r="EZ512"/>
      <c r="FA512"/>
      <c r="FB512"/>
      <c r="FC512"/>
      <c r="FD512"/>
      <c r="FE512"/>
      <c r="FF512"/>
      <c r="FG512"/>
      <c r="FH512"/>
      <c r="FI512"/>
      <c r="FJ512"/>
      <c r="FK512"/>
      <c r="FL512"/>
      <c r="FM512"/>
      <c r="FN512"/>
      <c r="FO512"/>
      <c r="FP512"/>
      <c r="FQ512"/>
      <c r="FR512"/>
      <c r="FS512"/>
      <c r="FT512"/>
      <c r="FU512"/>
      <c r="FV512"/>
      <c r="FW512"/>
      <c r="FX512"/>
      <c r="FY512"/>
      <c r="FZ512"/>
      <c r="GA512"/>
      <c r="GB512"/>
      <c r="GC512"/>
      <c r="GD512"/>
      <c r="GE512"/>
      <c r="GF512"/>
      <c r="GG512"/>
      <c r="GH512"/>
      <c r="GI512"/>
      <c r="GJ512"/>
      <c r="GK512"/>
      <c r="GL512"/>
      <c r="GM512"/>
      <c r="GN512"/>
      <c r="GO512"/>
      <c r="GP512"/>
      <c r="GQ512"/>
      <c r="GR512"/>
      <c r="GS512"/>
      <c r="GT512"/>
      <c r="GU512"/>
      <c r="GV512"/>
      <c r="GW512"/>
      <c r="GX512"/>
      <c r="GY512"/>
      <c r="GZ512"/>
      <c r="HA512"/>
      <c r="HB512"/>
      <c r="HC512"/>
      <c r="HD512"/>
      <c r="HE512"/>
      <c r="HF512"/>
      <c r="HG512"/>
      <c r="HH512"/>
      <c r="HI512"/>
      <c r="HJ512"/>
      <c r="HK512"/>
      <c r="HL512"/>
      <c r="HM512"/>
      <c r="HN512"/>
      <c r="HO512"/>
      <c r="HP512"/>
      <c r="HQ512"/>
      <c r="HR512"/>
      <c r="HS512"/>
      <c r="HT512"/>
      <c r="HU512"/>
      <c r="HV512"/>
      <c r="HW512"/>
      <c r="HX512"/>
      <c r="HY512"/>
      <c r="HZ512"/>
      <c r="IA512"/>
      <c r="IB512"/>
      <c r="IC512"/>
      <c r="ID512"/>
      <c r="IE512"/>
      <c r="IF512"/>
      <c r="IG512"/>
      <c r="IH512"/>
      <c r="II512"/>
      <c r="IJ512"/>
      <c r="IK512"/>
      <c r="IL512"/>
      <c r="IM512"/>
      <c r="IN512"/>
      <c r="IO512"/>
      <c r="IP512"/>
      <c r="IQ512"/>
      <c r="IR512"/>
      <c r="IS512"/>
      <c r="IT512"/>
      <c r="IU512"/>
      <c r="IV512"/>
      <c r="IW512"/>
      <c r="IX512"/>
      <c r="IY512"/>
      <c r="IZ512"/>
      <c r="JA512"/>
      <c r="JB512"/>
      <c r="JC512"/>
      <c r="JD512"/>
      <c r="JE512"/>
      <c r="JF512"/>
      <c r="JG512"/>
      <c r="JH512"/>
      <c r="JI512"/>
      <c r="JJ512"/>
      <c r="JK512"/>
      <c r="JL512"/>
      <c r="JM512"/>
      <c r="JN512"/>
      <c r="JO512"/>
      <c r="JP512"/>
      <c r="JQ512"/>
      <c r="JR512"/>
      <c r="JS512"/>
      <c r="JT512"/>
      <c r="JU512"/>
      <c r="JV512"/>
      <c r="JW512"/>
      <c r="JX512"/>
      <c r="JY512"/>
      <c r="JZ512"/>
      <c r="KA512"/>
      <c r="KB512"/>
      <c r="KC512"/>
      <c r="KD512"/>
      <c r="KE512"/>
      <c r="KF512"/>
      <c r="KG512"/>
      <c r="KH512"/>
      <c r="KI512"/>
      <c r="KJ512"/>
      <c r="KK512"/>
      <c r="KL512"/>
      <c r="KM512"/>
      <c r="KN512"/>
      <c r="KO512"/>
      <c r="KP512"/>
      <c r="KQ512"/>
      <c r="KR512"/>
      <c r="KS512"/>
      <c r="KT512"/>
      <c r="KU512"/>
      <c r="KV512"/>
      <c r="KW512"/>
      <c r="KX512"/>
      <c r="KY512"/>
      <c r="KZ512"/>
      <c r="LA512"/>
      <c r="LB512"/>
      <c r="LC512"/>
      <c r="LD512"/>
      <c r="LE512"/>
      <c r="LF512"/>
      <c r="LG512"/>
      <c r="LH512"/>
      <c r="LI512"/>
      <c r="LJ512"/>
      <c r="LK512"/>
      <c r="LL512"/>
      <c r="LM512"/>
      <c r="LN512"/>
      <c r="LO512"/>
      <c r="LP512"/>
      <c r="LQ512"/>
      <c r="LR512"/>
      <c r="LS512"/>
      <c r="LT512"/>
      <c r="LU512"/>
      <c r="LV512"/>
      <c r="LW512"/>
      <c r="LX512"/>
      <c r="LY512"/>
      <c r="LZ512"/>
      <c r="MA512"/>
      <c r="MB512"/>
      <c r="MC512"/>
      <c r="MD512"/>
      <c r="ME512"/>
      <c r="MF512"/>
      <c r="MG512"/>
      <c r="MH512"/>
      <c r="MI512"/>
      <c r="MJ512"/>
      <c r="MK512"/>
      <c r="ML512"/>
      <c r="MM512"/>
      <c r="MN512"/>
      <c r="MO512"/>
      <c r="MP512"/>
      <c r="MQ512"/>
      <c r="MR512"/>
      <c r="MS512"/>
      <c r="MT512"/>
      <c r="MU512"/>
      <c r="MV512"/>
      <c r="MW512"/>
      <c r="MX512"/>
      <c r="MY512"/>
      <c r="MZ512"/>
      <c r="NA512"/>
      <c r="NB512"/>
      <c r="NC512"/>
      <c r="ND512"/>
      <c r="NE512"/>
      <c r="NF512"/>
      <c r="NG512"/>
      <c r="NH512"/>
      <c r="NI512"/>
      <c r="NJ512"/>
      <c r="NK512"/>
      <c r="NL512"/>
      <c r="NM512"/>
      <c r="NN512"/>
      <c r="NO512"/>
      <c r="NP512"/>
      <c r="NQ512"/>
      <c r="NR512"/>
      <c r="NS512"/>
      <c r="NT512"/>
      <c r="NU512"/>
      <c r="NV512"/>
      <c r="NW512"/>
      <c r="NX512"/>
      <c r="NY512"/>
      <c r="NZ512"/>
      <c r="OA512"/>
      <c r="OB512"/>
      <c r="OC512"/>
      <c r="OD512"/>
      <c r="OE512"/>
      <c r="OF512"/>
      <c r="OG512"/>
      <c r="OH512"/>
      <c r="OI512"/>
      <c r="OJ512"/>
      <c r="OK512"/>
      <c r="OL512"/>
      <c r="OM512"/>
      <c r="ON512"/>
      <c r="OO512"/>
      <c r="OP512"/>
      <c r="OQ512"/>
      <c r="OR512"/>
      <c r="OS512"/>
      <c r="OT512"/>
      <c r="OU512"/>
      <c r="OV512"/>
      <c r="OW512"/>
      <c r="OX512"/>
      <c r="OY512"/>
      <c r="OZ512"/>
      <c r="PA512"/>
      <c r="PB512"/>
      <c r="PC512"/>
      <c r="PD512"/>
      <c r="PE512"/>
      <c r="PF512"/>
      <c r="PG512"/>
      <c r="PH512"/>
      <c r="PI512"/>
      <c r="PJ512"/>
      <c r="PK512"/>
      <c r="PL512"/>
      <c r="PM512"/>
      <c r="PN512"/>
      <c r="PO512"/>
      <c r="PP512"/>
      <c r="PQ512"/>
      <c r="PR512"/>
      <c r="PS512"/>
      <c r="PT512"/>
      <c r="PU512"/>
      <c r="PV512"/>
      <c r="PW512"/>
      <c r="PX512"/>
      <c r="PY512"/>
      <c r="PZ512"/>
      <c r="QA512"/>
      <c r="QB512"/>
      <c r="QC512"/>
      <c r="QD512"/>
      <c r="QE512"/>
      <c r="QF512"/>
      <c r="QG512"/>
      <c r="QH512"/>
      <c r="QI512"/>
      <c r="QJ512"/>
      <c r="QK512"/>
      <c r="QL512"/>
      <c r="QM512"/>
      <c r="QN512"/>
      <c r="QO512"/>
      <c r="QP512"/>
      <c r="QQ512"/>
      <c r="QR512"/>
      <c r="QS512"/>
      <c r="QT512"/>
      <c r="QU512"/>
      <c r="QV512"/>
      <c r="QW512"/>
      <c r="QX512"/>
      <c r="QY512"/>
      <c r="QZ512"/>
      <c r="RA512"/>
      <c r="RB512"/>
      <c r="RC512"/>
      <c r="RD512"/>
      <c r="RE512"/>
      <c r="RF512"/>
      <c r="RG512"/>
      <c r="RH512"/>
      <c r="RI512"/>
      <c r="RJ512"/>
      <c r="RK512"/>
      <c r="RL512"/>
      <c r="RM512"/>
      <c r="RN512"/>
      <c r="RO512"/>
      <c r="RP512"/>
      <c r="RQ512"/>
      <c r="RR512"/>
      <c r="RS512"/>
      <c r="RT512"/>
      <c r="RU512"/>
      <c r="RV512"/>
      <c r="RW512"/>
      <c r="RX512"/>
      <c r="RY512"/>
      <c r="RZ512"/>
      <c r="SA512"/>
      <c r="SB512"/>
      <c r="SC512"/>
      <c r="SD512"/>
      <c r="SE512"/>
      <c r="SF512"/>
      <c r="SG512"/>
      <c r="SH512"/>
      <c r="SI512"/>
      <c r="SJ512"/>
      <c r="SK512"/>
      <c r="SL512"/>
      <c r="SM512"/>
      <c r="SN512"/>
      <c r="SO512"/>
      <c r="SP512"/>
      <c r="SQ512"/>
      <c r="SR512"/>
      <c r="SS512"/>
      <c r="ST512"/>
      <c r="SU512"/>
      <c r="SV512"/>
      <c r="SW512"/>
      <c r="SX512"/>
      <c r="SY512"/>
      <c r="SZ512"/>
      <c r="TA512"/>
      <c r="TB512"/>
      <c r="TC512"/>
      <c r="TD512"/>
      <c r="TE512"/>
      <c r="TF512"/>
      <c r="TG512"/>
      <c r="TH512"/>
      <c r="TI512"/>
      <c r="TJ512"/>
      <c r="TK512"/>
      <c r="TL512"/>
      <c r="TM512"/>
      <c r="TN512"/>
      <c r="TO512"/>
      <c r="TP512"/>
      <c r="TQ512"/>
      <c r="TR512"/>
      <c r="TS512"/>
      <c r="TT512"/>
      <c r="TU512"/>
      <c r="TV512"/>
      <c r="TW512"/>
      <c r="TX512"/>
      <c r="TY512"/>
      <c r="TZ512"/>
      <c r="UA512"/>
      <c r="UB512"/>
      <c r="UC512"/>
      <c r="UD512"/>
      <c r="UE512"/>
      <c r="UF512"/>
      <c r="UG512"/>
      <c r="UH512"/>
      <c r="UI512"/>
      <c r="UJ512"/>
      <c r="UK512"/>
      <c r="UL512"/>
      <c r="UM512"/>
      <c r="UN512"/>
      <c r="UO512"/>
      <c r="UP512"/>
      <c r="UQ512"/>
      <c r="UR512"/>
      <c r="US512"/>
      <c r="UT512"/>
      <c r="UU512"/>
      <c r="UV512"/>
      <c r="UW512"/>
      <c r="UX512"/>
      <c r="UY512"/>
      <c r="UZ512"/>
      <c r="VA512"/>
      <c r="VB512"/>
      <c r="VC512"/>
      <c r="VD512"/>
      <c r="VE512"/>
      <c r="VF512"/>
      <c r="VG512"/>
      <c r="VH512"/>
      <c r="VI512"/>
      <c r="VJ512"/>
      <c r="VK512"/>
      <c r="VL512"/>
      <c r="VM512"/>
      <c r="VN512"/>
      <c r="VO512"/>
      <c r="VP512"/>
      <c r="VQ512"/>
      <c r="VR512"/>
      <c r="VS512"/>
      <c r="VT512"/>
      <c r="VU512"/>
      <c r="VV512"/>
      <c r="VW512"/>
      <c r="VX512"/>
      <c r="VY512"/>
      <c r="VZ512"/>
      <c r="WA512"/>
      <c r="WB512"/>
      <c r="WC512"/>
      <c r="WD512"/>
      <c r="WE512"/>
      <c r="WF512"/>
      <c r="WG512"/>
      <c r="WH512"/>
      <c r="WI512"/>
      <c r="WJ512"/>
      <c r="WK512"/>
      <c r="WL512"/>
      <c r="WM512"/>
      <c r="WN512"/>
      <c r="WO512"/>
      <c r="WP512"/>
      <c r="WQ512"/>
      <c r="WR512"/>
      <c r="WS512"/>
      <c r="WT512"/>
      <c r="WU512"/>
      <c r="WV512"/>
      <c r="WW512"/>
      <c r="WX512"/>
      <c r="WY512"/>
      <c r="WZ512"/>
      <c r="XA512"/>
      <c r="XB512"/>
      <c r="XC512"/>
      <c r="XD512"/>
      <c r="XE512"/>
      <c r="XF512"/>
      <c r="XG512"/>
      <c r="XH512"/>
      <c r="XI512"/>
      <c r="XJ512"/>
      <c r="XK512"/>
      <c r="XL512"/>
      <c r="XM512"/>
      <c r="XN512"/>
      <c r="XO512"/>
      <c r="XP512"/>
      <c r="XQ512"/>
      <c r="XR512"/>
      <c r="XS512"/>
      <c r="XT512"/>
      <c r="XU512"/>
      <c r="XV512"/>
      <c r="XW512"/>
      <c r="XX512"/>
      <c r="XY512"/>
      <c r="XZ512"/>
      <c r="YA512"/>
      <c r="YB512"/>
      <c r="YC512"/>
      <c r="YD512"/>
      <c r="YE512"/>
      <c r="YF512"/>
      <c r="YG512"/>
      <c r="YH512"/>
      <c r="YI512"/>
      <c r="YJ512"/>
      <c r="YK512"/>
      <c r="YL512"/>
      <c r="YM512"/>
      <c r="YN512"/>
      <c r="YO512"/>
      <c r="YP512"/>
      <c r="YQ512"/>
      <c r="YR512"/>
      <c r="YS512"/>
      <c r="YT512"/>
      <c r="YU512"/>
      <c r="YV512"/>
      <c r="YW512"/>
      <c r="YX512"/>
      <c r="YY512"/>
      <c r="YZ512"/>
      <c r="ZA512"/>
      <c r="ZB512"/>
      <c r="ZC512"/>
      <c r="ZD512"/>
      <c r="ZE512"/>
      <c r="ZF512"/>
      <c r="ZG512"/>
      <c r="ZH512"/>
      <c r="ZI512"/>
      <c r="ZJ512"/>
      <c r="ZK512"/>
      <c r="ZL512"/>
      <c r="ZM512"/>
      <c r="ZN512"/>
      <c r="ZO512"/>
      <c r="ZP512"/>
      <c r="ZQ512"/>
      <c r="ZR512"/>
      <c r="ZS512"/>
      <c r="ZT512"/>
      <c r="ZU512"/>
      <c r="ZV512"/>
      <c r="ZW512"/>
      <c r="ZX512"/>
      <c r="ZY512"/>
      <c r="ZZ512"/>
      <c r="AAA512"/>
      <c r="AAB512"/>
      <c r="AAC512"/>
      <c r="AAD512"/>
      <c r="AAE512"/>
      <c r="AAF512"/>
      <c r="AAG512"/>
      <c r="AAH512"/>
      <c r="AAI512"/>
      <c r="AAJ512"/>
      <c r="AAK512"/>
      <c r="AAL512"/>
      <c r="AAM512"/>
      <c r="AAN512"/>
      <c r="AAO512"/>
      <c r="AAP512"/>
      <c r="AAQ512"/>
      <c r="AAR512"/>
      <c r="AAS512"/>
      <c r="AAT512"/>
      <c r="AAU512"/>
      <c r="AAV512"/>
      <c r="AAW512"/>
      <c r="AAX512"/>
      <c r="AAY512"/>
      <c r="AAZ512"/>
      <c r="ABA512"/>
      <c r="ABB512"/>
      <c r="ABC512"/>
      <c r="ABD512"/>
      <c r="ABE512"/>
      <c r="ABF512"/>
      <c r="ABG512"/>
      <c r="ABH512"/>
      <c r="ABI512"/>
      <c r="ABJ512"/>
      <c r="ABK512"/>
      <c r="ABL512"/>
      <c r="ABM512"/>
      <c r="ABN512"/>
      <c r="ABO512"/>
      <c r="ABP512"/>
      <c r="ABQ512"/>
      <c r="ABR512"/>
      <c r="ABS512"/>
      <c r="ABT512"/>
      <c r="ABU512"/>
      <c r="ABV512"/>
      <c r="ABW512"/>
      <c r="ABX512"/>
      <c r="ABY512"/>
      <c r="ABZ512"/>
      <c r="ACA512"/>
      <c r="ACB512"/>
      <c r="ACC512"/>
      <c r="ACD512"/>
      <c r="ACE512"/>
      <c r="ACF512"/>
      <c r="ACG512"/>
      <c r="ACH512"/>
      <c r="ACI512"/>
      <c r="ACJ512"/>
      <c r="ACK512"/>
      <c r="ACL512"/>
      <c r="ACM512"/>
      <c r="ACN512"/>
      <c r="ACO512"/>
      <c r="ACP512"/>
      <c r="ACQ512"/>
      <c r="ACR512"/>
      <c r="ACS512"/>
      <c r="ACT512"/>
      <c r="ACU512"/>
      <c r="ACV512"/>
      <c r="ACW512"/>
      <c r="ACX512"/>
      <c r="ACY512"/>
      <c r="ACZ512"/>
      <c r="ADA512"/>
      <c r="ADB512"/>
      <c r="ADC512"/>
      <c r="ADD512"/>
      <c r="ADE512"/>
      <c r="ADF512"/>
      <c r="ADG512"/>
      <c r="ADH512"/>
      <c r="ADI512"/>
      <c r="ADJ512"/>
      <c r="ADK512"/>
      <c r="ADL512"/>
      <c r="ADM512"/>
      <c r="ADN512"/>
      <c r="ADO512"/>
      <c r="ADP512"/>
      <c r="ADQ512"/>
      <c r="ADR512"/>
      <c r="ADS512"/>
      <c r="ADT512"/>
      <c r="ADU512"/>
      <c r="ADV512"/>
      <c r="ADW512"/>
      <c r="ADX512"/>
      <c r="ADY512"/>
      <c r="ADZ512"/>
      <c r="AEA512"/>
      <c r="AEB512"/>
      <c r="AEC512"/>
      <c r="AED512"/>
      <c r="AEE512"/>
      <c r="AEF512"/>
      <c r="AEG512"/>
      <c r="AEH512"/>
      <c r="AEI512"/>
      <c r="AEJ512"/>
      <c r="AEK512"/>
      <c r="AEL512"/>
      <c r="AEM512"/>
      <c r="AEN512"/>
      <c r="AEO512"/>
      <c r="AEP512"/>
      <c r="AEQ512"/>
      <c r="AER512"/>
      <c r="AES512"/>
      <c r="AET512"/>
      <c r="AEU512"/>
      <c r="AEV512"/>
      <c r="AEW512"/>
      <c r="AEX512"/>
      <c r="AEY512"/>
      <c r="AEZ512"/>
      <c r="AFA512"/>
      <c r="AFB512"/>
      <c r="AFC512"/>
      <c r="AFD512"/>
      <c r="AFE512"/>
      <c r="AFF512"/>
      <c r="AFG512"/>
      <c r="AFH512"/>
      <c r="AFI512"/>
      <c r="AFJ512"/>
      <c r="AFK512"/>
      <c r="AFL512"/>
      <c r="AFM512"/>
      <c r="AFN512"/>
      <c r="AFO512"/>
      <c r="AFP512"/>
      <c r="AFQ512"/>
      <c r="AFR512"/>
      <c r="AFS512"/>
      <c r="AFT512"/>
      <c r="AFU512"/>
      <c r="AFV512"/>
      <c r="AFW512"/>
      <c r="AFX512"/>
      <c r="AFY512"/>
      <c r="AFZ512"/>
      <c r="AGA512"/>
      <c r="AGB512"/>
      <c r="AGC512"/>
      <c r="AGD512"/>
      <c r="AGE512"/>
      <c r="AGF512"/>
      <c r="AGG512"/>
      <c r="AGH512"/>
      <c r="AGI512"/>
      <c r="AGJ512"/>
      <c r="AGK512"/>
      <c r="AGL512"/>
      <c r="AGM512"/>
      <c r="AGN512"/>
      <c r="AGO512"/>
      <c r="AGP512"/>
      <c r="AGQ512"/>
      <c r="AGR512"/>
      <c r="AGS512"/>
      <c r="AGT512"/>
      <c r="AGU512"/>
      <c r="AGV512"/>
      <c r="AGW512"/>
      <c r="AGX512"/>
      <c r="AGY512"/>
      <c r="AGZ512"/>
      <c r="AHA512"/>
      <c r="AHB512"/>
      <c r="AHC512"/>
      <c r="AHD512"/>
      <c r="AHE512"/>
      <c r="AHF512"/>
      <c r="AHG512"/>
      <c r="AHH512"/>
      <c r="AHI512"/>
      <c r="AHJ512"/>
      <c r="AHK512"/>
      <c r="AHL512"/>
      <c r="AHM512"/>
      <c r="AHN512"/>
      <c r="AHO512"/>
      <c r="AHP512"/>
      <c r="AHQ512"/>
      <c r="AHR512"/>
      <c r="AHS512"/>
      <c r="AHT512"/>
      <c r="AHU512"/>
      <c r="AHV512"/>
      <c r="AHW512"/>
      <c r="AHX512"/>
      <c r="AHY512"/>
      <c r="AHZ512"/>
      <c r="AIA512"/>
      <c r="AIB512"/>
      <c r="AIC512"/>
      <c r="AID512"/>
      <c r="AIE512"/>
      <c r="AIF512"/>
      <c r="AIG512"/>
      <c r="AIH512"/>
      <c r="AII512"/>
      <c r="AIJ512"/>
      <c r="AIK512"/>
      <c r="AIL512"/>
      <c r="AIM512"/>
      <c r="AIN512"/>
      <c r="AIO512"/>
      <c r="AIP512"/>
      <c r="AIQ512"/>
      <c r="AIR512"/>
      <c r="AIS512"/>
      <c r="AIT512"/>
      <c r="AIU512"/>
      <c r="AIV512"/>
      <c r="AIW512"/>
      <c r="AIX512"/>
      <c r="AIY512"/>
      <c r="AIZ512"/>
      <c r="AJA512"/>
      <c r="AJB512"/>
      <c r="AJC512"/>
      <c r="AJD512"/>
      <c r="AJE512"/>
      <c r="AJF512"/>
      <c r="AJG512"/>
      <c r="AJH512"/>
      <c r="AJI512"/>
      <c r="AJJ512"/>
      <c r="AJK512"/>
      <c r="AJL512"/>
      <c r="AJM512"/>
      <c r="AJN512"/>
      <c r="AJO512"/>
      <c r="AJP512"/>
      <c r="AJQ512"/>
      <c r="AJR512"/>
      <c r="AJS512"/>
      <c r="AJT512"/>
      <c r="AJU512"/>
      <c r="AJV512"/>
      <c r="AJW512"/>
      <c r="AJX512"/>
      <c r="AJY512"/>
      <c r="AJZ512"/>
      <c r="AKA512"/>
      <c r="AKB512"/>
      <c r="AKC512"/>
      <c r="AKD512"/>
      <c r="AKE512"/>
      <c r="AKF512"/>
      <c r="AKG512"/>
      <c r="AKH512"/>
      <c r="AKI512"/>
      <c r="AKJ512"/>
      <c r="AKK512"/>
      <c r="AKL512"/>
      <c r="AKM512"/>
      <c r="AKN512"/>
      <c r="AKO512"/>
      <c r="AKP512"/>
      <c r="AKQ512"/>
      <c r="AKR512"/>
      <c r="AKS512"/>
      <c r="AKT512"/>
      <c r="AKU512"/>
      <c r="AKV512"/>
      <c r="AKW512"/>
      <c r="AKX512"/>
      <c r="AKY512"/>
      <c r="AKZ512"/>
      <c r="ALA512"/>
      <c r="ALB512"/>
      <c r="ALC512"/>
      <c r="ALD512"/>
      <c r="ALE512"/>
      <c r="ALF512"/>
      <c r="ALG512"/>
      <c r="ALH512"/>
      <c r="ALI512"/>
      <c r="ALJ512"/>
      <c r="ALK512"/>
      <c r="ALL512"/>
      <c r="ALM512"/>
      <c r="ALN512"/>
      <c r="ALO512"/>
      <c r="ALP512"/>
      <c r="ALQ512"/>
      <c r="ALR512"/>
      <c r="ALS512"/>
      <c r="ALT512"/>
      <c r="ALU512"/>
      <c r="ALV512"/>
      <c r="ALW512"/>
      <c r="ALX512"/>
      <c r="ALY512"/>
      <c r="ALZ512"/>
      <c r="AMA512"/>
      <c r="AMB512"/>
      <c r="AMC512"/>
      <c r="AMD512"/>
      <c r="AME512"/>
      <c r="AMF512"/>
      <c r="AMG512"/>
      <c r="AMH512"/>
      <c r="AMI512"/>
      <c r="AMJ512"/>
      <c r="AMK512"/>
      <c r="AML512"/>
    </row>
    <row r="513" spans="1:1026">
      <c r="A513" s="22" t="s">
        <v>298</v>
      </c>
      <c r="B513" t="s">
        <v>315</v>
      </c>
      <c r="C513" s="22" t="s">
        <v>12</v>
      </c>
      <c r="D513" s="22">
        <v>1</v>
      </c>
      <c r="E513" t="s">
        <v>285</v>
      </c>
      <c r="F513" s="22" t="s">
        <v>208</v>
      </c>
      <c r="G513" s="58" t="s">
        <v>184</v>
      </c>
      <c r="H513" s="7">
        <v>2229</v>
      </c>
      <c r="I513" s="15" t="s">
        <v>188</v>
      </c>
      <c r="J513"/>
      <c r="K513"/>
      <c r="M513"/>
      <c r="N513"/>
      <c r="O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  <c r="EE513"/>
      <c r="EF513"/>
      <c r="EG513"/>
      <c r="EH513"/>
      <c r="EI513"/>
      <c r="EJ513"/>
      <c r="EK513"/>
      <c r="EL513"/>
      <c r="EM513"/>
      <c r="EN513"/>
      <c r="EO513"/>
      <c r="EP513"/>
      <c r="EQ513"/>
      <c r="ER513"/>
      <c r="ES513"/>
      <c r="ET513"/>
      <c r="EU513"/>
      <c r="EV513"/>
      <c r="EW513"/>
      <c r="EX513"/>
      <c r="EY513"/>
      <c r="EZ513"/>
      <c r="FA513"/>
      <c r="FB513"/>
      <c r="FC513"/>
      <c r="FD513"/>
      <c r="FE513"/>
      <c r="FF513"/>
      <c r="FG513"/>
      <c r="FH513"/>
      <c r="FI513"/>
      <c r="FJ513"/>
      <c r="FK513"/>
      <c r="FL513"/>
      <c r="FM513"/>
      <c r="FN513"/>
      <c r="FO513"/>
      <c r="FP513"/>
      <c r="FQ513"/>
      <c r="FR513"/>
      <c r="FS513"/>
      <c r="FT513"/>
      <c r="FU513"/>
      <c r="FV513"/>
      <c r="FW513"/>
      <c r="FX513"/>
      <c r="FY513"/>
      <c r="FZ513"/>
      <c r="GA513"/>
      <c r="GB513"/>
      <c r="GC513"/>
      <c r="GD513"/>
      <c r="GE513"/>
      <c r="GF513"/>
      <c r="GG513"/>
      <c r="GH513"/>
      <c r="GI513"/>
      <c r="GJ513"/>
      <c r="GK513"/>
      <c r="GL513"/>
      <c r="GM513"/>
      <c r="GN513"/>
      <c r="GO513"/>
      <c r="GP513"/>
      <c r="GQ513"/>
      <c r="GR513"/>
      <c r="GS513"/>
      <c r="GT513"/>
      <c r="GU513"/>
      <c r="GV513"/>
      <c r="GW513"/>
      <c r="GX513"/>
      <c r="GY513"/>
      <c r="GZ513"/>
      <c r="HA513"/>
      <c r="HB513"/>
      <c r="HC513"/>
      <c r="HD513"/>
      <c r="HE513"/>
      <c r="HF513"/>
      <c r="HG513"/>
      <c r="HH513"/>
      <c r="HI513"/>
      <c r="HJ513"/>
      <c r="HK513"/>
      <c r="HL513"/>
      <c r="HM513"/>
      <c r="HN513"/>
      <c r="HO513"/>
      <c r="HP513"/>
      <c r="HQ513"/>
      <c r="HR513"/>
      <c r="HS513"/>
      <c r="HT513"/>
      <c r="HU513"/>
      <c r="HV513"/>
      <c r="HW513"/>
      <c r="HX513"/>
      <c r="HY513"/>
      <c r="HZ513"/>
      <c r="IA513"/>
      <c r="IB513"/>
      <c r="IC513"/>
      <c r="ID513"/>
      <c r="IE513"/>
      <c r="IF513"/>
      <c r="IG513"/>
      <c r="IH513"/>
      <c r="II513"/>
      <c r="IJ513"/>
      <c r="IK513"/>
      <c r="IL513"/>
      <c r="IM513"/>
      <c r="IN513"/>
      <c r="IO513"/>
      <c r="IP513"/>
      <c r="IQ513"/>
      <c r="IR513"/>
      <c r="IS513"/>
      <c r="IT513"/>
      <c r="IU513"/>
      <c r="IV513"/>
      <c r="IW513"/>
      <c r="IX513"/>
      <c r="IY513"/>
      <c r="IZ513"/>
      <c r="JA513"/>
      <c r="JB513"/>
      <c r="JC513"/>
      <c r="JD513"/>
      <c r="JE513"/>
      <c r="JF513"/>
      <c r="JG513"/>
      <c r="JH513"/>
      <c r="JI513"/>
      <c r="JJ513"/>
      <c r="JK513"/>
      <c r="JL513"/>
      <c r="JM513"/>
      <c r="JN513"/>
      <c r="JO513"/>
      <c r="JP513"/>
      <c r="JQ513"/>
      <c r="JR513"/>
      <c r="JS513"/>
      <c r="JT513"/>
      <c r="JU513"/>
      <c r="JV513"/>
      <c r="JW513"/>
      <c r="JX513"/>
      <c r="JY513"/>
      <c r="JZ513"/>
      <c r="KA513"/>
      <c r="KB513"/>
      <c r="KC513"/>
      <c r="KD513"/>
      <c r="KE513"/>
      <c r="KF513"/>
      <c r="KG513"/>
      <c r="KH513"/>
      <c r="KI513"/>
      <c r="KJ513"/>
      <c r="KK513"/>
      <c r="KL513"/>
      <c r="KM513"/>
      <c r="KN513"/>
      <c r="KO513"/>
      <c r="KP513"/>
      <c r="KQ513"/>
      <c r="KR513"/>
      <c r="KS513"/>
      <c r="KT513"/>
      <c r="KU513"/>
      <c r="KV513"/>
      <c r="KW513"/>
      <c r="KX513"/>
      <c r="KY513"/>
      <c r="KZ513"/>
      <c r="LA513"/>
      <c r="LB513"/>
      <c r="LC513"/>
      <c r="LD513"/>
      <c r="LE513"/>
      <c r="LF513"/>
      <c r="LG513"/>
      <c r="LH513"/>
      <c r="LI513"/>
      <c r="LJ513"/>
      <c r="LK513"/>
      <c r="LL513"/>
      <c r="LM513"/>
      <c r="LN513"/>
      <c r="LO513"/>
      <c r="LP513"/>
      <c r="LQ513"/>
      <c r="LR513"/>
      <c r="LS513"/>
      <c r="LT513"/>
      <c r="LU513"/>
      <c r="LV513"/>
      <c r="LW513"/>
      <c r="LX513"/>
      <c r="LY513"/>
      <c r="LZ513"/>
      <c r="MA513"/>
      <c r="MB513"/>
      <c r="MC513"/>
      <c r="MD513"/>
      <c r="ME513"/>
      <c r="MF513"/>
      <c r="MG513"/>
      <c r="MH513"/>
      <c r="MI513"/>
      <c r="MJ513"/>
      <c r="MK513"/>
      <c r="ML513"/>
      <c r="MM513"/>
      <c r="MN513"/>
      <c r="MO513"/>
      <c r="MP513"/>
      <c r="MQ513"/>
      <c r="MR513"/>
      <c r="MS513"/>
      <c r="MT513"/>
      <c r="MU513"/>
      <c r="MV513"/>
      <c r="MW513"/>
      <c r="MX513"/>
      <c r="MY513"/>
      <c r="MZ513"/>
      <c r="NA513"/>
      <c r="NB513"/>
      <c r="NC513"/>
      <c r="ND513"/>
      <c r="NE513"/>
      <c r="NF513"/>
      <c r="NG513"/>
      <c r="NH513"/>
      <c r="NI513"/>
      <c r="NJ513"/>
      <c r="NK513"/>
      <c r="NL513"/>
      <c r="NM513"/>
      <c r="NN513"/>
      <c r="NO513"/>
      <c r="NP513"/>
      <c r="NQ513"/>
      <c r="NR513"/>
      <c r="NS513"/>
      <c r="NT513"/>
      <c r="NU513"/>
      <c r="NV513"/>
      <c r="NW513"/>
      <c r="NX513"/>
      <c r="NY513"/>
      <c r="NZ513"/>
      <c r="OA513"/>
      <c r="OB513"/>
      <c r="OC513"/>
      <c r="OD513"/>
      <c r="OE513"/>
      <c r="OF513"/>
      <c r="OG513"/>
      <c r="OH513"/>
      <c r="OI513"/>
      <c r="OJ513"/>
      <c r="OK513"/>
      <c r="OL513"/>
      <c r="OM513"/>
      <c r="ON513"/>
      <c r="OO513"/>
      <c r="OP513"/>
      <c r="OQ513"/>
      <c r="OR513"/>
      <c r="OS513"/>
      <c r="OT513"/>
      <c r="OU513"/>
      <c r="OV513"/>
      <c r="OW513"/>
      <c r="OX513"/>
      <c r="OY513"/>
      <c r="OZ513"/>
      <c r="PA513"/>
      <c r="PB513"/>
      <c r="PC513"/>
      <c r="PD513"/>
      <c r="PE513"/>
      <c r="PF513"/>
      <c r="PG513"/>
      <c r="PH513"/>
      <c r="PI513"/>
      <c r="PJ513"/>
      <c r="PK513"/>
      <c r="PL513"/>
      <c r="PM513"/>
      <c r="PN513"/>
      <c r="PO513"/>
      <c r="PP513"/>
      <c r="PQ513"/>
      <c r="PR513"/>
      <c r="PS513"/>
      <c r="PT513"/>
      <c r="PU513"/>
      <c r="PV513"/>
      <c r="PW513"/>
      <c r="PX513"/>
      <c r="PY513"/>
      <c r="PZ513"/>
      <c r="QA513"/>
      <c r="QB513"/>
      <c r="QC513"/>
      <c r="QD513"/>
      <c r="QE513"/>
      <c r="QF513"/>
      <c r="QG513"/>
      <c r="QH513"/>
      <c r="QI513"/>
      <c r="QJ513"/>
      <c r="QK513"/>
      <c r="QL513"/>
      <c r="QM513"/>
      <c r="QN513"/>
      <c r="QO513"/>
      <c r="QP513"/>
      <c r="QQ513"/>
      <c r="QR513"/>
      <c r="QS513"/>
      <c r="QT513"/>
      <c r="QU513"/>
      <c r="QV513"/>
      <c r="QW513"/>
      <c r="QX513"/>
      <c r="QY513"/>
      <c r="QZ513"/>
      <c r="RA513"/>
      <c r="RB513"/>
      <c r="RC513"/>
      <c r="RD513"/>
      <c r="RE513"/>
      <c r="RF513"/>
      <c r="RG513"/>
      <c r="RH513"/>
      <c r="RI513"/>
      <c r="RJ513"/>
      <c r="RK513"/>
      <c r="RL513"/>
      <c r="RM513"/>
      <c r="RN513"/>
      <c r="RO513"/>
      <c r="RP513"/>
      <c r="RQ513"/>
      <c r="RR513"/>
      <c r="RS513"/>
      <c r="RT513"/>
      <c r="RU513"/>
      <c r="RV513"/>
      <c r="RW513"/>
      <c r="RX513"/>
      <c r="RY513"/>
      <c r="RZ513"/>
      <c r="SA513"/>
      <c r="SB513"/>
      <c r="SC513"/>
      <c r="SD513"/>
      <c r="SE513"/>
      <c r="SF513"/>
      <c r="SG513"/>
      <c r="SH513"/>
      <c r="SI513"/>
      <c r="SJ513"/>
      <c r="SK513"/>
      <c r="SL513"/>
      <c r="SM513"/>
      <c r="SN513"/>
      <c r="SO513"/>
      <c r="SP513"/>
      <c r="SQ513"/>
      <c r="SR513"/>
      <c r="SS513"/>
      <c r="ST513"/>
      <c r="SU513"/>
      <c r="SV513"/>
      <c r="SW513"/>
      <c r="SX513"/>
      <c r="SY513"/>
      <c r="SZ513"/>
      <c r="TA513"/>
      <c r="TB513"/>
      <c r="TC513"/>
      <c r="TD513"/>
      <c r="TE513"/>
      <c r="TF513"/>
      <c r="TG513"/>
      <c r="TH513"/>
      <c r="TI513"/>
      <c r="TJ513"/>
      <c r="TK513"/>
      <c r="TL513"/>
      <c r="TM513"/>
      <c r="TN513"/>
      <c r="TO513"/>
      <c r="TP513"/>
      <c r="TQ513"/>
      <c r="TR513"/>
      <c r="TS513"/>
      <c r="TT513"/>
      <c r="TU513"/>
      <c r="TV513"/>
      <c r="TW513"/>
      <c r="TX513"/>
      <c r="TY513"/>
      <c r="TZ513"/>
      <c r="UA513"/>
      <c r="UB513"/>
      <c r="UC513"/>
      <c r="UD513"/>
      <c r="UE513"/>
      <c r="UF513"/>
      <c r="UG513"/>
      <c r="UH513"/>
      <c r="UI513"/>
      <c r="UJ513"/>
      <c r="UK513"/>
      <c r="UL513"/>
      <c r="UM513"/>
      <c r="UN513"/>
      <c r="UO513"/>
      <c r="UP513"/>
      <c r="UQ513"/>
      <c r="UR513"/>
      <c r="US513"/>
      <c r="UT513"/>
      <c r="UU513"/>
      <c r="UV513"/>
      <c r="UW513"/>
      <c r="UX513"/>
      <c r="UY513"/>
      <c r="UZ513"/>
      <c r="VA513"/>
      <c r="VB513"/>
      <c r="VC513"/>
      <c r="VD513"/>
      <c r="VE513"/>
      <c r="VF513"/>
      <c r="VG513"/>
      <c r="VH513"/>
      <c r="VI513"/>
      <c r="VJ513"/>
      <c r="VK513"/>
      <c r="VL513"/>
      <c r="VM513"/>
      <c r="VN513"/>
      <c r="VO513"/>
      <c r="VP513"/>
      <c r="VQ513"/>
      <c r="VR513"/>
      <c r="VS513"/>
      <c r="VT513"/>
      <c r="VU513"/>
      <c r="VV513"/>
      <c r="VW513"/>
      <c r="VX513"/>
      <c r="VY513"/>
      <c r="VZ513"/>
      <c r="WA513"/>
      <c r="WB513"/>
      <c r="WC513"/>
      <c r="WD513"/>
      <c r="WE513"/>
      <c r="WF513"/>
      <c r="WG513"/>
      <c r="WH513"/>
      <c r="WI513"/>
      <c r="WJ513"/>
      <c r="WK513"/>
      <c r="WL513"/>
      <c r="WM513"/>
      <c r="WN513"/>
      <c r="WO513"/>
      <c r="WP513"/>
      <c r="WQ513"/>
      <c r="WR513"/>
      <c r="WS513"/>
      <c r="WT513"/>
      <c r="WU513"/>
      <c r="WV513"/>
      <c r="WW513"/>
      <c r="WX513"/>
      <c r="WY513"/>
      <c r="WZ513"/>
      <c r="XA513"/>
      <c r="XB513"/>
      <c r="XC513"/>
      <c r="XD513"/>
      <c r="XE513"/>
      <c r="XF513"/>
      <c r="XG513"/>
      <c r="XH513"/>
      <c r="XI513"/>
      <c r="XJ513"/>
      <c r="XK513"/>
      <c r="XL513"/>
      <c r="XM513"/>
      <c r="XN513"/>
      <c r="XO513"/>
      <c r="XP513"/>
      <c r="XQ513"/>
      <c r="XR513"/>
      <c r="XS513"/>
      <c r="XT513"/>
      <c r="XU513"/>
      <c r="XV513"/>
      <c r="XW513"/>
      <c r="XX513"/>
      <c r="XY513"/>
      <c r="XZ513"/>
      <c r="YA513"/>
      <c r="YB513"/>
      <c r="YC513"/>
      <c r="YD513"/>
      <c r="YE513"/>
      <c r="YF513"/>
      <c r="YG513"/>
      <c r="YH513"/>
      <c r="YI513"/>
      <c r="YJ513"/>
      <c r="YK513"/>
      <c r="YL513"/>
      <c r="YM513"/>
      <c r="YN513"/>
      <c r="YO513"/>
      <c r="YP513"/>
      <c r="YQ513"/>
      <c r="YR513"/>
      <c r="YS513"/>
      <c r="YT513"/>
      <c r="YU513"/>
      <c r="YV513"/>
      <c r="YW513"/>
      <c r="YX513"/>
      <c r="YY513"/>
      <c r="YZ513"/>
      <c r="ZA513"/>
      <c r="ZB513"/>
      <c r="ZC513"/>
      <c r="ZD513"/>
      <c r="ZE513"/>
      <c r="ZF513"/>
      <c r="ZG513"/>
      <c r="ZH513"/>
      <c r="ZI513"/>
      <c r="ZJ513"/>
      <c r="ZK513"/>
      <c r="ZL513"/>
      <c r="ZM513"/>
      <c r="ZN513"/>
      <c r="ZO513"/>
      <c r="ZP513"/>
      <c r="ZQ513"/>
      <c r="ZR513"/>
      <c r="ZS513"/>
      <c r="ZT513"/>
      <c r="ZU513"/>
      <c r="ZV513"/>
      <c r="ZW513"/>
      <c r="ZX513"/>
      <c r="ZY513"/>
      <c r="ZZ513"/>
      <c r="AAA513"/>
      <c r="AAB513"/>
      <c r="AAC513"/>
      <c r="AAD513"/>
      <c r="AAE513"/>
      <c r="AAF513"/>
      <c r="AAG513"/>
      <c r="AAH513"/>
      <c r="AAI513"/>
      <c r="AAJ513"/>
      <c r="AAK513"/>
      <c r="AAL513"/>
      <c r="AAM513"/>
      <c r="AAN513"/>
      <c r="AAO513"/>
      <c r="AAP513"/>
      <c r="AAQ513"/>
      <c r="AAR513"/>
      <c r="AAS513"/>
      <c r="AAT513"/>
      <c r="AAU513"/>
      <c r="AAV513"/>
      <c r="AAW513"/>
      <c r="AAX513"/>
      <c r="AAY513"/>
      <c r="AAZ513"/>
      <c r="ABA513"/>
      <c r="ABB513"/>
      <c r="ABC513"/>
      <c r="ABD513"/>
      <c r="ABE513"/>
      <c r="ABF513"/>
      <c r="ABG513"/>
      <c r="ABH513"/>
      <c r="ABI513"/>
      <c r="ABJ513"/>
      <c r="ABK513"/>
      <c r="ABL513"/>
      <c r="ABM513"/>
      <c r="ABN513"/>
      <c r="ABO513"/>
      <c r="ABP513"/>
      <c r="ABQ513"/>
      <c r="ABR513"/>
      <c r="ABS513"/>
      <c r="ABT513"/>
      <c r="ABU513"/>
      <c r="ABV513"/>
      <c r="ABW513"/>
      <c r="ABX513"/>
      <c r="ABY513"/>
      <c r="ABZ513"/>
      <c r="ACA513"/>
      <c r="ACB513"/>
      <c r="ACC513"/>
      <c r="ACD513"/>
      <c r="ACE513"/>
      <c r="ACF513"/>
      <c r="ACG513"/>
      <c r="ACH513"/>
      <c r="ACI513"/>
      <c r="ACJ513"/>
      <c r="ACK513"/>
      <c r="ACL513"/>
      <c r="ACM513"/>
      <c r="ACN513"/>
      <c r="ACO513"/>
      <c r="ACP513"/>
      <c r="ACQ513"/>
      <c r="ACR513"/>
      <c r="ACS513"/>
      <c r="ACT513"/>
      <c r="ACU513"/>
      <c r="ACV513"/>
      <c r="ACW513"/>
      <c r="ACX513"/>
      <c r="ACY513"/>
      <c r="ACZ513"/>
      <c r="ADA513"/>
      <c r="ADB513"/>
      <c r="ADC513"/>
      <c r="ADD513"/>
      <c r="ADE513"/>
      <c r="ADF513"/>
      <c r="ADG513"/>
      <c r="ADH513"/>
      <c r="ADI513"/>
      <c r="ADJ513"/>
      <c r="ADK513"/>
      <c r="ADL513"/>
      <c r="ADM513"/>
      <c r="ADN513"/>
      <c r="ADO513"/>
      <c r="ADP513"/>
      <c r="ADQ513"/>
      <c r="ADR513"/>
      <c r="ADS513"/>
      <c r="ADT513"/>
      <c r="ADU513"/>
      <c r="ADV513"/>
      <c r="ADW513"/>
      <c r="ADX513"/>
      <c r="ADY513"/>
      <c r="ADZ513"/>
      <c r="AEA513"/>
      <c r="AEB513"/>
      <c r="AEC513"/>
      <c r="AED513"/>
      <c r="AEE513"/>
      <c r="AEF513"/>
      <c r="AEG513"/>
      <c r="AEH513"/>
      <c r="AEI513"/>
      <c r="AEJ513"/>
      <c r="AEK513"/>
      <c r="AEL513"/>
      <c r="AEM513"/>
      <c r="AEN513"/>
      <c r="AEO513"/>
      <c r="AEP513"/>
      <c r="AEQ513"/>
      <c r="AER513"/>
      <c r="AES513"/>
      <c r="AET513"/>
      <c r="AEU513"/>
      <c r="AEV513"/>
      <c r="AEW513"/>
      <c r="AEX513"/>
      <c r="AEY513"/>
      <c r="AEZ513"/>
      <c r="AFA513"/>
      <c r="AFB513"/>
      <c r="AFC513"/>
      <c r="AFD513"/>
      <c r="AFE513"/>
      <c r="AFF513"/>
      <c r="AFG513"/>
      <c r="AFH513"/>
      <c r="AFI513"/>
      <c r="AFJ513"/>
      <c r="AFK513"/>
      <c r="AFL513"/>
      <c r="AFM513"/>
      <c r="AFN513"/>
      <c r="AFO513"/>
      <c r="AFP513"/>
      <c r="AFQ513"/>
      <c r="AFR513"/>
      <c r="AFS513"/>
      <c r="AFT513"/>
      <c r="AFU513"/>
      <c r="AFV513"/>
      <c r="AFW513"/>
      <c r="AFX513"/>
      <c r="AFY513"/>
      <c r="AFZ513"/>
      <c r="AGA513"/>
      <c r="AGB513"/>
      <c r="AGC513"/>
      <c r="AGD513"/>
      <c r="AGE513"/>
      <c r="AGF513"/>
      <c r="AGG513"/>
      <c r="AGH513"/>
      <c r="AGI513"/>
      <c r="AGJ513"/>
      <c r="AGK513"/>
      <c r="AGL513"/>
      <c r="AGM513"/>
      <c r="AGN513"/>
      <c r="AGO513"/>
      <c r="AGP513"/>
      <c r="AGQ513"/>
      <c r="AGR513"/>
      <c r="AGS513"/>
      <c r="AGT513"/>
      <c r="AGU513"/>
      <c r="AGV513"/>
      <c r="AGW513"/>
      <c r="AGX513"/>
      <c r="AGY513"/>
      <c r="AGZ513"/>
      <c r="AHA513"/>
      <c r="AHB513"/>
      <c r="AHC513"/>
      <c r="AHD513"/>
      <c r="AHE513"/>
      <c r="AHF513"/>
      <c r="AHG513"/>
      <c r="AHH513"/>
      <c r="AHI513"/>
      <c r="AHJ513"/>
      <c r="AHK513"/>
      <c r="AHL513"/>
      <c r="AHM513"/>
      <c r="AHN513"/>
      <c r="AHO513"/>
      <c r="AHP513"/>
      <c r="AHQ513"/>
      <c r="AHR513"/>
      <c r="AHS513"/>
      <c r="AHT513"/>
      <c r="AHU513"/>
      <c r="AHV513"/>
      <c r="AHW513"/>
      <c r="AHX513"/>
      <c r="AHY513"/>
      <c r="AHZ513"/>
      <c r="AIA513"/>
      <c r="AIB513"/>
      <c r="AIC513"/>
      <c r="AID513"/>
      <c r="AIE513"/>
      <c r="AIF513"/>
      <c r="AIG513"/>
      <c r="AIH513"/>
      <c r="AII513"/>
      <c r="AIJ513"/>
      <c r="AIK513"/>
      <c r="AIL513"/>
      <c r="AIM513"/>
      <c r="AIN513"/>
      <c r="AIO513"/>
      <c r="AIP513"/>
      <c r="AIQ513"/>
      <c r="AIR513"/>
      <c r="AIS513"/>
      <c r="AIT513"/>
      <c r="AIU513"/>
      <c r="AIV513"/>
      <c r="AIW513"/>
      <c r="AIX513"/>
      <c r="AIY513"/>
      <c r="AIZ513"/>
      <c r="AJA513"/>
      <c r="AJB513"/>
      <c r="AJC513"/>
      <c r="AJD513"/>
      <c r="AJE513"/>
      <c r="AJF513"/>
      <c r="AJG513"/>
      <c r="AJH513"/>
      <c r="AJI513"/>
      <c r="AJJ513"/>
      <c r="AJK513"/>
      <c r="AJL513"/>
      <c r="AJM513"/>
      <c r="AJN513"/>
      <c r="AJO513"/>
      <c r="AJP513"/>
      <c r="AJQ513"/>
      <c r="AJR513"/>
      <c r="AJS513"/>
      <c r="AJT513"/>
      <c r="AJU513"/>
      <c r="AJV513"/>
      <c r="AJW513"/>
      <c r="AJX513"/>
      <c r="AJY513"/>
      <c r="AJZ513"/>
      <c r="AKA513"/>
      <c r="AKB513"/>
      <c r="AKC513"/>
      <c r="AKD513"/>
      <c r="AKE513"/>
      <c r="AKF513"/>
      <c r="AKG513"/>
      <c r="AKH513"/>
      <c r="AKI513"/>
      <c r="AKJ513"/>
      <c r="AKK513"/>
      <c r="AKL513"/>
      <c r="AKM513"/>
      <c r="AKN513"/>
      <c r="AKO513"/>
      <c r="AKP513"/>
      <c r="AKQ513"/>
      <c r="AKR513"/>
      <c r="AKS513"/>
      <c r="AKT513"/>
      <c r="AKU513"/>
      <c r="AKV513"/>
      <c r="AKW513"/>
      <c r="AKX513"/>
      <c r="AKY513"/>
      <c r="AKZ513"/>
      <c r="ALA513"/>
      <c r="ALB513"/>
      <c r="ALC513"/>
      <c r="ALD513"/>
      <c r="ALE513"/>
      <c r="ALF513"/>
      <c r="ALG513"/>
      <c r="ALH513"/>
      <c r="ALI513"/>
      <c r="ALJ513"/>
      <c r="ALK513"/>
      <c r="ALL513"/>
      <c r="ALM513"/>
      <c r="ALN513"/>
      <c r="ALO513"/>
      <c r="ALP513"/>
      <c r="ALQ513"/>
      <c r="ALR513"/>
      <c r="ALS513"/>
      <c r="ALT513"/>
      <c r="ALU513"/>
      <c r="ALV513"/>
      <c r="ALW513"/>
      <c r="ALX513"/>
      <c r="ALY513"/>
      <c r="ALZ513"/>
      <c r="AMA513"/>
      <c r="AMB513"/>
      <c r="AMC513"/>
      <c r="AMD513"/>
      <c r="AME513"/>
      <c r="AMF513"/>
      <c r="AMG513"/>
      <c r="AMH513"/>
      <c r="AMI513"/>
      <c r="AMJ513"/>
      <c r="AMK513"/>
      <c r="AML513"/>
    </row>
    <row r="514" spans="1:1026">
      <c r="A514" s="22" t="s">
        <v>298</v>
      </c>
      <c r="B514" t="s">
        <v>315</v>
      </c>
      <c r="C514" s="22" t="s">
        <v>12</v>
      </c>
      <c r="D514" s="22">
        <v>1</v>
      </c>
      <c r="E514" t="s">
        <v>285</v>
      </c>
      <c r="F514" s="22" t="s">
        <v>208</v>
      </c>
      <c r="G514" s="60" t="s">
        <v>201</v>
      </c>
      <c r="H514" s="7">
        <v>101</v>
      </c>
      <c r="I514" s="15" t="s">
        <v>188</v>
      </c>
      <c r="P514"/>
    </row>
    <row r="515" spans="1:1026">
      <c r="A515" s="22" t="s">
        <v>298</v>
      </c>
      <c r="B515" t="s">
        <v>315</v>
      </c>
      <c r="C515" s="22" t="s">
        <v>12</v>
      </c>
      <c r="D515" s="22">
        <v>1</v>
      </c>
      <c r="E515" t="s">
        <v>285</v>
      </c>
      <c r="F515" s="22" t="s">
        <v>208</v>
      </c>
      <c r="G515" s="60" t="s">
        <v>202</v>
      </c>
      <c r="H515" s="7">
        <v>38502</v>
      </c>
      <c r="I515" s="15" t="s">
        <v>188</v>
      </c>
      <c r="J515"/>
      <c r="K515"/>
      <c r="M515"/>
      <c r="N515"/>
      <c r="O515"/>
      <c r="Q515"/>
      <c r="R515"/>
      <c r="S515"/>
      <c r="T515"/>
    </row>
    <row r="516" spans="1:1026">
      <c r="A516" s="22" t="s">
        <v>298</v>
      </c>
      <c r="B516" t="s">
        <v>315</v>
      </c>
      <c r="C516" s="22" t="s">
        <v>12</v>
      </c>
      <c r="D516" s="22">
        <v>1</v>
      </c>
      <c r="E516" t="s">
        <v>285</v>
      </c>
      <c r="F516" s="22" t="s">
        <v>208</v>
      </c>
      <c r="G516" s="60" t="s">
        <v>203</v>
      </c>
      <c r="H516" s="61">
        <v>1</v>
      </c>
      <c r="I516" s="15" t="s">
        <v>204</v>
      </c>
      <c r="J516"/>
      <c r="K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  <c r="EE516"/>
      <c r="EF516"/>
      <c r="EG516"/>
      <c r="EH516"/>
      <c r="EI516"/>
      <c r="EJ516"/>
      <c r="EK516"/>
      <c r="EL516"/>
      <c r="EM516"/>
      <c r="EN516"/>
      <c r="EO516"/>
      <c r="EP516"/>
      <c r="EQ516"/>
      <c r="ER516"/>
      <c r="ES516"/>
      <c r="ET516"/>
      <c r="EU516"/>
      <c r="EV516"/>
      <c r="EW516"/>
      <c r="EX516"/>
      <c r="EY516"/>
      <c r="EZ516"/>
      <c r="FA516"/>
      <c r="FB516"/>
      <c r="FC516"/>
      <c r="FD516"/>
      <c r="FE516"/>
      <c r="FF516"/>
      <c r="FG516"/>
      <c r="FH516"/>
      <c r="FI516"/>
      <c r="FJ516"/>
      <c r="FK516"/>
      <c r="FL516"/>
      <c r="FM516"/>
      <c r="FN516"/>
      <c r="FO516"/>
      <c r="FP516"/>
      <c r="FQ516"/>
      <c r="FR516"/>
      <c r="FS516"/>
      <c r="FT516"/>
      <c r="FU516"/>
      <c r="FV516"/>
      <c r="FW516"/>
      <c r="FX516"/>
      <c r="FY516"/>
      <c r="FZ516"/>
      <c r="GA516"/>
      <c r="GB516"/>
      <c r="GC516"/>
      <c r="GD516"/>
      <c r="GE516"/>
      <c r="GF516"/>
      <c r="GG516"/>
      <c r="GH516"/>
      <c r="GI516"/>
      <c r="GJ516"/>
      <c r="GK516"/>
      <c r="GL516"/>
      <c r="GM516"/>
      <c r="GN516"/>
      <c r="GO516"/>
      <c r="GP516"/>
      <c r="GQ516"/>
      <c r="GR516"/>
      <c r="GS516"/>
      <c r="GT516"/>
      <c r="GU516"/>
      <c r="GV516"/>
      <c r="GW516"/>
      <c r="GX516"/>
      <c r="GY516"/>
      <c r="GZ516"/>
      <c r="HA516"/>
      <c r="HB516"/>
      <c r="HC516"/>
      <c r="HD516"/>
      <c r="HE516"/>
      <c r="HF516"/>
      <c r="HG516"/>
      <c r="HH516"/>
      <c r="HI516"/>
      <c r="HJ516"/>
      <c r="HK516"/>
      <c r="HL516"/>
      <c r="HM516"/>
      <c r="HN516"/>
      <c r="HO516"/>
      <c r="HP516"/>
      <c r="HQ516"/>
      <c r="HR516"/>
      <c r="HS516"/>
      <c r="HT516"/>
      <c r="HU516"/>
      <c r="HV516"/>
      <c r="HW516"/>
      <c r="HX516"/>
      <c r="HY516"/>
      <c r="HZ516"/>
      <c r="IA516"/>
      <c r="IB516"/>
      <c r="IC516"/>
      <c r="ID516"/>
      <c r="IE516"/>
      <c r="IF516"/>
      <c r="IG516"/>
      <c r="IH516"/>
      <c r="II516"/>
      <c r="IJ516"/>
      <c r="IK516"/>
      <c r="IL516"/>
      <c r="IM516"/>
      <c r="IN516"/>
      <c r="IO516"/>
      <c r="IP516"/>
      <c r="IQ516"/>
      <c r="IR516"/>
      <c r="IS516"/>
      <c r="IT516"/>
      <c r="IU516"/>
      <c r="IV516"/>
      <c r="IW516"/>
      <c r="IX516"/>
      <c r="IY516"/>
      <c r="IZ516"/>
      <c r="JA516"/>
      <c r="JB516"/>
      <c r="JC516"/>
      <c r="JD516"/>
      <c r="JE516"/>
      <c r="JF516"/>
      <c r="JG516"/>
      <c r="JH516"/>
      <c r="JI516"/>
      <c r="JJ516"/>
      <c r="JK516"/>
      <c r="JL516"/>
      <c r="JM516"/>
      <c r="JN516"/>
      <c r="JO516"/>
      <c r="JP516"/>
      <c r="JQ516"/>
      <c r="JR516"/>
      <c r="JS516"/>
      <c r="JT516"/>
      <c r="JU516"/>
      <c r="JV516"/>
      <c r="JW516"/>
      <c r="JX516"/>
      <c r="JY516"/>
      <c r="JZ516"/>
      <c r="KA516"/>
      <c r="KB516"/>
      <c r="KC516"/>
      <c r="KD516"/>
      <c r="KE516"/>
      <c r="KF516"/>
      <c r="KG516"/>
      <c r="KH516"/>
      <c r="KI516"/>
      <c r="KJ516"/>
      <c r="KK516"/>
      <c r="KL516"/>
      <c r="KM516"/>
      <c r="KN516"/>
      <c r="KO516"/>
      <c r="KP516"/>
      <c r="KQ516"/>
      <c r="KR516"/>
      <c r="KS516"/>
      <c r="KT516"/>
      <c r="KU516"/>
      <c r="KV516"/>
      <c r="KW516"/>
      <c r="KX516"/>
      <c r="KY516"/>
      <c r="KZ516"/>
      <c r="LA516"/>
      <c r="LB516"/>
      <c r="LC516"/>
      <c r="LD516"/>
      <c r="LE516"/>
      <c r="LF516"/>
      <c r="LG516"/>
      <c r="LH516"/>
      <c r="LI516"/>
      <c r="LJ516"/>
      <c r="LK516"/>
      <c r="LL516"/>
      <c r="LM516"/>
      <c r="LN516"/>
      <c r="LO516"/>
      <c r="LP516"/>
      <c r="LQ516"/>
      <c r="LR516"/>
      <c r="LS516"/>
      <c r="LT516"/>
      <c r="LU516"/>
      <c r="LV516"/>
      <c r="LW516"/>
      <c r="LX516"/>
      <c r="LY516"/>
      <c r="LZ516"/>
      <c r="MA516"/>
      <c r="MB516"/>
      <c r="MC516"/>
      <c r="MD516"/>
      <c r="ME516"/>
      <c r="MF516"/>
      <c r="MG516"/>
      <c r="MH516"/>
      <c r="MI516"/>
      <c r="MJ516"/>
      <c r="MK516"/>
      <c r="ML516"/>
      <c r="MM516"/>
      <c r="MN516"/>
      <c r="MO516"/>
      <c r="MP516"/>
      <c r="MQ516"/>
      <c r="MR516"/>
      <c r="MS516"/>
      <c r="MT516"/>
      <c r="MU516"/>
      <c r="MV516"/>
      <c r="MW516"/>
      <c r="MX516"/>
      <c r="MY516"/>
      <c r="MZ516"/>
      <c r="NA516"/>
      <c r="NB516"/>
      <c r="NC516"/>
      <c r="ND516"/>
      <c r="NE516"/>
      <c r="NF516"/>
      <c r="NG516"/>
      <c r="NH516"/>
      <c r="NI516"/>
      <c r="NJ516"/>
      <c r="NK516"/>
      <c r="NL516"/>
      <c r="NM516"/>
      <c r="NN516"/>
      <c r="NO516"/>
      <c r="NP516"/>
      <c r="NQ516"/>
      <c r="NR516"/>
      <c r="NS516"/>
      <c r="NT516"/>
      <c r="NU516"/>
      <c r="NV516"/>
      <c r="NW516"/>
      <c r="NX516"/>
      <c r="NY516"/>
      <c r="NZ516"/>
      <c r="OA516"/>
      <c r="OB516"/>
      <c r="OC516"/>
      <c r="OD516"/>
      <c r="OE516"/>
      <c r="OF516"/>
      <c r="OG516"/>
      <c r="OH516"/>
      <c r="OI516"/>
      <c r="OJ516"/>
      <c r="OK516"/>
      <c r="OL516"/>
      <c r="OM516"/>
      <c r="ON516"/>
      <c r="OO516"/>
      <c r="OP516"/>
      <c r="OQ516"/>
      <c r="OR516"/>
      <c r="OS516"/>
      <c r="OT516"/>
      <c r="OU516"/>
      <c r="OV516"/>
      <c r="OW516"/>
      <c r="OX516"/>
      <c r="OY516"/>
      <c r="OZ516"/>
      <c r="PA516"/>
      <c r="PB516"/>
      <c r="PC516"/>
      <c r="PD516"/>
      <c r="PE516"/>
      <c r="PF516"/>
      <c r="PG516"/>
      <c r="PH516"/>
      <c r="PI516"/>
      <c r="PJ516"/>
      <c r="PK516"/>
      <c r="PL516"/>
      <c r="PM516"/>
      <c r="PN516"/>
      <c r="PO516"/>
      <c r="PP516"/>
      <c r="PQ516"/>
      <c r="PR516"/>
      <c r="PS516"/>
      <c r="PT516"/>
      <c r="PU516"/>
      <c r="PV516"/>
      <c r="PW516"/>
      <c r="PX516"/>
      <c r="PY516"/>
      <c r="PZ516"/>
      <c r="QA516"/>
      <c r="QB516"/>
      <c r="QC516"/>
      <c r="QD516"/>
      <c r="QE516"/>
      <c r="QF516"/>
      <c r="QG516"/>
      <c r="QH516"/>
      <c r="QI516"/>
      <c r="QJ516"/>
      <c r="QK516"/>
      <c r="QL516"/>
      <c r="QM516"/>
      <c r="QN516"/>
      <c r="QO516"/>
      <c r="QP516"/>
      <c r="QQ516"/>
      <c r="QR516"/>
      <c r="QS516"/>
      <c r="QT516"/>
      <c r="QU516"/>
      <c r="QV516"/>
      <c r="QW516"/>
      <c r="QX516"/>
      <c r="QY516"/>
      <c r="QZ516"/>
      <c r="RA516"/>
      <c r="RB516"/>
      <c r="RC516"/>
      <c r="RD516"/>
      <c r="RE516"/>
      <c r="RF516"/>
      <c r="RG516"/>
      <c r="RH516"/>
      <c r="RI516"/>
      <c r="RJ516"/>
      <c r="RK516"/>
      <c r="RL516"/>
      <c r="RM516"/>
      <c r="RN516"/>
      <c r="RO516"/>
      <c r="RP516"/>
      <c r="RQ516"/>
      <c r="RR516"/>
      <c r="RS516"/>
      <c r="RT516"/>
      <c r="RU516"/>
      <c r="RV516"/>
      <c r="RW516"/>
      <c r="RX516"/>
      <c r="RY516"/>
      <c r="RZ516"/>
      <c r="SA516"/>
      <c r="SB516"/>
      <c r="SC516"/>
      <c r="SD516"/>
      <c r="SE516"/>
      <c r="SF516"/>
      <c r="SG516"/>
      <c r="SH516"/>
      <c r="SI516"/>
      <c r="SJ516"/>
      <c r="SK516"/>
      <c r="SL516"/>
      <c r="SM516"/>
      <c r="SN516"/>
      <c r="SO516"/>
      <c r="SP516"/>
      <c r="SQ516"/>
      <c r="SR516"/>
      <c r="SS516"/>
      <c r="ST516"/>
      <c r="SU516"/>
      <c r="SV516"/>
      <c r="SW516"/>
      <c r="SX516"/>
      <c r="SY516"/>
      <c r="SZ516"/>
      <c r="TA516"/>
      <c r="TB516"/>
      <c r="TC516"/>
      <c r="TD516"/>
      <c r="TE516"/>
      <c r="TF516"/>
      <c r="TG516"/>
      <c r="TH516"/>
      <c r="TI516"/>
      <c r="TJ516"/>
      <c r="TK516"/>
      <c r="TL516"/>
      <c r="TM516"/>
      <c r="TN516"/>
      <c r="TO516"/>
      <c r="TP516"/>
      <c r="TQ516"/>
      <c r="TR516"/>
      <c r="TS516"/>
      <c r="TT516"/>
      <c r="TU516"/>
      <c r="TV516"/>
      <c r="TW516"/>
      <c r="TX516"/>
      <c r="TY516"/>
      <c r="TZ516"/>
      <c r="UA516"/>
      <c r="UB516"/>
      <c r="UC516"/>
      <c r="UD516"/>
      <c r="UE516"/>
      <c r="UF516"/>
      <c r="UG516"/>
      <c r="UH516"/>
      <c r="UI516"/>
      <c r="UJ516"/>
      <c r="UK516"/>
      <c r="UL516"/>
      <c r="UM516"/>
      <c r="UN516"/>
      <c r="UO516"/>
      <c r="UP516"/>
      <c r="UQ516"/>
      <c r="UR516"/>
      <c r="US516"/>
      <c r="UT516"/>
      <c r="UU516"/>
      <c r="UV516"/>
      <c r="UW516"/>
      <c r="UX516"/>
      <c r="UY516"/>
      <c r="UZ516"/>
      <c r="VA516"/>
      <c r="VB516"/>
      <c r="VC516"/>
      <c r="VD516"/>
      <c r="VE516"/>
      <c r="VF516"/>
      <c r="VG516"/>
      <c r="VH516"/>
      <c r="VI516"/>
      <c r="VJ516"/>
      <c r="VK516"/>
      <c r="VL516"/>
      <c r="VM516"/>
      <c r="VN516"/>
      <c r="VO516"/>
      <c r="VP516"/>
      <c r="VQ516"/>
      <c r="VR516"/>
      <c r="VS516"/>
      <c r="VT516"/>
      <c r="VU516"/>
      <c r="VV516"/>
      <c r="VW516"/>
      <c r="VX516"/>
      <c r="VY516"/>
      <c r="VZ516"/>
      <c r="WA516"/>
      <c r="WB516"/>
      <c r="WC516"/>
      <c r="WD516"/>
      <c r="WE516"/>
      <c r="WF516"/>
      <c r="WG516"/>
      <c r="WH516"/>
      <c r="WI516"/>
      <c r="WJ516"/>
      <c r="WK516"/>
      <c r="WL516"/>
      <c r="WM516"/>
      <c r="WN516"/>
      <c r="WO516"/>
      <c r="WP516"/>
      <c r="WQ516"/>
      <c r="WR516"/>
      <c r="WS516"/>
      <c r="WT516"/>
      <c r="WU516"/>
      <c r="WV516"/>
      <c r="WW516"/>
      <c r="WX516"/>
      <c r="WY516"/>
      <c r="WZ516"/>
      <c r="XA516"/>
      <c r="XB516"/>
      <c r="XC516"/>
      <c r="XD516"/>
      <c r="XE516"/>
      <c r="XF516"/>
      <c r="XG516"/>
      <c r="XH516"/>
      <c r="XI516"/>
      <c r="XJ516"/>
      <c r="XK516"/>
      <c r="XL516"/>
      <c r="XM516"/>
      <c r="XN516"/>
      <c r="XO516"/>
      <c r="XP516"/>
      <c r="XQ516"/>
      <c r="XR516"/>
      <c r="XS516"/>
      <c r="XT516"/>
      <c r="XU516"/>
      <c r="XV516"/>
      <c r="XW516"/>
      <c r="XX516"/>
      <c r="XY516"/>
      <c r="XZ516"/>
      <c r="YA516"/>
      <c r="YB516"/>
      <c r="YC516"/>
      <c r="YD516"/>
      <c r="YE516"/>
      <c r="YF516"/>
      <c r="YG516"/>
      <c r="YH516"/>
      <c r="YI516"/>
      <c r="YJ516"/>
      <c r="YK516"/>
      <c r="YL516"/>
      <c r="YM516"/>
      <c r="YN516"/>
      <c r="YO516"/>
      <c r="YP516"/>
      <c r="YQ516"/>
      <c r="YR516"/>
      <c r="YS516"/>
      <c r="YT516"/>
      <c r="YU516"/>
      <c r="YV516"/>
      <c r="YW516"/>
      <c r="YX516"/>
      <c r="YY516"/>
      <c r="YZ516"/>
      <c r="ZA516"/>
      <c r="ZB516"/>
      <c r="ZC516"/>
      <c r="ZD516"/>
      <c r="ZE516"/>
      <c r="ZF516"/>
      <c r="ZG516"/>
      <c r="ZH516"/>
      <c r="ZI516"/>
      <c r="ZJ516"/>
      <c r="ZK516"/>
      <c r="ZL516"/>
      <c r="ZM516"/>
      <c r="ZN516"/>
      <c r="ZO516"/>
      <c r="ZP516"/>
      <c r="ZQ516"/>
      <c r="ZR516"/>
      <c r="ZS516"/>
      <c r="ZT516"/>
      <c r="ZU516"/>
      <c r="ZV516"/>
      <c r="ZW516"/>
      <c r="ZX516"/>
      <c r="ZY516"/>
      <c r="ZZ516"/>
      <c r="AAA516"/>
      <c r="AAB516"/>
      <c r="AAC516"/>
      <c r="AAD516"/>
      <c r="AAE516"/>
      <c r="AAF516"/>
      <c r="AAG516"/>
      <c r="AAH516"/>
      <c r="AAI516"/>
      <c r="AAJ516"/>
      <c r="AAK516"/>
      <c r="AAL516"/>
      <c r="AAM516"/>
      <c r="AAN516"/>
      <c r="AAO516"/>
      <c r="AAP516"/>
      <c r="AAQ516"/>
      <c r="AAR516"/>
      <c r="AAS516"/>
      <c r="AAT516"/>
      <c r="AAU516"/>
      <c r="AAV516"/>
      <c r="AAW516"/>
      <c r="AAX516"/>
      <c r="AAY516"/>
      <c r="AAZ516"/>
      <c r="ABA516"/>
      <c r="ABB516"/>
      <c r="ABC516"/>
      <c r="ABD516"/>
      <c r="ABE516"/>
      <c r="ABF516"/>
      <c r="ABG516"/>
      <c r="ABH516"/>
      <c r="ABI516"/>
      <c r="ABJ516"/>
      <c r="ABK516"/>
      <c r="ABL516"/>
      <c r="ABM516"/>
      <c r="ABN516"/>
      <c r="ABO516"/>
      <c r="ABP516"/>
      <c r="ABQ516"/>
      <c r="ABR516"/>
      <c r="ABS516"/>
      <c r="ABT516"/>
      <c r="ABU516"/>
      <c r="ABV516"/>
      <c r="ABW516"/>
      <c r="ABX516"/>
      <c r="ABY516"/>
      <c r="ABZ516"/>
      <c r="ACA516"/>
      <c r="ACB516"/>
      <c r="ACC516"/>
      <c r="ACD516"/>
      <c r="ACE516"/>
      <c r="ACF516"/>
      <c r="ACG516"/>
      <c r="ACH516"/>
      <c r="ACI516"/>
      <c r="ACJ516"/>
      <c r="ACK516"/>
      <c r="ACL516"/>
      <c r="ACM516"/>
      <c r="ACN516"/>
      <c r="ACO516"/>
      <c r="ACP516"/>
      <c r="ACQ516"/>
      <c r="ACR516"/>
      <c r="ACS516"/>
      <c r="ACT516"/>
      <c r="ACU516"/>
      <c r="ACV516"/>
      <c r="ACW516"/>
      <c r="ACX516"/>
      <c r="ACY516"/>
      <c r="ACZ516"/>
      <c r="ADA516"/>
      <c r="ADB516"/>
      <c r="ADC516"/>
      <c r="ADD516"/>
      <c r="ADE516"/>
      <c r="ADF516"/>
      <c r="ADG516"/>
      <c r="ADH516"/>
      <c r="ADI516"/>
      <c r="ADJ516"/>
      <c r="ADK516"/>
      <c r="ADL516"/>
      <c r="ADM516"/>
      <c r="ADN516"/>
      <c r="ADO516"/>
      <c r="ADP516"/>
      <c r="ADQ516"/>
      <c r="ADR516"/>
      <c r="ADS516"/>
      <c r="ADT516"/>
      <c r="ADU516"/>
      <c r="ADV516"/>
      <c r="ADW516"/>
      <c r="ADX516"/>
      <c r="ADY516"/>
      <c r="ADZ516"/>
      <c r="AEA516"/>
      <c r="AEB516"/>
      <c r="AEC516"/>
      <c r="AED516"/>
      <c r="AEE516"/>
      <c r="AEF516"/>
      <c r="AEG516"/>
      <c r="AEH516"/>
      <c r="AEI516"/>
      <c r="AEJ516"/>
      <c r="AEK516"/>
      <c r="AEL516"/>
      <c r="AEM516"/>
      <c r="AEN516"/>
      <c r="AEO516"/>
      <c r="AEP516"/>
      <c r="AEQ516"/>
      <c r="AER516"/>
      <c r="AES516"/>
      <c r="AET516"/>
      <c r="AEU516"/>
      <c r="AEV516"/>
      <c r="AEW516"/>
      <c r="AEX516"/>
      <c r="AEY516"/>
      <c r="AEZ516"/>
      <c r="AFA516"/>
      <c r="AFB516"/>
      <c r="AFC516"/>
      <c r="AFD516"/>
      <c r="AFE516"/>
      <c r="AFF516"/>
      <c r="AFG516"/>
      <c r="AFH516"/>
      <c r="AFI516"/>
      <c r="AFJ516"/>
      <c r="AFK516"/>
      <c r="AFL516"/>
      <c r="AFM516"/>
      <c r="AFN516"/>
      <c r="AFO516"/>
      <c r="AFP516"/>
      <c r="AFQ516"/>
      <c r="AFR516"/>
      <c r="AFS516"/>
      <c r="AFT516"/>
      <c r="AFU516"/>
      <c r="AFV516"/>
      <c r="AFW516"/>
      <c r="AFX516"/>
      <c r="AFY516"/>
      <c r="AFZ516"/>
      <c r="AGA516"/>
      <c r="AGB516"/>
      <c r="AGC516"/>
      <c r="AGD516"/>
      <c r="AGE516"/>
      <c r="AGF516"/>
      <c r="AGG516"/>
      <c r="AGH516"/>
      <c r="AGI516"/>
      <c r="AGJ516"/>
      <c r="AGK516"/>
      <c r="AGL516"/>
      <c r="AGM516"/>
      <c r="AGN516"/>
      <c r="AGO516"/>
      <c r="AGP516"/>
      <c r="AGQ516"/>
      <c r="AGR516"/>
      <c r="AGS516"/>
      <c r="AGT516"/>
      <c r="AGU516"/>
      <c r="AGV516"/>
      <c r="AGW516"/>
      <c r="AGX516"/>
      <c r="AGY516"/>
      <c r="AGZ516"/>
      <c r="AHA516"/>
      <c r="AHB516"/>
      <c r="AHC516"/>
      <c r="AHD516"/>
      <c r="AHE516"/>
      <c r="AHF516"/>
      <c r="AHG516"/>
      <c r="AHH516"/>
      <c r="AHI516"/>
      <c r="AHJ516"/>
      <c r="AHK516"/>
      <c r="AHL516"/>
      <c r="AHM516"/>
      <c r="AHN516"/>
      <c r="AHO516"/>
      <c r="AHP516"/>
      <c r="AHQ516"/>
      <c r="AHR516"/>
      <c r="AHS516"/>
      <c r="AHT516"/>
      <c r="AHU516"/>
      <c r="AHV516"/>
      <c r="AHW516"/>
      <c r="AHX516"/>
      <c r="AHY516"/>
      <c r="AHZ516"/>
      <c r="AIA516"/>
      <c r="AIB516"/>
      <c r="AIC516"/>
      <c r="AID516"/>
      <c r="AIE516"/>
      <c r="AIF516"/>
      <c r="AIG516"/>
      <c r="AIH516"/>
      <c r="AII516"/>
      <c r="AIJ516"/>
      <c r="AIK516"/>
      <c r="AIL516"/>
      <c r="AIM516"/>
      <c r="AIN516"/>
      <c r="AIO516"/>
      <c r="AIP516"/>
      <c r="AIQ516"/>
      <c r="AIR516"/>
      <c r="AIS516"/>
      <c r="AIT516"/>
      <c r="AIU516"/>
      <c r="AIV516"/>
      <c r="AIW516"/>
      <c r="AIX516"/>
      <c r="AIY516"/>
      <c r="AIZ516"/>
      <c r="AJA516"/>
      <c r="AJB516"/>
      <c r="AJC516"/>
      <c r="AJD516"/>
      <c r="AJE516"/>
      <c r="AJF516"/>
      <c r="AJG516"/>
      <c r="AJH516"/>
      <c r="AJI516"/>
      <c r="AJJ516"/>
      <c r="AJK516"/>
      <c r="AJL516"/>
      <c r="AJM516"/>
      <c r="AJN516"/>
      <c r="AJO516"/>
      <c r="AJP516"/>
      <c r="AJQ516"/>
      <c r="AJR516"/>
      <c r="AJS516"/>
      <c r="AJT516"/>
      <c r="AJU516"/>
      <c r="AJV516"/>
      <c r="AJW516"/>
      <c r="AJX516"/>
      <c r="AJY516"/>
      <c r="AJZ516"/>
      <c r="AKA516"/>
      <c r="AKB516"/>
      <c r="AKC516"/>
      <c r="AKD516"/>
      <c r="AKE516"/>
      <c r="AKF516"/>
      <c r="AKG516"/>
      <c r="AKH516"/>
      <c r="AKI516"/>
      <c r="AKJ516"/>
      <c r="AKK516"/>
      <c r="AKL516"/>
      <c r="AKM516"/>
      <c r="AKN516"/>
      <c r="AKO516"/>
      <c r="AKP516"/>
      <c r="AKQ516"/>
      <c r="AKR516"/>
      <c r="AKS516"/>
      <c r="AKT516"/>
      <c r="AKU516"/>
      <c r="AKV516"/>
      <c r="AKW516"/>
      <c r="AKX516"/>
      <c r="AKY516"/>
      <c r="AKZ516"/>
      <c r="ALA516"/>
      <c r="ALB516"/>
      <c r="ALC516"/>
      <c r="ALD516"/>
      <c r="ALE516"/>
      <c r="ALF516"/>
      <c r="ALG516"/>
      <c r="ALH516"/>
      <c r="ALI516"/>
      <c r="ALJ516"/>
      <c r="ALK516"/>
      <c r="ALL516"/>
      <c r="ALM516"/>
      <c r="ALN516"/>
      <c r="ALO516"/>
      <c r="ALP516"/>
      <c r="ALQ516"/>
      <c r="ALR516"/>
      <c r="ALS516"/>
      <c r="ALT516"/>
      <c r="ALU516"/>
      <c r="ALV516"/>
      <c r="ALW516"/>
      <c r="ALX516"/>
      <c r="ALY516"/>
      <c r="ALZ516"/>
      <c r="AMA516"/>
      <c r="AMB516"/>
      <c r="AMC516"/>
      <c r="AMD516"/>
      <c r="AME516"/>
      <c r="AMF516"/>
      <c r="AMG516"/>
      <c r="AMH516"/>
      <c r="AMI516"/>
      <c r="AMJ516"/>
      <c r="AMK516"/>
      <c r="AML516"/>
    </row>
    <row r="517" spans="1:1026">
      <c r="A517" s="22" t="s">
        <v>298</v>
      </c>
      <c r="B517" t="s">
        <v>315</v>
      </c>
      <c r="C517" s="22" t="s">
        <v>12</v>
      </c>
      <c r="D517" s="22">
        <v>1</v>
      </c>
      <c r="E517" t="s">
        <v>285</v>
      </c>
      <c r="F517" s="22" t="s">
        <v>208</v>
      </c>
      <c r="G517" s="62" t="s">
        <v>205</v>
      </c>
      <c r="H517" s="61">
        <v>0</v>
      </c>
      <c r="I517" s="15" t="s">
        <v>204</v>
      </c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  <c r="EN517"/>
      <c r="EO517"/>
      <c r="EP517"/>
      <c r="EQ517"/>
      <c r="ER517"/>
      <c r="ES517"/>
      <c r="ET517"/>
      <c r="EU517"/>
      <c r="EV517"/>
      <c r="EW517"/>
      <c r="EX517"/>
      <c r="EY517"/>
      <c r="EZ517"/>
      <c r="FA517"/>
      <c r="FB517"/>
      <c r="FC517"/>
      <c r="FD517"/>
      <c r="FE517"/>
      <c r="FF517"/>
      <c r="FG517"/>
      <c r="FH517"/>
      <c r="FI517"/>
      <c r="FJ517"/>
      <c r="FK517"/>
      <c r="FL517"/>
      <c r="FM517"/>
      <c r="FN517"/>
      <c r="FO517"/>
      <c r="FP517"/>
      <c r="FQ517"/>
      <c r="FR517"/>
      <c r="FS517"/>
      <c r="FT517"/>
      <c r="FU517"/>
      <c r="FV517"/>
      <c r="FW517"/>
      <c r="FX517"/>
      <c r="FY517"/>
      <c r="FZ517"/>
      <c r="GA517"/>
      <c r="GB517"/>
      <c r="GC517"/>
      <c r="GD517"/>
      <c r="GE517"/>
      <c r="GF517"/>
      <c r="GG517"/>
      <c r="GH517"/>
      <c r="GI517"/>
      <c r="GJ517"/>
      <c r="GK517"/>
      <c r="GL517"/>
      <c r="GM517"/>
      <c r="GN517"/>
      <c r="GO517"/>
      <c r="GP517"/>
      <c r="GQ517"/>
      <c r="GR517"/>
      <c r="GS517"/>
      <c r="GT517"/>
      <c r="GU517"/>
      <c r="GV517"/>
      <c r="GW517"/>
      <c r="GX517"/>
      <c r="GY517"/>
      <c r="GZ517"/>
      <c r="HA517"/>
      <c r="HB517"/>
      <c r="HC517"/>
      <c r="HD517"/>
      <c r="HE517"/>
      <c r="HF517"/>
      <c r="HG517"/>
      <c r="HH517"/>
      <c r="HI517"/>
      <c r="HJ517"/>
      <c r="HK517"/>
      <c r="HL517"/>
      <c r="HM517"/>
      <c r="HN517"/>
      <c r="HO517"/>
      <c r="HP517"/>
      <c r="HQ517"/>
      <c r="HR517"/>
      <c r="HS517"/>
      <c r="HT517"/>
      <c r="HU517"/>
      <c r="HV517"/>
      <c r="HW517"/>
      <c r="HX517"/>
      <c r="HY517"/>
      <c r="HZ517"/>
      <c r="IA517"/>
      <c r="IB517"/>
      <c r="IC517"/>
      <c r="ID517"/>
      <c r="IE517"/>
      <c r="IF517"/>
      <c r="IG517"/>
      <c r="IH517"/>
      <c r="II517"/>
      <c r="IJ517"/>
      <c r="IK517"/>
      <c r="IL517"/>
      <c r="IM517"/>
      <c r="IN517"/>
      <c r="IO517"/>
      <c r="IP517"/>
      <c r="IQ517"/>
      <c r="IR517"/>
      <c r="IS517"/>
      <c r="IT517"/>
      <c r="IU517"/>
      <c r="IV517"/>
      <c r="IW517"/>
      <c r="IX517"/>
      <c r="IY517"/>
      <c r="IZ517"/>
      <c r="JA517"/>
      <c r="JB517"/>
      <c r="JC517"/>
      <c r="JD517"/>
      <c r="JE517"/>
      <c r="JF517"/>
      <c r="JG517"/>
      <c r="JH517"/>
      <c r="JI517"/>
      <c r="JJ517"/>
      <c r="JK517"/>
      <c r="JL517"/>
      <c r="JM517"/>
      <c r="JN517"/>
      <c r="JO517"/>
      <c r="JP517"/>
      <c r="JQ517"/>
      <c r="JR517"/>
      <c r="JS517"/>
      <c r="JT517"/>
      <c r="JU517"/>
      <c r="JV517"/>
      <c r="JW517"/>
      <c r="JX517"/>
      <c r="JY517"/>
      <c r="JZ517"/>
      <c r="KA517"/>
      <c r="KB517"/>
      <c r="KC517"/>
      <c r="KD517"/>
      <c r="KE517"/>
      <c r="KF517"/>
      <c r="KG517"/>
      <c r="KH517"/>
      <c r="KI517"/>
      <c r="KJ517"/>
      <c r="KK517"/>
      <c r="KL517"/>
      <c r="KM517"/>
      <c r="KN517"/>
      <c r="KO517"/>
      <c r="KP517"/>
      <c r="KQ517"/>
      <c r="KR517"/>
      <c r="KS517"/>
      <c r="KT517"/>
      <c r="KU517"/>
      <c r="KV517"/>
      <c r="KW517"/>
      <c r="KX517"/>
      <c r="KY517"/>
      <c r="KZ517"/>
      <c r="LA517"/>
      <c r="LB517"/>
      <c r="LC517"/>
      <c r="LD517"/>
      <c r="LE517"/>
      <c r="LF517"/>
      <c r="LG517"/>
      <c r="LH517"/>
      <c r="LI517"/>
      <c r="LJ517"/>
      <c r="LK517"/>
      <c r="LL517"/>
      <c r="LM517"/>
      <c r="LN517"/>
      <c r="LO517"/>
      <c r="LP517"/>
      <c r="LQ517"/>
      <c r="LR517"/>
      <c r="LS517"/>
      <c r="LT517"/>
      <c r="LU517"/>
      <c r="LV517"/>
      <c r="LW517"/>
      <c r="LX517"/>
      <c r="LY517"/>
      <c r="LZ517"/>
      <c r="MA517"/>
      <c r="MB517"/>
      <c r="MC517"/>
      <c r="MD517"/>
      <c r="ME517"/>
      <c r="MF517"/>
      <c r="MG517"/>
      <c r="MH517"/>
      <c r="MI517"/>
      <c r="MJ517"/>
      <c r="MK517"/>
      <c r="ML517"/>
      <c r="MM517"/>
      <c r="MN517"/>
      <c r="MO517"/>
      <c r="MP517"/>
      <c r="MQ517"/>
      <c r="MR517"/>
      <c r="MS517"/>
      <c r="MT517"/>
      <c r="MU517"/>
      <c r="MV517"/>
      <c r="MW517"/>
      <c r="MX517"/>
      <c r="MY517"/>
      <c r="MZ517"/>
      <c r="NA517"/>
      <c r="NB517"/>
      <c r="NC517"/>
      <c r="ND517"/>
      <c r="NE517"/>
      <c r="NF517"/>
      <c r="NG517"/>
      <c r="NH517"/>
      <c r="NI517"/>
      <c r="NJ517"/>
      <c r="NK517"/>
      <c r="NL517"/>
      <c r="NM517"/>
      <c r="NN517"/>
      <c r="NO517"/>
      <c r="NP517"/>
      <c r="NQ517"/>
      <c r="NR517"/>
      <c r="NS517"/>
      <c r="NT517"/>
      <c r="NU517"/>
      <c r="NV517"/>
      <c r="NW517"/>
      <c r="NX517"/>
      <c r="NY517"/>
      <c r="NZ517"/>
      <c r="OA517"/>
      <c r="OB517"/>
      <c r="OC517"/>
      <c r="OD517"/>
      <c r="OE517"/>
      <c r="OF517"/>
      <c r="OG517"/>
      <c r="OH517"/>
      <c r="OI517"/>
      <c r="OJ517"/>
      <c r="OK517"/>
      <c r="OL517"/>
      <c r="OM517"/>
      <c r="ON517"/>
      <c r="OO517"/>
      <c r="OP517"/>
      <c r="OQ517"/>
      <c r="OR517"/>
      <c r="OS517"/>
      <c r="OT517"/>
      <c r="OU517"/>
      <c r="OV517"/>
      <c r="OW517"/>
      <c r="OX517"/>
      <c r="OY517"/>
      <c r="OZ517"/>
      <c r="PA517"/>
      <c r="PB517"/>
      <c r="PC517"/>
      <c r="PD517"/>
      <c r="PE517"/>
      <c r="PF517"/>
      <c r="PG517"/>
      <c r="PH517"/>
      <c r="PI517"/>
      <c r="PJ517"/>
      <c r="PK517"/>
      <c r="PL517"/>
      <c r="PM517"/>
      <c r="PN517"/>
      <c r="PO517"/>
      <c r="PP517"/>
      <c r="PQ517"/>
      <c r="PR517"/>
      <c r="PS517"/>
      <c r="PT517"/>
      <c r="PU517"/>
      <c r="PV517"/>
      <c r="PW517"/>
      <c r="PX517"/>
      <c r="PY517"/>
      <c r="PZ517"/>
      <c r="QA517"/>
      <c r="QB517"/>
      <c r="QC517"/>
      <c r="QD517"/>
      <c r="QE517"/>
      <c r="QF517"/>
      <c r="QG517"/>
      <c r="QH517"/>
      <c r="QI517"/>
      <c r="QJ517"/>
      <c r="QK517"/>
      <c r="QL517"/>
      <c r="QM517"/>
      <c r="QN517"/>
      <c r="QO517"/>
      <c r="QP517"/>
      <c r="QQ517"/>
      <c r="QR517"/>
      <c r="QS517"/>
      <c r="QT517"/>
      <c r="QU517"/>
      <c r="QV517"/>
      <c r="QW517"/>
      <c r="QX517"/>
      <c r="QY517"/>
      <c r="QZ517"/>
      <c r="RA517"/>
      <c r="RB517"/>
      <c r="RC517"/>
      <c r="RD517"/>
      <c r="RE517"/>
      <c r="RF517"/>
      <c r="RG517"/>
      <c r="RH517"/>
      <c r="RI517"/>
      <c r="RJ517"/>
      <c r="RK517"/>
      <c r="RL517"/>
      <c r="RM517"/>
      <c r="RN517"/>
      <c r="RO517"/>
      <c r="RP517"/>
      <c r="RQ517"/>
      <c r="RR517"/>
      <c r="RS517"/>
      <c r="RT517"/>
      <c r="RU517"/>
      <c r="RV517"/>
      <c r="RW517"/>
      <c r="RX517"/>
      <c r="RY517"/>
      <c r="RZ517"/>
      <c r="SA517"/>
      <c r="SB517"/>
      <c r="SC517"/>
      <c r="SD517"/>
      <c r="SE517"/>
      <c r="SF517"/>
      <c r="SG517"/>
      <c r="SH517"/>
      <c r="SI517"/>
      <c r="SJ517"/>
      <c r="SK517"/>
      <c r="SL517"/>
      <c r="SM517"/>
      <c r="SN517"/>
      <c r="SO517"/>
      <c r="SP517"/>
      <c r="SQ517"/>
      <c r="SR517"/>
      <c r="SS517"/>
      <c r="ST517"/>
      <c r="SU517"/>
      <c r="SV517"/>
      <c r="SW517"/>
      <c r="SX517"/>
      <c r="SY517"/>
      <c r="SZ517"/>
      <c r="TA517"/>
      <c r="TB517"/>
      <c r="TC517"/>
      <c r="TD517"/>
      <c r="TE517"/>
      <c r="TF517"/>
      <c r="TG517"/>
      <c r="TH517"/>
      <c r="TI517"/>
      <c r="TJ517"/>
      <c r="TK517"/>
      <c r="TL517"/>
      <c r="TM517"/>
      <c r="TN517"/>
      <c r="TO517"/>
      <c r="TP517"/>
      <c r="TQ517"/>
      <c r="TR517"/>
      <c r="TS517"/>
      <c r="TT517"/>
      <c r="TU517"/>
      <c r="TV517"/>
      <c r="TW517"/>
      <c r="TX517"/>
      <c r="TY517"/>
      <c r="TZ517"/>
      <c r="UA517"/>
      <c r="UB517"/>
      <c r="UC517"/>
      <c r="UD517"/>
      <c r="UE517"/>
      <c r="UF517"/>
      <c r="UG517"/>
      <c r="UH517"/>
      <c r="UI517"/>
      <c r="UJ517"/>
      <c r="UK517"/>
      <c r="UL517"/>
      <c r="UM517"/>
      <c r="UN517"/>
      <c r="UO517"/>
      <c r="UP517"/>
      <c r="UQ517"/>
      <c r="UR517"/>
      <c r="US517"/>
      <c r="UT517"/>
      <c r="UU517"/>
      <c r="UV517"/>
      <c r="UW517"/>
      <c r="UX517"/>
      <c r="UY517"/>
      <c r="UZ517"/>
      <c r="VA517"/>
      <c r="VB517"/>
      <c r="VC517"/>
      <c r="VD517"/>
      <c r="VE517"/>
      <c r="VF517"/>
      <c r="VG517"/>
      <c r="VH517"/>
      <c r="VI517"/>
      <c r="VJ517"/>
      <c r="VK517"/>
      <c r="VL517"/>
      <c r="VM517"/>
      <c r="VN517"/>
      <c r="VO517"/>
      <c r="VP517"/>
      <c r="VQ517"/>
      <c r="VR517"/>
      <c r="VS517"/>
      <c r="VT517"/>
      <c r="VU517"/>
      <c r="VV517"/>
      <c r="VW517"/>
      <c r="VX517"/>
      <c r="VY517"/>
      <c r="VZ517"/>
      <c r="WA517"/>
      <c r="WB517"/>
      <c r="WC517"/>
      <c r="WD517"/>
      <c r="WE517"/>
      <c r="WF517"/>
      <c r="WG517"/>
      <c r="WH517"/>
      <c r="WI517"/>
      <c r="WJ517"/>
      <c r="WK517"/>
      <c r="WL517"/>
      <c r="WM517"/>
      <c r="WN517"/>
      <c r="WO517"/>
      <c r="WP517"/>
      <c r="WQ517"/>
      <c r="WR517"/>
      <c r="WS517"/>
      <c r="WT517"/>
      <c r="WU517"/>
      <c r="WV517"/>
      <c r="WW517"/>
      <c r="WX517"/>
      <c r="WY517"/>
      <c r="WZ517"/>
      <c r="XA517"/>
      <c r="XB517"/>
      <c r="XC517"/>
      <c r="XD517"/>
      <c r="XE517"/>
      <c r="XF517"/>
      <c r="XG517"/>
      <c r="XH517"/>
      <c r="XI517"/>
      <c r="XJ517"/>
      <c r="XK517"/>
      <c r="XL517"/>
      <c r="XM517"/>
      <c r="XN517"/>
      <c r="XO517"/>
      <c r="XP517"/>
      <c r="XQ517"/>
      <c r="XR517"/>
      <c r="XS517"/>
      <c r="XT517"/>
      <c r="XU517"/>
      <c r="XV517"/>
      <c r="XW517"/>
      <c r="XX517"/>
      <c r="XY517"/>
      <c r="XZ517"/>
      <c r="YA517"/>
      <c r="YB517"/>
      <c r="YC517"/>
      <c r="YD517"/>
      <c r="YE517"/>
      <c r="YF517"/>
      <c r="YG517"/>
      <c r="YH517"/>
      <c r="YI517"/>
      <c r="YJ517"/>
      <c r="YK517"/>
      <c r="YL517"/>
      <c r="YM517"/>
      <c r="YN517"/>
      <c r="YO517"/>
      <c r="YP517"/>
      <c r="YQ517"/>
      <c r="YR517"/>
      <c r="YS517"/>
      <c r="YT517"/>
      <c r="YU517"/>
      <c r="YV517"/>
      <c r="YW517"/>
      <c r="YX517"/>
      <c r="YY517"/>
      <c r="YZ517"/>
      <c r="ZA517"/>
      <c r="ZB517"/>
      <c r="ZC517"/>
      <c r="ZD517"/>
      <c r="ZE517"/>
      <c r="ZF517"/>
      <c r="ZG517"/>
      <c r="ZH517"/>
      <c r="ZI517"/>
      <c r="ZJ517"/>
      <c r="ZK517"/>
      <c r="ZL517"/>
      <c r="ZM517"/>
      <c r="ZN517"/>
      <c r="ZO517"/>
      <c r="ZP517"/>
      <c r="ZQ517"/>
      <c r="ZR517"/>
      <c r="ZS517"/>
      <c r="ZT517"/>
      <c r="ZU517"/>
      <c r="ZV517"/>
      <c r="ZW517"/>
      <c r="ZX517"/>
      <c r="ZY517"/>
      <c r="ZZ517"/>
      <c r="AAA517"/>
      <c r="AAB517"/>
      <c r="AAC517"/>
      <c r="AAD517"/>
      <c r="AAE517"/>
      <c r="AAF517"/>
      <c r="AAG517"/>
      <c r="AAH517"/>
      <c r="AAI517"/>
      <c r="AAJ517"/>
      <c r="AAK517"/>
      <c r="AAL517"/>
      <c r="AAM517"/>
      <c r="AAN517"/>
      <c r="AAO517"/>
      <c r="AAP517"/>
      <c r="AAQ517"/>
      <c r="AAR517"/>
      <c r="AAS517"/>
      <c r="AAT517"/>
      <c r="AAU517"/>
      <c r="AAV517"/>
      <c r="AAW517"/>
      <c r="AAX517"/>
      <c r="AAY517"/>
      <c r="AAZ517"/>
      <c r="ABA517"/>
      <c r="ABB517"/>
      <c r="ABC517"/>
      <c r="ABD517"/>
      <c r="ABE517"/>
      <c r="ABF517"/>
      <c r="ABG517"/>
      <c r="ABH517"/>
      <c r="ABI517"/>
      <c r="ABJ517"/>
      <c r="ABK517"/>
      <c r="ABL517"/>
      <c r="ABM517"/>
      <c r="ABN517"/>
      <c r="ABO517"/>
      <c r="ABP517"/>
      <c r="ABQ517"/>
      <c r="ABR517"/>
      <c r="ABS517"/>
      <c r="ABT517"/>
      <c r="ABU517"/>
      <c r="ABV517"/>
      <c r="ABW517"/>
      <c r="ABX517"/>
      <c r="ABY517"/>
      <c r="ABZ517"/>
      <c r="ACA517"/>
      <c r="ACB517"/>
      <c r="ACC517"/>
      <c r="ACD517"/>
      <c r="ACE517"/>
      <c r="ACF517"/>
      <c r="ACG517"/>
      <c r="ACH517"/>
      <c r="ACI517"/>
      <c r="ACJ517"/>
      <c r="ACK517"/>
      <c r="ACL517"/>
      <c r="ACM517"/>
      <c r="ACN517"/>
      <c r="ACO517"/>
      <c r="ACP517"/>
      <c r="ACQ517"/>
      <c r="ACR517"/>
      <c r="ACS517"/>
      <c r="ACT517"/>
      <c r="ACU517"/>
      <c r="ACV517"/>
      <c r="ACW517"/>
      <c r="ACX517"/>
      <c r="ACY517"/>
      <c r="ACZ517"/>
      <c r="ADA517"/>
      <c r="ADB517"/>
      <c r="ADC517"/>
      <c r="ADD517"/>
      <c r="ADE517"/>
      <c r="ADF517"/>
      <c r="ADG517"/>
      <c r="ADH517"/>
      <c r="ADI517"/>
      <c r="ADJ517"/>
      <c r="ADK517"/>
      <c r="ADL517"/>
      <c r="ADM517"/>
      <c r="ADN517"/>
      <c r="ADO517"/>
      <c r="ADP517"/>
      <c r="ADQ517"/>
      <c r="ADR517"/>
      <c r="ADS517"/>
      <c r="ADT517"/>
      <c r="ADU517"/>
      <c r="ADV517"/>
      <c r="ADW517"/>
      <c r="ADX517"/>
      <c r="ADY517"/>
      <c r="ADZ517"/>
      <c r="AEA517"/>
      <c r="AEB517"/>
      <c r="AEC517"/>
      <c r="AED517"/>
      <c r="AEE517"/>
      <c r="AEF517"/>
      <c r="AEG517"/>
      <c r="AEH517"/>
      <c r="AEI517"/>
      <c r="AEJ517"/>
      <c r="AEK517"/>
      <c r="AEL517"/>
      <c r="AEM517"/>
      <c r="AEN517"/>
      <c r="AEO517"/>
      <c r="AEP517"/>
      <c r="AEQ517"/>
      <c r="AER517"/>
      <c r="AES517"/>
      <c r="AET517"/>
      <c r="AEU517"/>
      <c r="AEV517"/>
      <c r="AEW517"/>
      <c r="AEX517"/>
      <c r="AEY517"/>
      <c r="AEZ517"/>
      <c r="AFA517"/>
      <c r="AFB517"/>
      <c r="AFC517"/>
      <c r="AFD517"/>
      <c r="AFE517"/>
      <c r="AFF517"/>
      <c r="AFG517"/>
      <c r="AFH517"/>
      <c r="AFI517"/>
      <c r="AFJ517"/>
      <c r="AFK517"/>
      <c r="AFL517"/>
      <c r="AFM517"/>
      <c r="AFN517"/>
      <c r="AFO517"/>
      <c r="AFP517"/>
      <c r="AFQ517"/>
      <c r="AFR517"/>
      <c r="AFS517"/>
      <c r="AFT517"/>
      <c r="AFU517"/>
      <c r="AFV517"/>
      <c r="AFW517"/>
      <c r="AFX517"/>
      <c r="AFY517"/>
      <c r="AFZ517"/>
      <c r="AGA517"/>
      <c r="AGB517"/>
      <c r="AGC517"/>
      <c r="AGD517"/>
      <c r="AGE517"/>
      <c r="AGF517"/>
      <c r="AGG517"/>
      <c r="AGH517"/>
      <c r="AGI517"/>
      <c r="AGJ517"/>
      <c r="AGK517"/>
      <c r="AGL517"/>
      <c r="AGM517"/>
      <c r="AGN517"/>
      <c r="AGO517"/>
      <c r="AGP517"/>
      <c r="AGQ517"/>
      <c r="AGR517"/>
      <c r="AGS517"/>
      <c r="AGT517"/>
      <c r="AGU517"/>
      <c r="AGV517"/>
      <c r="AGW517"/>
      <c r="AGX517"/>
      <c r="AGY517"/>
      <c r="AGZ517"/>
      <c r="AHA517"/>
      <c r="AHB517"/>
      <c r="AHC517"/>
      <c r="AHD517"/>
      <c r="AHE517"/>
      <c r="AHF517"/>
      <c r="AHG517"/>
      <c r="AHH517"/>
      <c r="AHI517"/>
      <c r="AHJ517"/>
      <c r="AHK517"/>
      <c r="AHL517"/>
      <c r="AHM517"/>
      <c r="AHN517"/>
      <c r="AHO517"/>
      <c r="AHP517"/>
      <c r="AHQ517"/>
      <c r="AHR517"/>
      <c r="AHS517"/>
      <c r="AHT517"/>
      <c r="AHU517"/>
      <c r="AHV517"/>
      <c r="AHW517"/>
      <c r="AHX517"/>
      <c r="AHY517"/>
      <c r="AHZ517"/>
      <c r="AIA517"/>
      <c r="AIB517"/>
      <c r="AIC517"/>
      <c r="AID517"/>
      <c r="AIE517"/>
      <c r="AIF517"/>
      <c r="AIG517"/>
      <c r="AIH517"/>
      <c r="AII517"/>
      <c r="AIJ517"/>
      <c r="AIK517"/>
      <c r="AIL517"/>
      <c r="AIM517"/>
      <c r="AIN517"/>
      <c r="AIO517"/>
      <c r="AIP517"/>
      <c r="AIQ517"/>
      <c r="AIR517"/>
      <c r="AIS517"/>
      <c r="AIT517"/>
      <c r="AIU517"/>
      <c r="AIV517"/>
      <c r="AIW517"/>
      <c r="AIX517"/>
      <c r="AIY517"/>
      <c r="AIZ517"/>
      <c r="AJA517"/>
      <c r="AJB517"/>
      <c r="AJC517"/>
      <c r="AJD517"/>
      <c r="AJE517"/>
      <c r="AJF517"/>
      <c r="AJG517"/>
      <c r="AJH517"/>
      <c r="AJI517"/>
      <c r="AJJ517"/>
      <c r="AJK517"/>
      <c r="AJL517"/>
      <c r="AJM517"/>
      <c r="AJN517"/>
      <c r="AJO517"/>
      <c r="AJP517"/>
      <c r="AJQ517"/>
      <c r="AJR517"/>
      <c r="AJS517"/>
      <c r="AJT517"/>
      <c r="AJU517"/>
      <c r="AJV517"/>
      <c r="AJW517"/>
      <c r="AJX517"/>
      <c r="AJY517"/>
      <c r="AJZ517"/>
      <c r="AKA517"/>
      <c r="AKB517"/>
      <c r="AKC517"/>
      <c r="AKD517"/>
      <c r="AKE517"/>
      <c r="AKF517"/>
      <c r="AKG517"/>
      <c r="AKH517"/>
      <c r="AKI517"/>
      <c r="AKJ517"/>
      <c r="AKK517"/>
      <c r="AKL517"/>
      <c r="AKM517"/>
      <c r="AKN517"/>
      <c r="AKO517"/>
      <c r="AKP517"/>
      <c r="AKQ517"/>
      <c r="AKR517"/>
      <c r="AKS517"/>
      <c r="AKT517"/>
      <c r="AKU517"/>
      <c r="AKV517"/>
      <c r="AKW517"/>
      <c r="AKX517"/>
      <c r="AKY517"/>
      <c r="AKZ517"/>
      <c r="ALA517"/>
      <c r="ALB517"/>
      <c r="ALC517"/>
      <c r="ALD517"/>
      <c r="ALE517"/>
      <c r="ALF517"/>
      <c r="ALG517"/>
      <c r="ALH517"/>
      <c r="ALI517"/>
      <c r="ALJ517"/>
      <c r="ALK517"/>
      <c r="ALL517"/>
      <c r="ALM517"/>
      <c r="ALN517"/>
      <c r="ALO517"/>
      <c r="ALP517"/>
      <c r="ALQ517"/>
      <c r="ALR517"/>
      <c r="ALS517"/>
      <c r="ALT517"/>
      <c r="ALU517"/>
      <c r="ALV517"/>
      <c r="ALW517"/>
      <c r="ALX517"/>
      <c r="ALY517"/>
      <c r="ALZ517"/>
      <c r="AMA517"/>
      <c r="AMB517"/>
      <c r="AMC517"/>
      <c r="AMD517"/>
      <c r="AME517"/>
      <c r="AMF517"/>
      <c r="AMG517"/>
      <c r="AMH517"/>
      <c r="AMI517"/>
      <c r="AMJ517"/>
      <c r="AMK517"/>
      <c r="AML517"/>
    </row>
    <row r="518" spans="1:1026">
      <c r="A518" s="22" t="s">
        <v>298</v>
      </c>
      <c r="B518" t="s">
        <v>315</v>
      </c>
      <c r="C518" s="22" t="s">
        <v>12</v>
      </c>
      <c r="D518" s="22">
        <v>1</v>
      </c>
      <c r="E518" t="s">
        <v>285</v>
      </c>
      <c r="F518" s="22" t="s">
        <v>208</v>
      </c>
      <c r="G518" s="62" t="s">
        <v>206</v>
      </c>
      <c r="H518" s="62">
        <v>35</v>
      </c>
      <c r="I518" s="15" t="s">
        <v>207</v>
      </c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  <c r="EK518"/>
      <c r="EL518"/>
      <c r="EM518"/>
      <c r="EN518"/>
      <c r="EO518"/>
      <c r="EP518"/>
      <c r="EQ518"/>
      <c r="ER518"/>
      <c r="ES518"/>
      <c r="ET518"/>
      <c r="EU518"/>
      <c r="EV518"/>
      <c r="EW518"/>
      <c r="EX518"/>
      <c r="EY518"/>
      <c r="EZ518"/>
      <c r="FA518"/>
      <c r="FB518"/>
      <c r="FC518"/>
      <c r="FD518"/>
      <c r="FE518"/>
      <c r="FF518"/>
      <c r="FG518"/>
      <c r="FH518"/>
      <c r="FI518"/>
      <c r="FJ518"/>
      <c r="FK518"/>
      <c r="FL518"/>
      <c r="FM518"/>
      <c r="FN518"/>
      <c r="FO518"/>
      <c r="FP518"/>
      <c r="FQ518"/>
      <c r="FR518"/>
      <c r="FS518"/>
      <c r="FT518"/>
      <c r="FU518"/>
      <c r="FV518"/>
      <c r="FW518"/>
      <c r="FX518"/>
      <c r="FY518"/>
      <c r="FZ518"/>
      <c r="GA518"/>
      <c r="GB518"/>
      <c r="GC518"/>
      <c r="GD518"/>
      <c r="GE518"/>
      <c r="GF518"/>
      <c r="GG518"/>
      <c r="GH518"/>
      <c r="GI518"/>
      <c r="GJ518"/>
      <c r="GK518"/>
      <c r="GL518"/>
      <c r="GM518"/>
      <c r="GN518"/>
      <c r="GO518"/>
      <c r="GP518"/>
      <c r="GQ518"/>
      <c r="GR518"/>
      <c r="GS518"/>
      <c r="GT518"/>
      <c r="GU518"/>
      <c r="GV518"/>
      <c r="GW518"/>
      <c r="GX518"/>
      <c r="GY518"/>
      <c r="GZ518"/>
      <c r="HA518"/>
      <c r="HB518"/>
      <c r="HC518"/>
      <c r="HD518"/>
      <c r="HE518"/>
      <c r="HF518"/>
      <c r="HG518"/>
      <c r="HH518"/>
      <c r="HI518"/>
      <c r="HJ518"/>
      <c r="HK518"/>
      <c r="HL518"/>
      <c r="HM518"/>
      <c r="HN518"/>
      <c r="HO518"/>
      <c r="HP518"/>
      <c r="HQ518"/>
      <c r="HR518"/>
      <c r="HS518"/>
      <c r="HT518"/>
      <c r="HU518"/>
      <c r="HV518"/>
      <c r="HW518"/>
      <c r="HX518"/>
      <c r="HY518"/>
      <c r="HZ518"/>
      <c r="IA518"/>
      <c r="IB518"/>
      <c r="IC518"/>
      <c r="ID518"/>
      <c r="IE518"/>
      <c r="IF518"/>
      <c r="IG518"/>
      <c r="IH518"/>
      <c r="II518"/>
      <c r="IJ518"/>
      <c r="IK518"/>
      <c r="IL518"/>
      <c r="IM518"/>
      <c r="IN518"/>
      <c r="IO518"/>
      <c r="IP518"/>
      <c r="IQ518"/>
      <c r="IR518"/>
      <c r="IS518"/>
      <c r="IT518"/>
      <c r="IU518"/>
      <c r="IV518"/>
      <c r="IW518"/>
      <c r="IX518"/>
      <c r="IY518"/>
      <c r="IZ518"/>
      <c r="JA518"/>
      <c r="JB518"/>
      <c r="JC518"/>
      <c r="JD518"/>
      <c r="JE518"/>
      <c r="JF518"/>
      <c r="JG518"/>
      <c r="JH518"/>
      <c r="JI518"/>
      <c r="JJ518"/>
      <c r="JK518"/>
      <c r="JL518"/>
      <c r="JM518"/>
      <c r="JN518"/>
      <c r="JO518"/>
      <c r="JP518"/>
      <c r="JQ518"/>
      <c r="JR518"/>
      <c r="JS518"/>
      <c r="JT518"/>
      <c r="JU518"/>
      <c r="JV518"/>
      <c r="JW518"/>
      <c r="JX518"/>
      <c r="JY518"/>
      <c r="JZ518"/>
      <c r="KA518"/>
      <c r="KB518"/>
      <c r="KC518"/>
      <c r="KD518"/>
      <c r="KE518"/>
      <c r="KF518"/>
      <c r="KG518"/>
      <c r="KH518"/>
      <c r="KI518"/>
      <c r="KJ518"/>
      <c r="KK518"/>
      <c r="KL518"/>
      <c r="KM518"/>
      <c r="KN518"/>
      <c r="KO518"/>
      <c r="KP518"/>
      <c r="KQ518"/>
      <c r="KR518"/>
      <c r="KS518"/>
      <c r="KT518"/>
      <c r="KU518"/>
      <c r="KV518"/>
      <c r="KW518"/>
      <c r="KX518"/>
      <c r="KY518"/>
      <c r="KZ518"/>
      <c r="LA518"/>
      <c r="LB518"/>
      <c r="LC518"/>
      <c r="LD518"/>
      <c r="LE518"/>
      <c r="LF518"/>
      <c r="LG518"/>
      <c r="LH518"/>
      <c r="LI518"/>
      <c r="LJ518"/>
      <c r="LK518"/>
      <c r="LL518"/>
      <c r="LM518"/>
      <c r="LN518"/>
      <c r="LO518"/>
      <c r="LP518"/>
      <c r="LQ518"/>
      <c r="LR518"/>
      <c r="LS518"/>
      <c r="LT518"/>
      <c r="LU518"/>
      <c r="LV518"/>
      <c r="LW518"/>
      <c r="LX518"/>
      <c r="LY518"/>
      <c r="LZ518"/>
      <c r="MA518"/>
      <c r="MB518"/>
      <c r="MC518"/>
      <c r="MD518"/>
      <c r="ME518"/>
      <c r="MF518"/>
      <c r="MG518"/>
      <c r="MH518"/>
      <c r="MI518"/>
      <c r="MJ518"/>
      <c r="MK518"/>
      <c r="ML518"/>
      <c r="MM518"/>
      <c r="MN518"/>
      <c r="MO518"/>
      <c r="MP518"/>
      <c r="MQ518"/>
      <c r="MR518"/>
      <c r="MS518"/>
      <c r="MT518"/>
      <c r="MU518"/>
      <c r="MV518"/>
      <c r="MW518"/>
      <c r="MX518"/>
      <c r="MY518"/>
      <c r="MZ518"/>
      <c r="NA518"/>
      <c r="NB518"/>
      <c r="NC518"/>
      <c r="ND518"/>
      <c r="NE518"/>
      <c r="NF518"/>
      <c r="NG518"/>
      <c r="NH518"/>
      <c r="NI518"/>
      <c r="NJ518"/>
      <c r="NK518"/>
      <c r="NL518"/>
      <c r="NM518"/>
      <c r="NN518"/>
      <c r="NO518"/>
      <c r="NP518"/>
      <c r="NQ518"/>
      <c r="NR518"/>
      <c r="NS518"/>
      <c r="NT518"/>
      <c r="NU518"/>
      <c r="NV518"/>
      <c r="NW518"/>
      <c r="NX518"/>
      <c r="NY518"/>
      <c r="NZ518"/>
      <c r="OA518"/>
      <c r="OB518"/>
      <c r="OC518"/>
      <c r="OD518"/>
      <c r="OE518"/>
      <c r="OF518"/>
      <c r="OG518"/>
      <c r="OH518"/>
      <c r="OI518"/>
      <c r="OJ518"/>
      <c r="OK518"/>
      <c r="OL518"/>
      <c r="OM518"/>
      <c r="ON518"/>
      <c r="OO518"/>
      <c r="OP518"/>
      <c r="OQ518"/>
      <c r="OR518"/>
      <c r="OS518"/>
      <c r="OT518"/>
      <c r="OU518"/>
      <c r="OV518"/>
      <c r="OW518"/>
      <c r="OX518"/>
      <c r="OY518"/>
      <c r="OZ518"/>
      <c r="PA518"/>
      <c r="PB518"/>
      <c r="PC518"/>
      <c r="PD518"/>
      <c r="PE518"/>
      <c r="PF518"/>
      <c r="PG518"/>
      <c r="PH518"/>
      <c r="PI518"/>
      <c r="PJ518"/>
      <c r="PK518"/>
      <c r="PL518"/>
      <c r="PM518"/>
      <c r="PN518"/>
      <c r="PO518"/>
      <c r="PP518"/>
      <c r="PQ518"/>
      <c r="PR518"/>
      <c r="PS518"/>
      <c r="PT518"/>
      <c r="PU518"/>
      <c r="PV518"/>
      <c r="PW518"/>
      <c r="PX518"/>
      <c r="PY518"/>
      <c r="PZ518"/>
      <c r="QA518"/>
      <c r="QB518"/>
      <c r="QC518"/>
      <c r="QD518"/>
      <c r="QE518"/>
      <c r="QF518"/>
      <c r="QG518"/>
      <c r="QH518"/>
      <c r="QI518"/>
      <c r="QJ518"/>
      <c r="QK518"/>
      <c r="QL518"/>
      <c r="QM518"/>
      <c r="QN518"/>
      <c r="QO518"/>
      <c r="QP518"/>
      <c r="QQ518"/>
      <c r="QR518"/>
      <c r="QS518"/>
      <c r="QT518"/>
      <c r="QU518"/>
      <c r="QV518"/>
      <c r="QW518"/>
      <c r="QX518"/>
      <c r="QY518"/>
      <c r="QZ518"/>
      <c r="RA518"/>
      <c r="RB518"/>
      <c r="RC518"/>
      <c r="RD518"/>
      <c r="RE518"/>
      <c r="RF518"/>
      <c r="RG518"/>
      <c r="RH518"/>
      <c r="RI518"/>
      <c r="RJ518"/>
      <c r="RK518"/>
      <c r="RL518"/>
      <c r="RM518"/>
      <c r="RN518"/>
      <c r="RO518"/>
      <c r="RP518"/>
      <c r="RQ518"/>
      <c r="RR518"/>
      <c r="RS518"/>
      <c r="RT518"/>
      <c r="RU518"/>
      <c r="RV518"/>
      <c r="RW518"/>
      <c r="RX518"/>
      <c r="RY518"/>
      <c r="RZ518"/>
      <c r="SA518"/>
      <c r="SB518"/>
      <c r="SC518"/>
      <c r="SD518"/>
      <c r="SE518"/>
      <c r="SF518"/>
      <c r="SG518"/>
      <c r="SH518"/>
      <c r="SI518"/>
      <c r="SJ518"/>
      <c r="SK518"/>
      <c r="SL518"/>
      <c r="SM518"/>
      <c r="SN518"/>
      <c r="SO518"/>
      <c r="SP518"/>
      <c r="SQ518"/>
      <c r="SR518"/>
      <c r="SS518"/>
      <c r="ST518"/>
      <c r="SU518"/>
      <c r="SV518"/>
      <c r="SW518"/>
      <c r="SX518"/>
      <c r="SY518"/>
      <c r="SZ518"/>
      <c r="TA518"/>
      <c r="TB518"/>
      <c r="TC518"/>
      <c r="TD518"/>
      <c r="TE518"/>
      <c r="TF518"/>
      <c r="TG518"/>
      <c r="TH518"/>
      <c r="TI518"/>
      <c r="TJ518"/>
      <c r="TK518"/>
      <c r="TL518"/>
      <c r="TM518"/>
      <c r="TN518"/>
      <c r="TO518"/>
      <c r="TP518"/>
      <c r="TQ518"/>
      <c r="TR518"/>
      <c r="TS518"/>
      <c r="TT518"/>
      <c r="TU518"/>
      <c r="TV518"/>
      <c r="TW518"/>
      <c r="TX518"/>
      <c r="TY518"/>
      <c r="TZ518"/>
      <c r="UA518"/>
      <c r="UB518"/>
      <c r="UC518"/>
      <c r="UD518"/>
      <c r="UE518"/>
      <c r="UF518"/>
      <c r="UG518"/>
      <c r="UH518"/>
      <c r="UI518"/>
      <c r="UJ518"/>
      <c r="UK518"/>
      <c r="UL518"/>
      <c r="UM518"/>
      <c r="UN518"/>
      <c r="UO518"/>
      <c r="UP518"/>
      <c r="UQ518"/>
      <c r="UR518"/>
      <c r="US518"/>
      <c r="UT518"/>
      <c r="UU518"/>
      <c r="UV518"/>
      <c r="UW518"/>
      <c r="UX518"/>
      <c r="UY518"/>
      <c r="UZ518"/>
      <c r="VA518"/>
      <c r="VB518"/>
      <c r="VC518"/>
      <c r="VD518"/>
      <c r="VE518"/>
      <c r="VF518"/>
      <c r="VG518"/>
      <c r="VH518"/>
      <c r="VI518"/>
      <c r="VJ518"/>
      <c r="VK518"/>
      <c r="VL518"/>
      <c r="VM518"/>
      <c r="VN518"/>
      <c r="VO518"/>
      <c r="VP518"/>
      <c r="VQ518"/>
      <c r="VR518"/>
      <c r="VS518"/>
      <c r="VT518"/>
      <c r="VU518"/>
      <c r="VV518"/>
      <c r="VW518"/>
      <c r="VX518"/>
      <c r="VY518"/>
      <c r="VZ518"/>
      <c r="WA518"/>
      <c r="WB518"/>
      <c r="WC518"/>
      <c r="WD518"/>
      <c r="WE518"/>
      <c r="WF518"/>
      <c r="WG518"/>
      <c r="WH518"/>
      <c r="WI518"/>
      <c r="WJ518"/>
      <c r="WK518"/>
      <c r="WL518"/>
      <c r="WM518"/>
      <c r="WN518"/>
      <c r="WO518"/>
      <c r="WP518"/>
      <c r="WQ518"/>
      <c r="WR518"/>
      <c r="WS518"/>
      <c r="WT518"/>
      <c r="WU518"/>
      <c r="WV518"/>
      <c r="WW518"/>
      <c r="WX518"/>
      <c r="WY518"/>
      <c r="WZ518"/>
      <c r="XA518"/>
      <c r="XB518"/>
      <c r="XC518"/>
      <c r="XD518"/>
      <c r="XE518"/>
      <c r="XF518"/>
      <c r="XG518"/>
      <c r="XH518"/>
      <c r="XI518"/>
      <c r="XJ518"/>
      <c r="XK518"/>
      <c r="XL518"/>
      <c r="XM518"/>
      <c r="XN518"/>
      <c r="XO518"/>
      <c r="XP518"/>
      <c r="XQ518"/>
      <c r="XR518"/>
      <c r="XS518"/>
      <c r="XT518"/>
      <c r="XU518"/>
      <c r="XV518"/>
      <c r="XW518"/>
      <c r="XX518"/>
      <c r="XY518"/>
      <c r="XZ518"/>
      <c r="YA518"/>
      <c r="YB518"/>
      <c r="YC518"/>
      <c r="YD518"/>
      <c r="YE518"/>
      <c r="YF518"/>
      <c r="YG518"/>
      <c r="YH518"/>
      <c r="YI518"/>
      <c r="YJ518"/>
      <c r="YK518"/>
      <c r="YL518"/>
      <c r="YM518"/>
      <c r="YN518"/>
      <c r="YO518"/>
      <c r="YP518"/>
      <c r="YQ518"/>
      <c r="YR518"/>
      <c r="YS518"/>
      <c r="YT518"/>
      <c r="YU518"/>
      <c r="YV518"/>
      <c r="YW518"/>
      <c r="YX518"/>
      <c r="YY518"/>
      <c r="YZ518"/>
      <c r="ZA518"/>
      <c r="ZB518"/>
      <c r="ZC518"/>
      <c r="ZD518"/>
      <c r="ZE518"/>
      <c r="ZF518"/>
      <c r="ZG518"/>
      <c r="ZH518"/>
      <c r="ZI518"/>
      <c r="ZJ518"/>
      <c r="ZK518"/>
      <c r="ZL518"/>
      <c r="ZM518"/>
      <c r="ZN518"/>
      <c r="ZO518"/>
      <c r="ZP518"/>
      <c r="ZQ518"/>
      <c r="ZR518"/>
      <c r="ZS518"/>
      <c r="ZT518"/>
      <c r="ZU518"/>
      <c r="ZV518"/>
      <c r="ZW518"/>
      <c r="ZX518"/>
      <c r="ZY518"/>
      <c r="ZZ518"/>
      <c r="AAA518"/>
      <c r="AAB518"/>
      <c r="AAC518"/>
      <c r="AAD518"/>
      <c r="AAE518"/>
      <c r="AAF518"/>
      <c r="AAG518"/>
      <c r="AAH518"/>
      <c r="AAI518"/>
      <c r="AAJ518"/>
      <c r="AAK518"/>
      <c r="AAL518"/>
      <c r="AAM518"/>
      <c r="AAN518"/>
      <c r="AAO518"/>
      <c r="AAP518"/>
      <c r="AAQ518"/>
      <c r="AAR518"/>
      <c r="AAS518"/>
      <c r="AAT518"/>
      <c r="AAU518"/>
      <c r="AAV518"/>
      <c r="AAW518"/>
      <c r="AAX518"/>
      <c r="AAY518"/>
      <c r="AAZ518"/>
      <c r="ABA518"/>
      <c r="ABB518"/>
      <c r="ABC518"/>
      <c r="ABD518"/>
      <c r="ABE518"/>
      <c r="ABF518"/>
      <c r="ABG518"/>
      <c r="ABH518"/>
      <c r="ABI518"/>
      <c r="ABJ518"/>
      <c r="ABK518"/>
      <c r="ABL518"/>
      <c r="ABM518"/>
      <c r="ABN518"/>
      <c r="ABO518"/>
      <c r="ABP518"/>
      <c r="ABQ518"/>
      <c r="ABR518"/>
      <c r="ABS518"/>
      <c r="ABT518"/>
      <c r="ABU518"/>
      <c r="ABV518"/>
      <c r="ABW518"/>
      <c r="ABX518"/>
      <c r="ABY518"/>
      <c r="ABZ518"/>
      <c r="ACA518"/>
      <c r="ACB518"/>
      <c r="ACC518"/>
      <c r="ACD518"/>
      <c r="ACE518"/>
      <c r="ACF518"/>
      <c r="ACG518"/>
      <c r="ACH518"/>
      <c r="ACI518"/>
      <c r="ACJ518"/>
      <c r="ACK518"/>
      <c r="ACL518"/>
      <c r="ACM518"/>
      <c r="ACN518"/>
      <c r="ACO518"/>
      <c r="ACP518"/>
      <c r="ACQ518"/>
      <c r="ACR518"/>
      <c r="ACS518"/>
      <c r="ACT518"/>
      <c r="ACU518"/>
      <c r="ACV518"/>
      <c r="ACW518"/>
      <c r="ACX518"/>
      <c r="ACY518"/>
      <c r="ACZ518"/>
      <c r="ADA518"/>
      <c r="ADB518"/>
      <c r="ADC518"/>
      <c r="ADD518"/>
      <c r="ADE518"/>
      <c r="ADF518"/>
      <c r="ADG518"/>
      <c r="ADH518"/>
      <c r="ADI518"/>
      <c r="ADJ518"/>
      <c r="ADK518"/>
      <c r="ADL518"/>
      <c r="ADM518"/>
      <c r="ADN518"/>
      <c r="ADO518"/>
      <c r="ADP518"/>
      <c r="ADQ518"/>
      <c r="ADR518"/>
      <c r="ADS518"/>
      <c r="ADT518"/>
      <c r="ADU518"/>
      <c r="ADV518"/>
      <c r="ADW518"/>
      <c r="ADX518"/>
      <c r="ADY518"/>
      <c r="ADZ518"/>
      <c r="AEA518"/>
      <c r="AEB518"/>
      <c r="AEC518"/>
      <c r="AED518"/>
      <c r="AEE518"/>
      <c r="AEF518"/>
      <c r="AEG518"/>
      <c r="AEH518"/>
      <c r="AEI518"/>
      <c r="AEJ518"/>
      <c r="AEK518"/>
      <c r="AEL518"/>
      <c r="AEM518"/>
      <c r="AEN518"/>
      <c r="AEO518"/>
      <c r="AEP518"/>
      <c r="AEQ518"/>
      <c r="AER518"/>
      <c r="AES518"/>
      <c r="AET518"/>
      <c r="AEU518"/>
      <c r="AEV518"/>
      <c r="AEW518"/>
      <c r="AEX518"/>
      <c r="AEY518"/>
      <c r="AEZ518"/>
      <c r="AFA518"/>
      <c r="AFB518"/>
      <c r="AFC518"/>
      <c r="AFD518"/>
      <c r="AFE518"/>
      <c r="AFF518"/>
      <c r="AFG518"/>
      <c r="AFH518"/>
      <c r="AFI518"/>
      <c r="AFJ518"/>
      <c r="AFK518"/>
      <c r="AFL518"/>
      <c r="AFM518"/>
      <c r="AFN518"/>
      <c r="AFO518"/>
      <c r="AFP518"/>
      <c r="AFQ518"/>
      <c r="AFR518"/>
      <c r="AFS518"/>
      <c r="AFT518"/>
      <c r="AFU518"/>
      <c r="AFV518"/>
      <c r="AFW518"/>
      <c r="AFX518"/>
      <c r="AFY518"/>
      <c r="AFZ518"/>
      <c r="AGA518"/>
      <c r="AGB518"/>
      <c r="AGC518"/>
      <c r="AGD518"/>
      <c r="AGE518"/>
      <c r="AGF518"/>
      <c r="AGG518"/>
      <c r="AGH518"/>
      <c r="AGI518"/>
      <c r="AGJ518"/>
      <c r="AGK518"/>
      <c r="AGL518"/>
      <c r="AGM518"/>
      <c r="AGN518"/>
      <c r="AGO518"/>
      <c r="AGP518"/>
      <c r="AGQ518"/>
      <c r="AGR518"/>
      <c r="AGS518"/>
      <c r="AGT518"/>
      <c r="AGU518"/>
      <c r="AGV518"/>
      <c r="AGW518"/>
      <c r="AGX518"/>
      <c r="AGY518"/>
      <c r="AGZ518"/>
      <c r="AHA518"/>
      <c r="AHB518"/>
      <c r="AHC518"/>
      <c r="AHD518"/>
      <c r="AHE518"/>
      <c r="AHF518"/>
      <c r="AHG518"/>
      <c r="AHH518"/>
      <c r="AHI518"/>
      <c r="AHJ518"/>
      <c r="AHK518"/>
      <c r="AHL518"/>
      <c r="AHM518"/>
      <c r="AHN518"/>
      <c r="AHO518"/>
      <c r="AHP518"/>
      <c r="AHQ518"/>
      <c r="AHR518"/>
      <c r="AHS518"/>
      <c r="AHT518"/>
      <c r="AHU518"/>
      <c r="AHV518"/>
      <c r="AHW518"/>
      <c r="AHX518"/>
      <c r="AHY518"/>
      <c r="AHZ518"/>
      <c r="AIA518"/>
      <c r="AIB518"/>
      <c r="AIC518"/>
      <c r="AID518"/>
      <c r="AIE518"/>
      <c r="AIF518"/>
      <c r="AIG518"/>
      <c r="AIH518"/>
      <c r="AII518"/>
      <c r="AIJ518"/>
      <c r="AIK518"/>
      <c r="AIL518"/>
      <c r="AIM518"/>
      <c r="AIN518"/>
      <c r="AIO518"/>
      <c r="AIP518"/>
      <c r="AIQ518"/>
      <c r="AIR518"/>
      <c r="AIS518"/>
      <c r="AIT518"/>
      <c r="AIU518"/>
      <c r="AIV518"/>
      <c r="AIW518"/>
      <c r="AIX518"/>
      <c r="AIY518"/>
      <c r="AIZ518"/>
      <c r="AJA518"/>
      <c r="AJB518"/>
      <c r="AJC518"/>
      <c r="AJD518"/>
      <c r="AJE518"/>
      <c r="AJF518"/>
      <c r="AJG518"/>
      <c r="AJH518"/>
      <c r="AJI518"/>
      <c r="AJJ518"/>
      <c r="AJK518"/>
      <c r="AJL518"/>
      <c r="AJM518"/>
      <c r="AJN518"/>
      <c r="AJO518"/>
      <c r="AJP518"/>
      <c r="AJQ518"/>
      <c r="AJR518"/>
      <c r="AJS518"/>
      <c r="AJT518"/>
      <c r="AJU518"/>
      <c r="AJV518"/>
      <c r="AJW518"/>
      <c r="AJX518"/>
      <c r="AJY518"/>
      <c r="AJZ518"/>
      <c r="AKA518"/>
      <c r="AKB518"/>
      <c r="AKC518"/>
      <c r="AKD518"/>
      <c r="AKE518"/>
      <c r="AKF518"/>
      <c r="AKG518"/>
      <c r="AKH518"/>
      <c r="AKI518"/>
      <c r="AKJ518"/>
      <c r="AKK518"/>
      <c r="AKL518"/>
      <c r="AKM518"/>
      <c r="AKN518"/>
      <c r="AKO518"/>
      <c r="AKP518"/>
      <c r="AKQ518"/>
      <c r="AKR518"/>
      <c r="AKS518"/>
      <c r="AKT518"/>
      <c r="AKU518"/>
      <c r="AKV518"/>
      <c r="AKW518"/>
      <c r="AKX518"/>
      <c r="AKY518"/>
      <c r="AKZ518"/>
      <c r="ALA518"/>
      <c r="ALB518"/>
      <c r="ALC518"/>
      <c r="ALD518"/>
      <c r="ALE518"/>
      <c r="ALF518"/>
      <c r="ALG518"/>
      <c r="ALH518"/>
      <c r="ALI518"/>
      <c r="ALJ518"/>
      <c r="ALK518"/>
      <c r="ALL518"/>
      <c r="ALM518"/>
      <c r="ALN518"/>
      <c r="ALO518"/>
      <c r="ALP518"/>
      <c r="ALQ518"/>
      <c r="ALR518"/>
      <c r="ALS518"/>
      <c r="ALT518"/>
      <c r="ALU518"/>
      <c r="ALV518"/>
      <c r="ALW518"/>
      <c r="ALX518"/>
      <c r="ALY518"/>
      <c r="ALZ518"/>
      <c r="AMA518"/>
      <c r="AMB518"/>
      <c r="AMC518"/>
      <c r="AMD518"/>
      <c r="AME518"/>
      <c r="AMF518"/>
      <c r="AMG518"/>
      <c r="AMH518"/>
      <c r="AMI518"/>
      <c r="AMJ518"/>
      <c r="AMK518"/>
      <c r="AML518"/>
    </row>
    <row r="519" spans="1:1026">
      <c r="A519" s="22"/>
      <c r="B519" s="22"/>
      <c r="C519" s="22"/>
      <c r="D519" s="22"/>
      <c r="E519" s="22"/>
      <c r="G519" s="62"/>
      <c r="H519" s="62"/>
      <c r="J519"/>
      <c r="K519"/>
      <c r="M519"/>
      <c r="N519"/>
      <c r="O519"/>
      <c r="P519"/>
      <c r="Q519"/>
      <c r="R519"/>
      <c r="S519"/>
      <c r="T519"/>
    </row>
    <row r="520" spans="1:1026">
      <c r="A520" s="65" t="s">
        <v>218</v>
      </c>
      <c r="B520" t="s">
        <v>315</v>
      </c>
      <c r="C520" s="15" t="s">
        <v>12</v>
      </c>
      <c r="D520" s="15">
        <v>1</v>
      </c>
      <c r="E520" s="81" t="s">
        <v>292</v>
      </c>
      <c r="F520" s="28" t="s">
        <v>219</v>
      </c>
      <c r="I520" s="28" t="s">
        <v>220</v>
      </c>
      <c r="J520"/>
      <c r="K520"/>
      <c r="M520"/>
      <c r="N520"/>
      <c r="O520"/>
      <c r="P520"/>
      <c r="Q520"/>
      <c r="R520"/>
      <c r="S520"/>
      <c r="T520"/>
    </row>
    <row r="521" spans="1:1026">
      <c r="I521" s="65" t="s">
        <v>221</v>
      </c>
      <c r="J521"/>
      <c r="K521"/>
      <c r="M521"/>
      <c r="N521"/>
      <c r="T521"/>
    </row>
    <row r="522" spans="1:1026">
      <c r="O522"/>
      <c r="Q522"/>
      <c r="R522"/>
      <c r="S522"/>
    </row>
    <row r="523" spans="1:1026">
      <c r="A523" s="65" t="s">
        <v>223</v>
      </c>
      <c r="B523" t="s">
        <v>315</v>
      </c>
      <c r="C523" s="15" t="s">
        <v>12</v>
      </c>
      <c r="D523" s="15">
        <v>1</v>
      </c>
      <c r="E523" s="82" t="s">
        <v>294</v>
      </c>
      <c r="F523" s="28" t="s">
        <v>224</v>
      </c>
      <c r="I523" s="28" t="s">
        <v>220</v>
      </c>
      <c r="O523"/>
      <c r="P523"/>
      <c r="Q523"/>
      <c r="R523"/>
      <c r="S523"/>
    </row>
    <row r="524" spans="1:1026">
      <c r="A524" s="65" t="s">
        <v>225</v>
      </c>
      <c r="B524" t="s">
        <v>315</v>
      </c>
      <c r="C524" s="15" t="s">
        <v>12</v>
      </c>
      <c r="D524" s="15">
        <v>1</v>
      </c>
      <c r="E524" s="82" t="s">
        <v>295</v>
      </c>
      <c r="F524" s="28" t="s">
        <v>226</v>
      </c>
      <c r="I524" s="28" t="s">
        <v>220</v>
      </c>
      <c r="J524" t="s">
        <v>315</v>
      </c>
      <c r="K524" s="15" t="s">
        <v>12</v>
      </c>
      <c r="L524" s="15">
        <v>1</v>
      </c>
      <c r="M524" s="81" t="s">
        <v>293</v>
      </c>
      <c r="N524" s="28" t="s">
        <v>222</v>
      </c>
      <c r="Q524" s="28" t="s">
        <v>220</v>
      </c>
      <c r="T524"/>
    </row>
    <row r="525" spans="1:1026">
      <c r="A525" s="65" t="s">
        <v>227</v>
      </c>
      <c r="B525" t="s">
        <v>315</v>
      </c>
      <c r="C525" s="15" t="s">
        <v>12</v>
      </c>
      <c r="D525" s="15">
        <v>1</v>
      </c>
      <c r="E525" s="82" t="s">
        <v>296</v>
      </c>
      <c r="F525" s="28" t="s">
        <v>228</v>
      </c>
      <c r="I525" s="28" t="s">
        <v>220</v>
      </c>
      <c r="P525"/>
    </row>
    <row r="526" spans="1:1026">
      <c r="P526" s="23"/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workbookViewId="0">
      <selection activeCell="I26" sqref="I26"/>
    </sheetView>
  </sheetViews>
  <sheetFormatPr baseColWidth="10" defaultColWidth="8.6640625" defaultRowHeight="14" x14ac:dyDescent="0"/>
  <sheetData>
    <row r="1" spans="1:38">
      <c r="A1" s="37">
        <v>-0.121556</v>
      </c>
      <c r="B1">
        <v>-0.123763</v>
      </c>
      <c r="C1">
        <v>-0.11813899999999999</v>
      </c>
      <c r="D1">
        <v>-0.11624</v>
      </c>
      <c r="E1">
        <v>-0.110776</v>
      </c>
      <c r="F1">
        <v>-0.10548299999999999</v>
      </c>
      <c r="G1">
        <v>-0.10161100000000001</v>
      </c>
      <c r="H1">
        <v>-9.6738000000000005E-2</v>
      </c>
      <c r="I1">
        <v>-9.1277999999999998E-2</v>
      </c>
      <c r="J1">
        <v>-8.6138999999999993E-2</v>
      </c>
      <c r="K1">
        <v>-8.2857E-2</v>
      </c>
      <c r="L1">
        <v>-7.4762999999999996E-2</v>
      </c>
      <c r="M1">
        <v>-7.0820999999999995E-2</v>
      </c>
      <c r="N1">
        <v>-6.4896999999999996E-2</v>
      </c>
      <c r="O1">
        <v>-5.7373E-2</v>
      </c>
      <c r="P1">
        <v>-5.1528999999999998E-2</v>
      </c>
      <c r="Q1">
        <v>-4.6064000000000001E-2</v>
      </c>
      <c r="R1">
        <v>-3.8739999999999997E-2</v>
      </c>
      <c r="S1">
        <v>-3.2440999999999998E-2</v>
      </c>
      <c r="T1">
        <v>-2.8975000000000001E-2</v>
      </c>
      <c r="U1">
        <v>-2.4590000000000001E-2</v>
      </c>
      <c r="V1">
        <v>-1.8676999999999999E-2</v>
      </c>
      <c r="W1">
        <v>-1.0224E-2</v>
      </c>
      <c r="X1">
        <v>-8.9870000000000002E-3</v>
      </c>
      <c r="Y1">
        <v>0</v>
      </c>
      <c r="Z1">
        <v>5.8190000000000004E-3</v>
      </c>
      <c r="AA1">
        <v>1.1178E-2</v>
      </c>
      <c r="AB1">
        <v>1.7729000000000002E-2</v>
      </c>
      <c r="AC1">
        <v>2.5059000000000001E-2</v>
      </c>
      <c r="AD1">
        <v>3.3937000000000002E-2</v>
      </c>
      <c r="AE1">
        <v>3.9038999999999997E-2</v>
      </c>
      <c r="AF1">
        <v>4.5130000000000003E-2</v>
      </c>
      <c r="AG1">
        <v>5.3225000000000001E-2</v>
      </c>
      <c r="AH1">
        <v>5.8300999999999999E-2</v>
      </c>
      <c r="AI1">
        <v>6.4103999999999994E-2</v>
      </c>
      <c r="AJ1">
        <v>7.2656999999999999E-2</v>
      </c>
      <c r="AK1">
        <v>7.5106000000000006E-2</v>
      </c>
      <c r="AL1">
        <v>7.8557000000000002E-2</v>
      </c>
    </row>
    <row r="2" spans="1:38">
      <c r="A2" s="37">
        <v>-0.117962</v>
      </c>
      <c r="B2">
        <v>-0.116076</v>
      </c>
      <c r="C2">
        <v>-0.109056</v>
      </c>
      <c r="D2">
        <v>-0.105644</v>
      </c>
      <c r="E2">
        <v>-0.100698</v>
      </c>
      <c r="F2">
        <v>-9.5509999999999998E-2</v>
      </c>
      <c r="G2">
        <v>-8.8894000000000001E-2</v>
      </c>
      <c r="H2">
        <v>-8.6239999999999997E-2</v>
      </c>
      <c r="I2">
        <v>-7.9863000000000003E-2</v>
      </c>
      <c r="J2">
        <v>-7.7036999999999994E-2</v>
      </c>
      <c r="K2">
        <v>-7.2868000000000002E-2</v>
      </c>
      <c r="L2">
        <v>-6.6253999999999993E-2</v>
      </c>
      <c r="M2">
        <v>-6.0540999999999998E-2</v>
      </c>
      <c r="N2">
        <v>-5.5821999999999997E-2</v>
      </c>
      <c r="O2">
        <v>-5.0540000000000002E-2</v>
      </c>
      <c r="P2">
        <v>-4.4988E-2</v>
      </c>
      <c r="Q2">
        <v>-3.8683000000000002E-2</v>
      </c>
      <c r="R2">
        <v>-3.3769E-2</v>
      </c>
      <c r="S2">
        <v>-2.8395E-2</v>
      </c>
      <c r="T2">
        <v>-2.5336000000000001E-2</v>
      </c>
      <c r="U2">
        <v>-2.2176999999999999E-2</v>
      </c>
      <c r="V2">
        <v>-1.6168999999999999E-2</v>
      </c>
      <c r="W2">
        <v>-9.4699999999999993E-3</v>
      </c>
      <c r="X2">
        <v>-6.2969999999999996E-3</v>
      </c>
      <c r="Y2">
        <v>0</v>
      </c>
      <c r="Z2">
        <v>5.7489999999999998E-3</v>
      </c>
      <c r="AA2">
        <v>1.0144E-2</v>
      </c>
      <c r="AB2">
        <v>1.619E-2</v>
      </c>
      <c r="AC2">
        <v>2.1618999999999999E-2</v>
      </c>
      <c r="AD2">
        <v>2.9232999999999999E-2</v>
      </c>
      <c r="AE2">
        <v>3.4001000000000003E-2</v>
      </c>
      <c r="AF2">
        <v>3.9315999999999997E-2</v>
      </c>
      <c r="AG2">
        <v>4.4967E-2</v>
      </c>
      <c r="AH2">
        <v>4.9877999999999999E-2</v>
      </c>
      <c r="AI2">
        <v>5.6148000000000003E-2</v>
      </c>
      <c r="AJ2">
        <v>6.1568999999999999E-2</v>
      </c>
      <c r="AK2">
        <v>6.4425999999999997E-2</v>
      </c>
      <c r="AL2">
        <v>6.6919999999999993E-2</v>
      </c>
    </row>
    <row r="3" spans="1:38">
      <c r="A3" s="37">
        <v>-9.8946000000000006E-2</v>
      </c>
      <c r="B3">
        <v>-9.6894999999999995E-2</v>
      </c>
      <c r="C3">
        <v>-9.1406000000000001E-2</v>
      </c>
      <c r="D3">
        <v>-8.7688000000000002E-2</v>
      </c>
      <c r="E3">
        <v>-8.2883999999999999E-2</v>
      </c>
      <c r="F3">
        <v>-7.7970999999999999E-2</v>
      </c>
      <c r="G3">
        <v>-7.4496999999999994E-2</v>
      </c>
      <c r="H3">
        <v>-6.9981000000000002E-2</v>
      </c>
      <c r="I3">
        <v>-6.6416000000000003E-2</v>
      </c>
      <c r="J3">
        <v>-6.2728000000000006E-2</v>
      </c>
      <c r="K3">
        <v>-5.9351000000000001E-2</v>
      </c>
      <c r="L3">
        <v>-5.2997000000000002E-2</v>
      </c>
      <c r="M3">
        <v>-4.9466000000000003E-2</v>
      </c>
      <c r="N3">
        <v>-4.5540999999999998E-2</v>
      </c>
      <c r="O3">
        <v>-4.1099999999999998E-2</v>
      </c>
      <c r="P3">
        <v>-3.6520999999999998E-2</v>
      </c>
      <c r="Q3">
        <v>-3.1871999999999998E-2</v>
      </c>
      <c r="R3">
        <v>-2.8240999999999999E-2</v>
      </c>
      <c r="S3">
        <v>-2.3587E-2</v>
      </c>
      <c r="T3">
        <v>-2.0646000000000001E-2</v>
      </c>
      <c r="U3">
        <v>-1.7659999999999999E-2</v>
      </c>
      <c r="V3">
        <v>-1.3257E-2</v>
      </c>
      <c r="W3">
        <v>-7.3660000000000002E-3</v>
      </c>
      <c r="X3">
        <v>-4.6020000000000002E-3</v>
      </c>
      <c r="Y3">
        <v>0</v>
      </c>
      <c r="Z3">
        <v>3.8939999999999999E-3</v>
      </c>
      <c r="AA3">
        <v>7.1799999999999998E-3</v>
      </c>
      <c r="AB3">
        <v>1.2198000000000001E-2</v>
      </c>
      <c r="AC3">
        <v>1.6670999999999998E-2</v>
      </c>
      <c r="AD3">
        <v>2.198E-2</v>
      </c>
      <c r="AE3">
        <v>2.5398E-2</v>
      </c>
      <c r="AF3">
        <v>2.9590000000000002E-2</v>
      </c>
      <c r="AG3">
        <v>3.4751999999999998E-2</v>
      </c>
      <c r="AH3">
        <v>3.8825999999999999E-2</v>
      </c>
      <c r="AI3">
        <v>4.3235999999999997E-2</v>
      </c>
      <c r="AJ3">
        <v>4.8030999999999997E-2</v>
      </c>
      <c r="AK3">
        <v>4.8911000000000003E-2</v>
      </c>
      <c r="AL3">
        <v>5.1117999999999997E-2</v>
      </c>
    </row>
    <row r="4" spans="1:38">
      <c r="A4" s="37">
        <v>-7.7002000000000001E-2</v>
      </c>
      <c r="B4">
        <v>-7.4874999999999997E-2</v>
      </c>
      <c r="C4">
        <v>-6.9828000000000001E-2</v>
      </c>
      <c r="D4">
        <v>-6.6610000000000003E-2</v>
      </c>
      <c r="E4">
        <v>-6.3375000000000001E-2</v>
      </c>
      <c r="F4">
        <v>-5.9711E-2</v>
      </c>
      <c r="G4">
        <v>-5.5826000000000001E-2</v>
      </c>
      <c r="H4">
        <v>-5.3532999999999997E-2</v>
      </c>
      <c r="I4">
        <v>-4.9910999999999997E-2</v>
      </c>
      <c r="J4">
        <v>-4.7945000000000002E-2</v>
      </c>
      <c r="K4">
        <v>-4.4836000000000001E-2</v>
      </c>
      <c r="L4">
        <v>-4.0544999999999998E-2</v>
      </c>
      <c r="M4">
        <v>-3.7670000000000002E-2</v>
      </c>
      <c r="N4">
        <v>-3.4301999999999999E-2</v>
      </c>
      <c r="O4">
        <v>-3.0121999999999999E-2</v>
      </c>
      <c r="P4">
        <v>-2.6015E-2</v>
      </c>
      <c r="Q4">
        <v>-2.3224999999999999E-2</v>
      </c>
      <c r="R4">
        <v>-2.1548999999999999E-2</v>
      </c>
      <c r="S4">
        <v>-1.6846E-2</v>
      </c>
      <c r="T4">
        <v>-1.5455999999999999E-2</v>
      </c>
      <c r="U4">
        <v>-1.3632E-2</v>
      </c>
      <c r="V4">
        <v>-9.8189999999999996E-3</v>
      </c>
      <c r="W4">
        <v>-5.9969999999999997E-3</v>
      </c>
      <c r="X4">
        <v>-4.4200000000000003E-3</v>
      </c>
      <c r="Y4">
        <v>0</v>
      </c>
      <c r="Z4">
        <v>1.799E-3</v>
      </c>
      <c r="AA4">
        <v>5.3790000000000001E-3</v>
      </c>
      <c r="AB4">
        <v>9.2309999999999996E-3</v>
      </c>
      <c r="AC4">
        <v>1.2241E-2</v>
      </c>
      <c r="AD4">
        <v>1.6934000000000001E-2</v>
      </c>
      <c r="AE4">
        <v>1.8773999999999999E-2</v>
      </c>
      <c r="AF4">
        <v>2.2984000000000001E-2</v>
      </c>
      <c r="AG4">
        <v>2.5658E-2</v>
      </c>
      <c r="AH4">
        <v>2.8131E-2</v>
      </c>
      <c r="AI4">
        <v>3.1675000000000002E-2</v>
      </c>
      <c r="AJ4">
        <v>3.5369999999999999E-2</v>
      </c>
      <c r="AK4">
        <v>3.5102000000000001E-2</v>
      </c>
      <c r="AL4">
        <v>3.7635000000000002E-2</v>
      </c>
    </row>
    <row r="5" spans="1:38">
      <c r="A5" s="37">
        <v>-6.0537000000000001E-2</v>
      </c>
      <c r="B5">
        <v>-5.8507000000000003E-2</v>
      </c>
      <c r="C5">
        <v>-5.4008E-2</v>
      </c>
      <c r="D5">
        <v>-5.1089000000000002E-2</v>
      </c>
      <c r="E5">
        <v>-4.8682000000000003E-2</v>
      </c>
      <c r="F5">
        <v>-4.5955000000000003E-2</v>
      </c>
      <c r="G5">
        <v>-4.3574000000000002E-2</v>
      </c>
      <c r="H5">
        <v>-4.1444000000000002E-2</v>
      </c>
      <c r="I5">
        <v>-3.8200999999999999E-2</v>
      </c>
      <c r="J5">
        <v>-3.6712000000000002E-2</v>
      </c>
      <c r="K5">
        <v>-3.3820000000000003E-2</v>
      </c>
      <c r="L5">
        <v>-3.0327E-2</v>
      </c>
      <c r="M5">
        <v>-2.7768999999999999E-2</v>
      </c>
      <c r="N5">
        <v>-2.5543E-2</v>
      </c>
      <c r="O5">
        <v>-2.3519999999999999E-2</v>
      </c>
      <c r="P5">
        <v>-2.0021000000000001E-2</v>
      </c>
      <c r="Q5">
        <v>-1.7861999999999999E-2</v>
      </c>
      <c r="R5">
        <v>-1.5865000000000001E-2</v>
      </c>
      <c r="S5">
        <v>-1.2999999999999999E-2</v>
      </c>
      <c r="T5">
        <v>-1.1861E-2</v>
      </c>
      <c r="U5">
        <v>-1.0008E-2</v>
      </c>
      <c r="V5">
        <v>-7.9900000000000006E-3</v>
      </c>
      <c r="W5">
        <v>-4.3290000000000004E-3</v>
      </c>
      <c r="X5">
        <v>-3.153E-3</v>
      </c>
      <c r="Y5">
        <v>0</v>
      </c>
      <c r="Z5">
        <v>1.41E-3</v>
      </c>
      <c r="AA5">
        <v>3.9370000000000004E-3</v>
      </c>
      <c r="AB5">
        <v>6.0569999999999999E-3</v>
      </c>
      <c r="AC5">
        <v>9.2160000000000002E-3</v>
      </c>
      <c r="AD5">
        <v>1.1455999999999999E-2</v>
      </c>
      <c r="AE5">
        <v>1.2881E-2</v>
      </c>
      <c r="AF5">
        <v>1.5838999999999999E-2</v>
      </c>
      <c r="AG5">
        <v>1.8513999999999999E-2</v>
      </c>
      <c r="AH5">
        <v>2.0244999999999999E-2</v>
      </c>
      <c r="AI5">
        <v>2.2981000000000001E-2</v>
      </c>
      <c r="AJ5">
        <v>2.5517999999999999E-2</v>
      </c>
      <c r="AK5">
        <v>2.5562999999999999E-2</v>
      </c>
      <c r="AL5">
        <v>2.6692E-2</v>
      </c>
    </row>
    <row r="6" spans="1:38">
      <c r="A6" s="37">
        <v>-4.8386999999999999E-2</v>
      </c>
      <c r="B6">
        <v>-4.6345999999999998E-2</v>
      </c>
      <c r="C6">
        <v>-4.258E-2</v>
      </c>
      <c r="D6">
        <v>-4.0060999999999999E-2</v>
      </c>
      <c r="E6">
        <v>-3.8349000000000001E-2</v>
      </c>
      <c r="F6">
        <v>-3.5882999999999998E-2</v>
      </c>
      <c r="G6">
        <v>-3.3760999999999999E-2</v>
      </c>
      <c r="H6">
        <v>-3.1642000000000003E-2</v>
      </c>
      <c r="I6">
        <v>-2.9283E-2</v>
      </c>
      <c r="J6">
        <v>-2.7963999999999999E-2</v>
      </c>
      <c r="K6">
        <v>-2.6084E-2</v>
      </c>
      <c r="L6">
        <v>-2.3369000000000001E-2</v>
      </c>
      <c r="M6">
        <v>-2.1628999999999999E-2</v>
      </c>
      <c r="N6">
        <v>-1.934E-2</v>
      </c>
      <c r="O6">
        <v>-1.7302999999999999E-2</v>
      </c>
      <c r="P6">
        <v>-1.5022000000000001E-2</v>
      </c>
      <c r="Q6">
        <v>-1.3277000000000001E-2</v>
      </c>
      <c r="R6">
        <v>-1.18E-2</v>
      </c>
      <c r="S6">
        <v>-1.0121E-2</v>
      </c>
      <c r="T6">
        <v>-8.9639999999999997E-3</v>
      </c>
      <c r="U6">
        <v>-7.3709999999999999E-3</v>
      </c>
      <c r="V6">
        <v>-6.0520000000000001E-3</v>
      </c>
      <c r="W6">
        <v>-2.7859999999999998E-3</v>
      </c>
      <c r="X6">
        <v>-2.0089999999999999E-3</v>
      </c>
      <c r="Y6">
        <v>0</v>
      </c>
      <c r="Z6">
        <v>1.554E-3</v>
      </c>
      <c r="AA6">
        <v>3.313E-3</v>
      </c>
      <c r="AB6">
        <v>5.5880000000000001E-3</v>
      </c>
      <c r="AC6">
        <v>7.2909999999999997E-3</v>
      </c>
      <c r="AD6">
        <v>9.5980000000000006E-3</v>
      </c>
      <c r="AE6">
        <v>1.1121000000000001E-2</v>
      </c>
      <c r="AF6">
        <v>1.2666E-2</v>
      </c>
      <c r="AG6">
        <v>1.4432E-2</v>
      </c>
      <c r="AH6">
        <v>1.6111E-2</v>
      </c>
      <c r="AI6">
        <v>1.7118999999999999E-2</v>
      </c>
      <c r="AJ6">
        <v>1.9019000000000001E-2</v>
      </c>
      <c r="AK6">
        <v>1.9186999999999999E-2</v>
      </c>
      <c r="AL6">
        <v>2.0171999999999999E-2</v>
      </c>
    </row>
    <row r="7" spans="1:38">
      <c r="A7" s="37">
        <v>-4.07E-2</v>
      </c>
      <c r="B7">
        <v>-3.8799E-2</v>
      </c>
      <c r="C7">
        <v>-3.5324000000000001E-2</v>
      </c>
      <c r="D7">
        <v>-3.3207E-2</v>
      </c>
      <c r="E7">
        <v>-3.1448999999999998E-2</v>
      </c>
      <c r="F7">
        <v>-2.9899999999999999E-2</v>
      </c>
      <c r="G7">
        <v>-2.8042999999999998E-2</v>
      </c>
      <c r="H7">
        <v>-2.6110999999999999E-2</v>
      </c>
      <c r="I7">
        <v>-2.4413000000000001E-2</v>
      </c>
      <c r="J7">
        <v>-2.3466999999999998E-2</v>
      </c>
      <c r="K7">
        <v>-2.1312999999999999E-2</v>
      </c>
      <c r="L7">
        <v>-1.9088000000000001E-2</v>
      </c>
      <c r="M7">
        <v>-1.7243999999999999E-2</v>
      </c>
      <c r="N7">
        <v>-1.5819E-2</v>
      </c>
      <c r="O7">
        <v>-1.4033E-2</v>
      </c>
      <c r="P7">
        <v>-1.2356000000000001E-2</v>
      </c>
      <c r="Q7">
        <v>-1.0251E-2</v>
      </c>
      <c r="R7">
        <v>-9.8460000000000006E-3</v>
      </c>
      <c r="S7">
        <v>-7.3109999999999998E-3</v>
      </c>
      <c r="T7">
        <v>-6.9610000000000002E-3</v>
      </c>
      <c r="U7">
        <v>-6.5040000000000002E-3</v>
      </c>
      <c r="V7">
        <v>-4.823E-3</v>
      </c>
      <c r="W7">
        <v>-1.9610000000000001E-3</v>
      </c>
      <c r="X7">
        <v>-1.5120000000000001E-3</v>
      </c>
      <c r="Y7">
        <v>0</v>
      </c>
      <c r="Z7">
        <v>1.165E-3</v>
      </c>
      <c r="AA7">
        <v>2.4109999999999999E-3</v>
      </c>
      <c r="AB7">
        <v>4.0829999999999998E-3</v>
      </c>
      <c r="AC7">
        <v>5.9109999999999996E-3</v>
      </c>
      <c r="AD7">
        <v>7.7279999999999996E-3</v>
      </c>
      <c r="AE7">
        <v>9.1269999999999997E-3</v>
      </c>
      <c r="AF7">
        <v>1.0238000000000001E-2</v>
      </c>
      <c r="AG7">
        <v>1.1566E-2</v>
      </c>
      <c r="AH7">
        <v>1.2127000000000001E-2</v>
      </c>
      <c r="AI7">
        <v>1.3608E-2</v>
      </c>
      <c r="AJ7">
        <v>1.5043000000000001E-2</v>
      </c>
      <c r="AK7">
        <v>1.4734000000000001E-2</v>
      </c>
      <c r="AL7">
        <v>1.5422999999999999E-2</v>
      </c>
    </row>
    <row r="8" spans="1:38">
      <c r="A8" s="37">
        <v>-3.4627999999999999E-2</v>
      </c>
      <c r="B8">
        <v>-3.3026E-2</v>
      </c>
      <c r="C8">
        <v>-3.0568999999999999E-2</v>
      </c>
      <c r="D8">
        <v>-2.8615999999999999E-2</v>
      </c>
      <c r="E8">
        <v>-2.6922000000000001E-2</v>
      </c>
      <c r="F8">
        <v>-2.5803E-2</v>
      </c>
      <c r="G8">
        <v>-2.4032999999999999E-2</v>
      </c>
      <c r="H8">
        <v>-2.2155999999999999E-2</v>
      </c>
      <c r="I8">
        <v>-2.0666E-2</v>
      </c>
      <c r="J8">
        <v>-1.9612000000000001E-2</v>
      </c>
      <c r="K8">
        <v>-1.8494E-2</v>
      </c>
      <c r="L8">
        <v>-1.6358999999999999E-2</v>
      </c>
      <c r="M8">
        <v>-1.4607999999999999E-2</v>
      </c>
      <c r="N8">
        <v>-1.3476E-2</v>
      </c>
      <c r="O8">
        <v>-1.1965E-2</v>
      </c>
      <c r="P8">
        <v>-9.8890000000000002E-3</v>
      </c>
      <c r="Q8">
        <v>-9.4570000000000001E-3</v>
      </c>
      <c r="R8">
        <v>-8.2679999999999993E-3</v>
      </c>
      <c r="S8">
        <v>-6.7749999999999998E-3</v>
      </c>
      <c r="T8">
        <v>-5.8440000000000002E-3</v>
      </c>
      <c r="U8">
        <v>-5.3449999999999999E-3</v>
      </c>
      <c r="V8">
        <v>-4.0610000000000004E-3</v>
      </c>
      <c r="W8">
        <v>-2.0860000000000002E-3</v>
      </c>
      <c r="X8">
        <v>-1.9189999999999999E-3</v>
      </c>
      <c r="Y8">
        <v>0</v>
      </c>
      <c r="Z8">
        <v>7.3800000000000005E-4</v>
      </c>
      <c r="AA8">
        <v>1.7329999999999999E-3</v>
      </c>
      <c r="AB8">
        <v>3.3830000000000002E-3</v>
      </c>
      <c r="AC8">
        <v>4.5710000000000004E-3</v>
      </c>
      <c r="AD8">
        <v>6.4559999999999999E-3</v>
      </c>
      <c r="AE8">
        <v>6.8830000000000002E-3</v>
      </c>
      <c r="AF8">
        <v>7.809E-3</v>
      </c>
      <c r="AG8">
        <v>9.6369999999999997E-3</v>
      </c>
      <c r="AH8">
        <v>1.0276E-2</v>
      </c>
      <c r="AI8">
        <v>1.1257E-2</v>
      </c>
      <c r="AJ8">
        <v>1.2147E-2</v>
      </c>
      <c r="AK8">
        <v>1.1754000000000001E-2</v>
      </c>
      <c r="AL8">
        <v>1.2585000000000001E-2</v>
      </c>
    </row>
    <row r="9" spans="1:38">
      <c r="A9" s="37">
        <v>-3.0339000000000001E-2</v>
      </c>
      <c r="B9">
        <v>-2.8967E-2</v>
      </c>
      <c r="C9">
        <v>-2.6165999999999998E-2</v>
      </c>
      <c r="D9">
        <v>-2.4597000000000001E-2</v>
      </c>
      <c r="E9">
        <v>-2.3619999999999999E-2</v>
      </c>
      <c r="F9">
        <v>-2.2318999999999999E-2</v>
      </c>
      <c r="G9">
        <v>-2.0884E-2</v>
      </c>
      <c r="H9">
        <v>-1.9332999999999999E-2</v>
      </c>
      <c r="I9">
        <v>-1.7908E-2</v>
      </c>
      <c r="J9">
        <v>-1.7108999999999999E-2</v>
      </c>
      <c r="K9">
        <v>-1.6053000000000001E-2</v>
      </c>
      <c r="L9">
        <v>-1.4153000000000001E-2</v>
      </c>
      <c r="M9">
        <v>-1.2914999999999999E-2</v>
      </c>
      <c r="N9">
        <v>-1.1414000000000001E-2</v>
      </c>
      <c r="O9">
        <v>-1.0788000000000001E-2</v>
      </c>
      <c r="P9">
        <v>-8.4589999999999995E-3</v>
      </c>
      <c r="Q9">
        <v>-7.8779999999999996E-3</v>
      </c>
      <c r="R9">
        <v>-7.1650000000000004E-3</v>
      </c>
      <c r="S9">
        <v>-5.3889999999999997E-3</v>
      </c>
      <c r="T9">
        <v>-5.4790000000000004E-3</v>
      </c>
      <c r="U9">
        <v>-4.8459999999999996E-3</v>
      </c>
      <c r="V9">
        <v>-3.9740000000000001E-3</v>
      </c>
      <c r="W9">
        <v>-1.611E-3</v>
      </c>
      <c r="X9">
        <v>-1.7440000000000001E-3</v>
      </c>
      <c r="Y9">
        <v>0</v>
      </c>
      <c r="Z9">
        <v>5.6599999999999999E-4</v>
      </c>
      <c r="AA9">
        <v>1.521E-3</v>
      </c>
      <c r="AB9">
        <v>2.8770000000000002E-3</v>
      </c>
      <c r="AC9">
        <v>4.1799999999999997E-3</v>
      </c>
      <c r="AD9">
        <v>5.4310000000000001E-3</v>
      </c>
      <c r="AE9">
        <v>6.6290000000000003E-3</v>
      </c>
      <c r="AF9">
        <v>7.3410000000000003E-3</v>
      </c>
      <c r="AG9">
        <v>8.4729999999999996E-3</v>
      </c>
      <c r="AH9">
        <v>8.2389999999999998E-3</v>
      </c>
      <c r="AI9">
        <v>9.6860000000000002E-3</v>
      </c>
      <c r="AJ9">
        <v>1.0529999999999999E-2</v>
      </c>
      <c r="AK9">
        <v>1.0359E-2</v>
      </c>
      <c r="AL9">
        <v>1.1023E-2</v>
      </c>
    </row>
    <row r="10" spans="1:38">
      <c r="A10" s="37">
        <v>-2.7439999999999999E-2</v>
      </c>
      <c r="B10">
        <v>-2.6164E-2</v>
      </c>
      <c r="C10">
        <v>-2.3817000000000001E-2</v>
      </c>
      <c r="D10">
        <v>-2.2412000000000001E-2</v>
      </c>
      <c r="E10">
        <v>-2.1017999999999998E-2</v>
      </c>
      <c r="F10">
        <v>-1.9935000000000001E-2</v>
      </c>
      <c r="G10">
        <v>-1.8851E-2</v>
      </c>
      <c r="H10">
        <v>-1.7394E-2</v>
      </c>
      <c r="I10">
        <v>-1.6362000000000002E-2</v>
      </c>
      <c r="J10">
        <v>-1.5074000000000001E-2</v>
      </c>
      <c r="K10">
        <v>-1.4359E-2</v>
      </c>
      <c r="L10">
        <v>-1.2725999999999999E-2</v>
      </c>
      <c r="M10">
        <v>-1.154E-2</v>
      </c>
      <c r="N10">
        <v>-1.0831E-2</v>
      </c>
      <c r="O10">
        <v>-9.4800000000000006E-3</v>
      </c>
      <c r="P10">
        <v>-7.8849999999999996E-3</v>
      </c>
      <c r="Q10">
        <v>-7.2300000000000003E-3</v>
      </c>
      <c r="R10">
        <v>-6.398E-3</v>
      </c>
      <c r="S10">
        <v>-5.3920000000000001E-3</v>
      </c>
      <c r="T10">
        <v>-4.7109999999999999E-3</v>
      </c>
      <c r="U10">
        <v>-4.398E-3</v>
      </c>
      <c r="V10">
        <v>-3.5209999999999998E-3</v>
      </c>
      <c r="W10">
        <v>-1.2600000000000001E-3</v>
      </c>
      <c r="X10">
        <v>-1.506E-3</v>
      </c>
      <c r="Y10">
        <v>0</v>
      </c>
      <c r="Z10">
        <v>5.7899999999999998E-4</v>
      </c>
      <c r="AA10">
        <v>1.6490000000000001E-3</v>
      </c>
      <c r="AB10">
        <v>3.0539999999999999E-3</v>
      </c>
      <c r="AC10">
        <v>3.5200000000000001E-3</v>
      </c>
      <c r="AD10">
        <v>5.0210000000000003E-3</v>
      </c>
      <c r="AE10">
        <v>5.6750000000000004E-3</v>
      </c>
      <c r="AF10">
        <v>6.4250000000000002E-3</v>
      </c>
      <c r="AG10">
        <v>7.4510000000000002E-3</v>
      </c>
      <c r="AH10">
        <v>7.9050000000000006E-3</v>
      </c>
      <c r="AI10">
        <v>8.5459999999999998E-3</v>
      </c>
      <c r="AJ10">
        <v>9.6380000000000007E-3</v>
      </c>
      <c r="AK10">
        <v>9.4210000000000006E-3</v>
      </c>
      <c r="AL10">
        <v>9.8329999999999997E-3</v>
      </c>
    </row>
    <row r="11" spans="1:38">
      <c r="A11" s="37">
        <v>-2.2494E-2</v>
      </c>
      <c r="B11">
        <v>-2.1686E-2</v>
      </c>
      <c r="C11">
        <v>-1.9986E-2</v>
      </c>
      <c r="D11">
        <v>-1.8946000000000001E-2</v>
      </c>
      <c r="E11">
        <v>-1.8238999999999998E-2</v>
      </c>
      <c r="F11">
        <v>-1.7028999999999999E-2</v>
      </c>
      <c r="G11">
        <v>-1.6074999999999999E-2</v>
      </c>
      <c r="H11">
        <v>-1.5022000000000001E-2</v>
      </c>
      <c r="I11">
        <v>-1.38E-2</v>
      </c>
      <c r="J11">
        <v>-1.2736000000000001E-2</v>
      </c>
      <c r="K11">
        <v>-1.2605E-2</v>
      </c>
      <c r="L11">
        <v>-1.0696000000000001E-2</v>
      </c>
      <c r="M11">
        <v>-9.8969999999999995E-3</v>
      </c>
      <c r="N11">
        <v>-8.8889999999999993E-3</v>
      </c>
      <c r="O11">
        <v>-7.9629999999999996E-3</v>
      </c>
      <c r="P11">
        <v>-6.5700000000000003E-3</v>
      </c>
      <c r="Q11">
        <v>-6.0260000000000001E-3</v>
      </c>
      <c r="R11">
        <v>-5.1640000000000002E-3</v>
      </c>
      <c r="S11">
        <v>-4.0829999999999998E-3</v>
      </c>
      <c r="T11">
        <v>-3.8670000000000002E-3</v>
      </c>
      <c r="U11">
        <v>-3.2390000000000001E-3</v>
      </c>
      <c r="V11">
        <v>-2.5469999999999998E-3</v>
      </c>
      <c r="W11">
        <v>-1.096E-3</v>
      </c>
      <c r="X11">
        <v>-1.1919999999999999E-3</v>
      </c>
      <c r="Y11">
        <v>0</v>
      </c>
      <c r="Z11">
        <v>8.4800000000000001E-4</v>
      </c>
      <c r="AA11">
        <v>1.4319999999999999E-3</v>
      </c>
      <c r="AB11">
        <v>2.598E-3</v>
      </c>
      <c r="AC11">
        <v>3.673E-3</v>
      </c>
      <c r="AD11">
        <v>4.823E-3</v>
      </c>
      <c r="AE11">
        <v>5.3030000000000004E-3</v>
      </c>
      <c r="AF11">
        <v>5.7819999999999998E-3</v>
      </c>
      <c r="AG11">
        <v>6.9290000000000003E-3</v>
      </c>
      <c r="AH11">
        <v>7.156E-3</v>
      </c>
      <c r="AI11">
        <v>8.1279999999999998E-3</v>
      </c>
      <c r="AJ11">
        <v>9.0379999999999992E-3</v>
      </c>
      <c r="AK11">
        <v>9.0620000000000006E-3</v>
      </c>
      <c r="AL11">
        <v>9.3670000000000003E-3</v>
      </c>
    </row>
    <row r="12" spans="1:38">
      <c r="A12" s="37">
        <v>-2.1489000000000001E-2</v>
      </c>
      <c r="B12">
        <v>-2.0701000000000001E-2</v>
      </c>
      <c r="C12">
        <v>-1.9276999999999999E-2</v>
      </c>
      <c r="D12">
        <v>-1.8259999999999998E-2</v>
      </c>
      <c r="E12">
        <v>-1.7606E-2</v>
      </c>
      <c r="F12">
        <v>-1.6611999999999998E-2</v>
      </c>
      <c r="G12">
        <v>-1.5937E-2</v>
      </c>
      <c r="H12">
        <v>-1.4899000000000001E-2</v>
      </c>
      <c r="I12">
        <v>-1.4125E-2</v>
      </c>
      <c r="J12">
        <v>-1.3134E-2</v>
      </c>
      <c r="K12">
        <v>-1.2567E-2</v>
      </c>
      <c r="L12">
        <v>-1.1155E-2</v>
      </c>
      <c r="M12">
        <v>-1.0161E-2</v>
      </c>
      <c r="N12">
        <v>-9.1039999999999992E-3</v>
      </c>
      <c r="O12">
        <v>-8.0020000000000004E-3</v>
      </c>
      <c r="P12">
        <v>-6.9319999999999998E-3</v>
      </c>
      <c r="Q12">
        <v>-6.3530000000000001E-3</v>
      </c>
      <c r="R12">
        <v>-5.6940000000000003E-3</v>
      </c>
      <c r="S12">
        <v>-4.5030000000000001E-3</v>
      </c>
      <c r="T12">
        <v>-4.2550000000000001E-3</v>
      </c>
      <c r="U12">
        <v>-3.774E-3</v>
      </c>
      <c r="V12">
        <v>-3.0820000000000001E-3</v>
      </c>
      <c r="W12">
        <v>-1.555E-3</v>
      </c>
      <c r="X12">
        <v>-1.3680000000000001E-3</v>
      </c>
      <c r="Y12">
        <v>0</v>
      </c>
      <c r="Z12">
        <v>2.8499999999999999E-4</v>
      </c>
      <c r="AA12">
        <v>1.1789999999999999E-3</v>
      </c>
      <c r="AB12">
        <v>2.1510000000000001E-3</v>
      </c>
      <c r="AC12">
        <v>3.1510000000000002E-3</v>
      </c>
      <c r="AD12">
        <v>4.3369999999999997E-3</v>
      </c>
      <c r="AE12">
        <v>4.7600000000000003E-3</v>
      </c>
      <c r="AF12">
        <v>5.653E-3</v>
      </c>
      <c r="AG12">
        <v>6.6080000000000002E-3</v>
      </c>
      <c r="AH12">
        <v>6.7489999999999998E-3</v>
      </c>
      <c r="AI12">
        <v>7.5579999999999996E-3</v>
      </c>
      <c r="AJ12">
        <v>8.5050000000000004E-3</v>
      </c>
      <c r="AK12">
        <v>8.0280000000000004E-3</v>
      </c>
      <c r="AL12">
        <v>8.5210000000000008E-3</v>
      </c>
    </row>
    <row r="13" spans="1:38">
      <c r="A13" s="37">
        <v>-1.9352000000000001E-2</v>
      </c>
      <c r="B13">
        <v>-1.8422999999999998E-2</v>
      </c>
      <c r="C13">
        <v>-1.6910000000000001E-2</v>
      </c>
      <c r="D13">
        <v>-1.6118E-2</v>
      </c>
      <c r="E13">
        <v>-1.5514999999999999E-2</v>
      </c>
      <c r="F13">
        <v>-1.4848999999999999E-2</v>
      </c>
      <c r="G13">
        <v>-1.4033E-2</v>
      </c>
      <c r="H13">
        <v>-1.3067E-2</v>
      </c>
      <c r="I13">
        <v>-1.2356000000000001E-2</v>
      </c>
      <c r="J13">
        <v>-1.1818E-2</v>
      </c>
      <c r="K13">
        <v>-1.1561E-2</v>
      </c>
      <c r="L13">
        <v>-1.0122000000000001E-2</v>
      </c>
      <c r="M13">
        <v>-9.2750000000000003E-3</v>
      </c>
      <c r="N13">
        <v>-8.5889999999999994E-3</v>
      </c>
      <c r="O13">
        <v>-7.6369999999999997E-3</v>
      </c>
      <c r="P13">
        <v>-6.306E-3</v>
      </c>
      <c r="Q13">
        <v>-5.9040000000000004E-3</v>
      </c>
      <c r="R13">
        <v>-4.8679999999999999E-3</v>
      </c>
      <c r="S13">
        <v>-4.2969999999999996E-3</v>
      </c>
      <c r="T13">
        <v>-3.862E-3</v>
      </c>
      <c r="U13">
        <v>-3.385E-3</v>
      </c>
      <c r="V13">
        <v>-2.7720000000000002E-3</v>
      </c>
      <c r="W13">
        <v>-1.175E-3</v>
      </c>
      <c r="X13">
        <v>-1.114E-3</v>
      </c>
      <c r="Y13">
        <v>0</v>
      </c>
      <c r="Z13">
        <v>5.1099999999999995E-4</v>
      </c>
      <c r="AA13">
        <v>1.183E-3</v>
      </c>
      <c r="AB13">
        <v>2.3879999999999999E-3</v>
      </c>
      <c r="AC13">
        <v>3.1970000000000002E-3</v>
      </c>
      <c r="AD13">
        <v>4.0590000000000001E-3</v>
      </c>
      <c r="AE13">
        <v>4.7879999999999997E-3</v>
      </c>
      <c r="AF13">
        <v>5.4320000000000002E-3</v>
      </c>
      <c r="AG13">
        <v>5.9680000000000002E-3</v>
      </c>
      <c r="AH13">
        <v>6.4419999999999998E-3</v>
      </c>
      <c r="AI13">
        <v>7.3590000000000001E-3</v>
      </c>
      <c r="AJ13">
        <v>7.9170000000000004E-3</v>
      </c>
      <c r="AK13">
        <v>7.8989999999999998E-3</v>
      </c>
      <c r="AL13">
        <v>8.2830000000000004E-3</v>
      </c>
    </row>
    <row r="14" spans="1:38">
      <c r="A14" s="37">
        <v>-1.7070999999999999E-2</v>
      </c>
      <c r="B14">
        <v>-1.6295E-2</v>
      </c>
      <c r="C14">
        <v>-1.4985E-2</v>
      </c>
      <c r="D14">
        <v>-1.4120000000000001E-2</v>
      </c>
      <c r="E14">
        <v>-1.3794000000000001E-2</v>
      </c>
      <c r="F14">
        <v>-1.2893E-2</v>
      </c>
      <c r="G14">
        <v>-1.2522E-2</v>
      </c>
      <c r="H14">
        <v>-1.1464999999999999E-2</v>
      </c>
      <c r="I14">
        <v>-1.0912E-2</v>
      </c>
      <c r="J14">
        <v>-1.0602E-2</v>
      </c>
      <c r="K14">
        <v>-1.0212000000000001E-2</v>
      </c>
      <c r="L14">
        <v>-8.9339999999999992E-3</v>
      </c>
      <c r="M14">
        <v>-8.2330000000000007E-3</v>
      </c>
      <c r="N14">
        <v>-7.5640000000000004E-3</v>
      </c>
      <c r="O14">
        <v>-6.6730000000000001E-3</v>
      </c>
      <c r="P14">
        <v>-5.8199999999999997E-3</v>
      </c>
      <c r="Q14">
        <v>-5.2310000000000004E-3</v>
      </c>
      <c r="R14">
        <v>-4.8659999999999997E-3</v>
      </c>
      <c r="S14">
        <v>-3.9379999999999997E-3</v>
      </c>
      <c r="T14">
        <v>-3.63E-3</v>
      </c>
      <c r="U14">
        <v>-3.1519999999999999E-3</v>
      </c>
      <c r="V14">
        <v>-2.3500000000000001E-3</v>
      </c>
      <c r="W14">
        <v>-9.1500000000000001E-4</v>
      </c>
      <c r="X14">
        <v>-1.036E-3</v>
      </c>
      <c r="Y14">
        <v>0</v>
      </c>
      <c r="Z14">
        <v>3.01E-4</v>
      </c>
      <c r="AA14">
        <v>1.157E-3</v>
      </c>
      <c r="AB14">
        <v>2.2079999999999999E-3</v>
      </c>
      <c r="AC14">
        <v>2.8600000000000001E-3</v>
      </c>
      <c r="AD14">
        <v>3.9589999999999998E-3</v>
      </c>
      <c r="AE14">
        <v>4.4640000000000001E-3</v>
      </c>
      <c r="AF14">
        <v>5.0439999999999999E-3</v>
      </c>
      <c r="AG14">
        <v>5.8919999999999997E-3</v>
      </c>
      <c r="AH14">
        <v>6.195E-3</v>
      </c>
      <c r="AI14">
        <v>6.7429999999999999E-3</v>
      </c>
      <c r="AJ14">
        <v>7.365E-3</v>
      </c>
      <c r="AK14">
        <v>7.3850000000000001E-3</v>
      </c>
      <c r="AL14">
        <v>7.6350000000000003E-3</v>
      </c>
    </row>
    <row r="15" spans="1:38">
      <c r="A15" s="37">
        <v>-1.5476E-2</v>
      </c>
      <c r="B15">
        <v>-1.4648E-2</v>
      </c>
      <c r="C15">
        <v>-1.35E-2</v>
      </c>
      <c r="D15">
        <v>-1.2871E-2</v>
      </c>
      <c r="E15">
        <v>-1.2435999999999999E-2</v>
      </c>
      <c r="F15">
        <v>-1.1735000000000001E-2</v>
      </c>
      <c r="G15">
        <v>-1.1233999999999999E-2</v>
      </c>
      <c r="H15">
        <v>-1.0718E-2</v>
      </c>
      <c r="I15">
        <v>-1.0021E-2</v>
      </c>
      <c r="J15">
        <v>-9.5390000000000006E-3</v>
      </c>
      <c r="K15">
        <v>-9.2329999999999999E-3</v>
      </c>
      <c r="L15">
        <v>-8.26E-3</v>
      </c>
      <c r="M15">
        <v>-7.7099999999999998E-3</v>
      </c>
      <c r="N15">
        <v>-7.051E-3</v>
      </c>
      <c r="O15">
        <v>-6.3309999999999998E-3</v>
      </c>
      <c r="P15">
        <v>-5.3429999999999997E-3</v>
      </c>
      <c r="Q15">
        <v>-5.0010000000000002E-3</v>
      </c>
      <c r="R15">
        <v>-4.4429999999999999E-3</v>
      </c>
      <c r="S15">
        <v>-3.395E-3</v>
      </c>
      <c r="T15">
        <v>-3.437E-3</v>
      </c>
      <c r="U15">
        <v>-2.9399999999999999E-3</v>
      </c>
      <c r="V15">
        <v>-2.4109999999999999E-3</v>
      </c>
      <c r="W15">
        <v>-8.7699999999999996E-4</v>
      </c>
      <c r="X15">
        <v>-1.0020000000000001E-3</v>
      </c>
      <c r="Y15">
        <v>0</v>
      </c>
      <c r="Z15">
        <v>6.4000000000000005E-4</v>
      </c>
      <c r="AA15">
        <v>1.0579999999999999E-3</v>
      </c>
      <c r="AB15">
        <v>2E-3</v>
      </c>
      <c r="AC15">
        <v>2.823E-3</v>
      </c>
      <c r="AD15">
        <v>3.614E-3</v>
      </c>
      <c r="AE15">
        <v>4.1000000000000003E-3</v>
      </c>
      <c r="AF15">
        <v>4.7829999999999999E-3</v>
      </c>
      <c r="AG15">
        <v>5.3990000000000002E-3</v>
      </c>
      <c r="AH15">
        <v>5.4640000000000001E-3</v>
      </c>
      <c r="AI15">
        <v>6.3870000000000003E-3</v>
      </c>
      <c r="AJ15">
        <v>7.0400000000000003E-3</v>
      </c>
      <c r="AK15">
        <v>6.914E-3</v>
      </c>
      <c r="AL15">
        <v>7.2690000000000003E-3</v>
      </c>
    </row>
    <row r="16" spans="1:38">
      <c r="A16" s="37">
        <v>-1.4164E-2</v>
      </c>
      <c r="B16">
        <v>-1.3461000000000001E-2</v>
      </c>
      <c r="C16">
        <v>-1.2435999999999999E-2</v>
      </c>
      <c r="D16">
        <v>-1.1525000000000001E-2</v>
      </c>
      <c r="E16">
        <v>-1.1299E-2</v>
      </c>
      <c r="F16">
        <v>-1.0732999999999999E-2</v>
      </c>
      <c r="G16">
        <v>-1.0331999999999999E-2</v>
      </c>
      <c r="H16">
        <v>-9.6500000000000006E-3</v>
      </c>
      <c r="I16">
        <v>-8.9680000000000003E-3</v>
      </c>
      <c r="J16">
        <v>-8.8730000000000007E-3</v>
      </c>
      <c r="K16">
        <v>-8.5459999999999998E-3</v>
      </c>
      <c r="L16">
        <v>-7.4689999999999999E-3</v>
      </c>
      <c r="M16">
        <v>-7.0349999999999996E-3</v>
      </c>
      <c r="N16">
        <v>-6.4339999999999996E-3</v>
      </c>
      <c r="O16">
        <v>-5.8500000000000002E-3</v>
      </c>
      <c r="P16">
        <v>-5.0679999999999996E-3</v>
      </c>
      <c r="Q16">
        <v>-4.6759999999999996E-3</v>
      </c>
      <c r="R16">
        <v>-4.163E-3</v>
      </c>
      <c r="S16">
        <v>-3.375E-3</v>
      </c>
      <c r="T16">
        <v>-2.967E-3</v>
      </c>
      <c r="U16">
        <v>-2.6510000000000001E-3</v>
      </c>
      <c r="V16">
        <v>-2.2309999999999999E-3</v>
      </c>
      <c r="W16">
        <v>-1.0070000000000001E-3</v>
      </c>
      <c r="X16">
        <v>-1.0679999999999999E-3</v>
      </c>
      <c r="Y16">
        <v>0</v>
      </c>
      <c r="Z16">
        <v>4.73E-4</v>
      </c>
      <c r="AA16">
        <v>1.077E-3</v>
      </c>
      <c r="AB16">
        <v>1.8550000000000001E-3</v>
      </c>
      <c r="AC16">
        <v>2.5630000000000002E-3</v>
      </c>
      <c r="AD16">
        <v>3.3419999999999999E-3</v>
      </c>
      <c r="AE16">
        <v>3.872E-3</v>
      </c>
      <c r="AF16">
        <v>4.2830000000000003E-3</v>
      </c>
      <c r="AG16">
        <v>5.1110000000000001E-3</v>
      </c>
      <c r="AH16">
        <v>5.3169999999999997E-3</v>
      </c>
      <c r="AI16">
        <v>5.9719999999999999E-3</v>
      </c>
      <c r="AJ16">
        <v>6.6319999999999999E-3</v>
      </c>
      <c r="AK16">
        <v>6.4700000000000001E-3</v>
      </c>
      <c r="AL16">
        <v>6.8349999999999999E-3</v>
      </c>
    </row>
    <row r="17" spans="1:38">
      <c r="A17" s="37">
        <v>-1.3547999999999999E-2</v>
      </c>
      <c r="B17">
        <v>-1.3084999999999999E-2</v>
      </c>
      <c r="C17">
        <v>-1.2229E-2</v>
      </c>
      <c r="D17">
        <v>-1.162E-2</v>
      </c>
      <c r="E17">
        <v>-1.141E-2</v>
      </c>
      <c r="F17">
        <v>-1.0626E-2</v>
      </c>
      <c r="G17">
        <v>-1.0149999999999999E-2</v>
      </c>
      <c r="H17">
        <v>-9.3270000000000002E-3</v>
      </c>
      <c r="I17">
        <v>-9.0170000000000007E-3</v>
      </c>
      <c r="J17">
        <v>-8.4910000000000003E-3</v>
      </c>
      <c r="K17">
        <v>-8.2539999999999992E-3</v>
      </c>
      <c r="L17">
        <v>-7.4009999999999996E-3</v>
      </c>
      <c r="M17">
        <v>-6.803E-3</v>
      </c>
      <c r="N17">
        <v>-6.1479999999999998E-3</v>
      </c>
      <c r="O17">
        <v>-5.6490000000000004E-3</v>
      </c>
      <c r="P17">
        <v>-5.1000000000000004E-3</v>
      </c>
      <c r="Q17">
        <v>-4.5430000000000002E-3</v>
      </c>
      <c r="R17">
        <v>-3.8649999999999999E-3</v>
      </c>
      <c r="S17">
        <v>-3.1970000000000002E-3</v>
      </c>
      <c r="T17">
        <v>-2.9719999999999998E-3</v>
      </c>
      <c r="U17">
        <v>-2.6819999999999999E-3</v>
      </c>
      <c r="V17">
        <v>-2.2179999999999999E-3</v>
      </c>
      <c r="W17">
        <v>-8.4699999999999999E-4</v>
      </c>
      <c r="X17">
        <v>-9.2699999999999998E-4</v>
      </c>
      <c r="Y17">
        <v>0</v>
      </c>
      <c r="Z17">
        <v>3.1799999999999998E-4</v>
      </c>
      <c r="AA17">
        <v>9.6299999999999999E-4</v>
      </c>
      <c r="AB17">
        <v>1.7329999999999999E-3</v>
      </c>
      <c r="AC17">
        <v>2.3479999999999998E-3</v>
      </c>
      <c r="AD17">
        <v>2.8770000000000002E-3</v>
      </c>
      <c r="AE17">
        <v>3.5300000000000002E-3</v>
      </c>
      <c r="AF17">
        <v>4.006E-3</v>
      </c>
      <c r="AG17">
        <v>4.6769999999999997E-3</v>
      </c>
      <c r="AH17">
        <v>4.9560000000000003E-3</v>
      </c>
      <c r="AI17">
        <v>5.4780000000000002E-3</v>
      </c>
      <c r="AJ17">
        <v>6.1339999999999997E-3</v>
      </c>
      <c r="AK17">
        <v>6.1989999999999996E-3</v>
      </c>
      <c r="AL17">
        <v>6.496E-3</v>
      </c>
    </row>
    <row r="18" spans="1:38">
      <c r="A18" s="37">
        <v>-1.2149E-2</v>
      </c>
      <c r="B18">
        <v>-1.1864E-2</v>
      </c>
      <c r="C18">
        <v>-1.1226E-2</v>
      </c>
      <c r="D18">
        <v>-1.051E-2</v>
      </c>
      <c r="E18">
        <v>-1.0253999999999999E-2</v>
      </c>
      <c r="F18">
        <v>-9.6819999999999996E-3</v>
      </c>
      <c r="G18">
        <v>-9.4800000000000006E-3</v>
      </c>
      <c r="H18">
        <v>-8.5979999999999997E-3</v>
      </c>
      <c r="I18">
        <v>-8.09E-3</v>
      </c>
      <c r="J18">
        <v>-7.9349999999999993E-3</v>
      </c>
      <c r="K18">
        <v>-7.5750000000000001E-3</v>
      </c>
      <c r="L18">
        <v>-6.7289999999999997E-3</v>
      </c>
      <c r="M18">
        <v>-6.1749999999999999E-3</v>
      </c>
      <c r="N18">
        <v>-5.5659999999999998E-3</v>
      </c>
      <c r="O18">
        <v>-4.9259999999999998E-3</v>
      </c>
      <c r="P18">
        <v>-4.3949999999999996E-3</v>
      </c>
      <c r="Q18">
        <v>-3.9960000000000004E-3</v>
      </c>
      <c r="R18">
        <v>-3.5869999999999999E-3</v>
      </c>
      <c r="S18">
        <v>-3.0339999999999998E-3</v>
      </c>
      <c r="T18">
        <v>-2.5590000000000001E-3</v>
      </c>
      <c r="U18">
        <v>-2.3640000000000002E-3</v>
      </c>
      <c r="V18">
        <v>-2.036E-3</v>
      </c>
      <c r="W18">
        <v>-8.4099999999999995E-4</v>
      </c>
      <c r="X18">
        <v>-8.4599999999999996E-4</v>
      </c>
      <c r="Y18">
        <v>0</v>
      </c>
      <c r="Z18">
        <v>4.5199999999999998E-4</v>
      </c>
      <c r="AA18">
        <v>7.8799999999999996E-4</v>
      </c>
      <c r="AB18">
        <v>1.5709999999999999E-3</v>
      </c>
      <c r="AC18">
        <v>2.0969999999999999E-3</v>
      </c>
      <c r="AD18">
        <v>2.8779999999999999E-3</v>
      </c>
      <c r="AE18">
        <v>3.3379999999999998E-3</v>
      </c>
      <c r="AF18">
        <v>3.8779999999999999E-3</v>
      </c>
      <c r="AG18">
        <v>4.4549999999999998E-3</v>
      </c>
      <c r="AH18">
        <v>4.692E-3</v>
      </c>
      <c r="AI18">
        <v>5.2430000000000003E-3</v>
      </c>
      <c r="AJ18">
        <v>5.8849999999999996E-3</v>
      </c>
      <c r="AK18">
        <v>5.927E-3</v>
      </c>
      <c r="AL18">
        <v>6.1060000000000003E-3</v>
      </c>
    </row>
    <row r="19" spans="1:38">
      <c r="A19" s="37">
        <v>-1.1689E-2</v>
      </c>
      <c r="B19">
        <v>-1.1375E-2</v>
      </c>
      <c r="C19">
        <v>-1.0635E-2</v>
      </c>
      <c r="D19">
        <v>-1.0201E-2</v>
      </c>
      <c r="E19">
        <v>-9.8779999999999996E-3</v>
      </c>
      <c r="F19">
        <v>-9.4590000000000004E-3</v>
      </c>
      <c r="G19">
        <v>-8.9280000000000002E-3</v>
      </c>
      <c r="H19">
        <v>-8.1429999999999992E-3</v>
      </c>
      <c r="I19">
        <v>-7.8130000000000005E-3</v>
      </c>
      <c r="J19">
        <v>-7.5249999999999996E-3</v>
      </c>
      <c r="K19">
        <v>-7.1679999999999999E-3</v>
      </c>
      <c r="L19">
        <v>-6.2649999999999997E-3</v>
      </c>
      <c r="M19">
        <v>-5.8440000000000002E-3</v>
      </c>
      <c r="N19">
        <v>-5.2389999999999997E-3</v>
      </c>
      <c r="O19">
        <v>-4.7190000000000001E-3</v>
      </c>
      <c r="P19">
        <v>-4.0980000000000001E-3</v>
      </c>
      <c r="Q19">
        <v>-3.7820000000000002E-3</v>
      </c>
      <c r="R19">
        <v>-3.3830000000000002E-3</v>
      </c>
      <c r="S19">
        <v>-2.7239999999999999E-3</v>
      </c>
      <c r="T19">
        <v>-2.3709999999999998E-3</v>
      </c>
      <c r="U19">
        <v>-2.2690000000000002E-3</v>
      </c>
      <c r="V19">
        <v>-1.8E-3</v>
      </c>
      <c r="W19">
        <v>-8.6300000000000005E-4</v>
      </c>
      <c r="X19">
        <v>-7.8399999999999997E-4</v>
      </c>
      <c r="Y19">
        <v>0</v>
      </c>
      <c r="Z19">
        <v>4.95E-4</v>
      </c>
      <c r="AA19">
        <v>7.6800000000000002E-4</v>
      </c>
      <c r="AB19">
        <v>1.4710000000000001E-3</v>
      </c>
      <c r="AC19">
        <v>2.124E-3</v>
      </c>
      <c r="AD19">
        <v>2.575E-3</v>
      </c>
      <c r="AE19">
        <v>3.0730000000000002E-3</v>
      </c>
      <c r="AF19">
        <v>3.4499999999999999E-3</v>
      </c>
      <c r="AG19">
        <v>4.117E-3</v>
      </c>
      <c r="AH19">
        <v>4.4879999999999998E-3</v>
      </c>
      <c r="AI19">
        <v>4.9719999999999999E-3</v>
      </c>
      <c r="AJ19">
        <v>5.5019999999999999E-3</v>
      </c>
      <c r="AK19">
        <v>5.5500000000000002E-3</v>
      </c>
      <c r="AL19">
        <v>5.836E-3</v>
      </c>
    </row>
    <row r="20" spans="1:38">
      <c r="A20" s="37">
        <v>-1.1445E-2</v>
      </c>
      <c r="B20">
        <v>-1.1277000000000001E-2</v>
      </c>
      <c r="C20">
        <v>-1.0600999999999999E-2</v>
      </c>
      <c r="D20">
        <v>-0.01</v>
      </c>
      <c r="E20">
        <v>-9.6659999999999992E-3</v>
      </c>
      <c r="F20">
        <v>-8.9840000000000007E-3</v>
      </c>
      <c r="G20">
        <v>-8.6599999999999993E-3</v>
      </c>
      <c r="H20">
        <v>-7.7000000000000002E-3</v>
      </c>
      <c r="I20">
        <v>-7.4339999999999996E-3</v>
      </c>
      <c r="J20">
        <v>-7.0740000000000004E-3</v>
      </c>
      <c r="K20">
        <v>-6.7520000000000002E-3</v>
      </c>
      <c r="L20">
        <v>-5.8300000000000001E-3</v>
      </c>
      <c r="M20">
        <v>-5.3020000000000003E-3</v>
      </c>
      <c r="N20">
        <v>-4.6049999999999997E-3</v>
      </c>
      <c r="O20">
        <v>-4.2649999999999997E-3</v>
      </c>
      <c r="P20">
        <v>-3.578E-3</v>
      </c>
      <c r="Q20">
        <v>-3.29E-3</v>
      </c>
      <c r="R20">
        <v>-2.856E-3</v>
      </c>
      <c r="S20">
        <v>-2.186E-3</v>
      </c>
      <c r="T20">
        <v>-2.1159999999999998E-3</v>
      </c>
      <c r="U20">
        <v>-1.66E-3</v>
      </c>
      <c r="V20">
        <v>-1.3359999999999999E-3</v>
      </c>
      <c r="W20">
        <v>-4.5399999999999998E-4</v>
      </c>
      <c r="X20">
        <v>-4.4200000000000001E-4</v>
      </c>
      <c r="Y20">
        <v>0</v>
      </c>
      <c r="Z20">
        <v>6.8000000000000005E-4</v>
      </c>
      <c r="AA20">
        <v>1.011E-3</v>
      </c>
      <c r="AB20">
        <v>1.6260000000000001E-3</v>
      </c>
      <c r="AC20">
        <v>2.2680000000000001E-3</v>
      </c>
      <c r="AD20">
        <v>2.931E-3</v>
      </c>
      <c r="AE20">
        <v>3.2169999999999998E-3</v>
      </c>
      <c r="AF20">
        <v>3.653E-3</v>
      </c>
      <c r="AG20">
        <v>4.2069999999999998E-3</v>
      </c>
      <c r="AH20">
        <v>4.5139999999999998E-3</v>
      </c>
      <c r="AI20">
        <v>4.9909999999999998E-3</v>
      </c>
      <c r="AJ20">
        <v>5.7409999999999996E-3</v>
      </c>
      <c r="AK20">
        <v>5.6160000000000003E-3</v>
      </c>
      <c r="AL20">
        <v>5.8840000000000003E-3</v>
      </c>
    </row>
    <row r="21" spans="1:38">
      <c r="A21" s="37">
        <v>-1.0385E-2</v>
      </c>
      <c r="B21">
        <v>-1.026E-2</v>
      </c>
      <c r="C21">
        <v>-9.6360000000000005E-3</v>
      </c>
      <c r="D21">
        <v>-9.0810000000000005E-3</v>
      </c>
      <c r="E21">
        <v>-8.7939999999999997E-3</v>
      </c>
      <c r="F21">
        <v>-8.2410000000000001E-3</v>
      </c>
      <c r="G21">
        <v>-7.8689999999999993E-3</v>
      </c>
      <c r="H21">
        <v>-7.1170000000000001E-3</v>
      </c>
      <c r="I21">
        <v>-6.6750000000000004E-3</v>
      </c>
      <c r="J21">
        <v>-6.4409999999999997E-3</v>
      </c>
      <c r="K21">
        <v>-6.0679999999999996E-3</v>
      </c>
      <c r="L21">
        <v>-5.1739999999999998E-3</v>
      </c>
      <c r="M21">
        <v>-4.7429999999999998E-3</v>
      </c>
      <c r="N21">
        <v>-4.1939999999999998E-3</v>
      </c>
      <c r="O21">
        <v>-3.8670000000000002E-3</v>
      </c>
      <c r="P21">
        <v>-3.29E-3</v>
      </c>
      <c r="Q21">
        <v>-3.0130000000000001E-3</v>
      </c>
      <c r="R21">
        <v>-2.7490000000000001E-3</v>
      </c>
      <c r="S21">
        <v>-2.0820000000000001E-3</v>
      </c>
      <c r="T21">
        <v>-1.9040000000000001E-3</v>
      </c>
      <c r="U21">
        <v>-1.7160000000000001E-3</v>
      </c>
      <c r="V21">
        <v>-1.4400000000000001E-3</v>
      </c>
      <c r="W21">
        <v>-4.3300000000000001E-4</v>
      </c>
      <c r="X21">
        <v>-4.6799999999999999E-4</v>
      </c>
      <c r="Y21">
        <v>0</v>
      </c>
      <c r="Z21">
        <v>5.31E-4</v>
      </c>
      <c r="AA21">
        <v>8.3199999999999995E-4</v>
      </c>
      <c r="AB21">
        <v>1.4450000000000001E-3</v>
      </c>
      <c r="AC21">
        <v>1.8979999999999999E-3</v>
      </c>
      <c r="AD21">
        <v>2.3400000000000001E-3</v>
      </c>
      <c r="AE21">
        <v>2.869E-3</v>
      </c>
      <c r="AF21">
        <v>3.3660000000000001E-3</v>
      </c>
      <c r="AG21">
        <v>3.7989999999999999E-3</v>
      </c>
      <c r="AH21">
        <v>4.091E-3</v>
      </c>
      <c r="AI21">
        <v>4.4980000000000003E-3</v>
      </c>
      <c r="AJ21">
        <v>5.0460000000000001E-3</v>
      </c>
      <c r="AK21">
        <v>5.2969999999999996E-3</v>
      </c>
      <c r="AL21">
        <v>5.2810000000000001E-3</v>
      </c>
    </row>
    <row r="22" spans="1:38">
      <c r="A22" s="37">
        <v>-1.0220999999999999E-2</v>
      </c>
      <c r="B22">
        <v>-1.0008E-2</v>
      </c>
      <c r="C22">
        <v>-9.3810000000000004E-3</v>
      </c>
      <c r="D22">
        <v>-8.8100000000000001E-3</v>
      </c>
      <c r="E22">
        <v>-8.4100000000000008E-3</v>
      </c>
      <c r="F22">
        <v>-7.6629999999999997E-3</v>
      </c>
      <c r="G22">
        <v>-7.241E-3</v>
      </c>
      <c r="H22">
        <v>-6.685E-3</v>
      </c>
      <c r="I22">
        <v>-6.2360000000000002E-3</v>
      </c>
      <c r="J22">
        <v>-5.9699999999999996E-3</v>
      </c>
      <c r="K22">
        <v>-5.6779999999999999E-3</v>
      </c>
      <c r="L22">
        <v>-4.7239999999999999E-3</v>
      </c>
      <c r="M22">
        <v>-4.3439999999999998E-3</v>
      </c>
      <c r="N22">
        <v>-3.901E-3</v>
      </c>
      <c r="O22">
        <v>-3.5260000000000001E-3</v>
      </c>
      <c r="P22">
        <v>-2.9919999999999999E-3</v>
      </c>
      <c r="Q22">
        <v>-2.82E-3</v>
      </c>
      <c r="R22">
        <v>-2.3730000000000001E-3</v>
      </c>
      <c r="S22">
        <v>-1.905E-3</v>
      </c>
      <c r="T22">
        <v>-1.7440000000000001E-3</v>
      </c>
      <c r="U22">
        <v>-1.616E-3</v>
      </c>
      <c r="V22">
        <v>-1.302E-3</v>
      </c>
      <c r="W22">
        <v>-4.2900000000000002E-4</v>
      </c>
      <c r="X22">
        <v>-5.1000000000000004E-4</v>
      </c>
      <c r="Y22">
        <v>0</v>
      </c>
      <c r="Z22">
        <v>3.6400000000000001E-4</v>
      </c>
      <c r="AA22">
        <v>6.6699999999999995E-4</v>
      </c>
      <c r="AB22">
        <v>1.212E-3</v>
      </c>
      <c r="AC22">
        <v>1.7210000000000001E-3</v>
      </c>
      <c r="AD22">
        <v>2.2030000000000001E-3</v>
      </c>
      <c r="AE22">
        <v>2.6849999999999999E-3</v>
      </c>
      <c r="AF22">
        <v>2.98E-3</v>
      </c>
      <c r="AG22">
        <v>3.4859999999999999E-3</v>
      </c>
      <c r="AH22">
        <v>3.8370000000000001E-3</v>
      </c>
      <c r="AI22">
        <v>4.2810000000000001E-3</v>
      </c>
      <c r="AJ22">
        <v>4.6779999999999999E-3</v>
      </c>
      <c r="AK22">
        <v>4.6340000000000001E-3</v>
      </c>
      <c r="AL22">
        <v>5.1200000000000004E-3</v>
      </c>
    </row>
    <row r="23" spans="1:38">
      <c r="A23" s="37">
        <v>-9.4999999999999998E-3</v>
      </c>
      <c r="B23">
        <v>-9.3080000000000003E-3</v>
      </c>
      <c r="C23">
        <v>-8.6829999999999997E-3</v>
      </c>
      <c r="D23">
        <v>-8.1259999999999995E-3</v>
      </c>
      <c r="E23">
        <v>-7.7559999999999999E-3</v>
      </c>
      <c r="F23">
        <v>-7.1720000000000004E-3</v>
      </c>
      <c r="G23">
        <v>-6.1890000000000001E-3</v>
      </c>
      <c r="H23">
        <v>-6.0239999999999998E-3</v>
      </c>
      <c r="I23">
        <v>-5.7349999999999996E-3</v>
      </c>
      <c r="J23">
        <v>-5.555E-3</v>
      </c>
      <c r="K23">
        <v>-5.1749999999999999E-3</v>
      </c>
      <c r="L23">
        <v>-4.4299999999999999E-3</v>
      </c>
      <c r="M23">
        <v>-3.9890000000000004E-3</v>
      </c>
      <c r="N23">
        <v>-3.6540000000000001E-3</v>
      </c>
      <c r="O23">
        <v>-3.2599999999999999E-3</v>
      </c>
      <c r="P23">
        <v>-2.869E-3</v>
      </c>
      <c r="Q23">
        <v>-2.5509999999999999E-3</v>
      </c>
      <c r="R23">
        <v>-2.2460000000000002E-3</v>
      </c>
      <c r="S23">
        <v>-1.8619999999999999E-3</v>
      </c>
      <c r="T23">
        <v>-1.7340000000000001E-3</v>
      </c>
      <c r="U23">
        <v>-1.4239999999999999E-3</v>
      </c>
      <c r="V23">
        <v>-1.116E-3</v>
      </c>
      <c r="W23">
        <v>-5.22E-4</v>
      </c>
      <c r="X23">
        <v>-2.99E-4</v>
      </c>
      <c r="Y23">
        <v>0</v>
      </c>
      <c r="Z23">
        <v>5.7499999999999999E-4</v>
      </c>
      <c r="AA23">
        <v>7.5900000000000002E-4</v>
      </c>
      <c r="AB23">
        <v>1.333E-3</v>
      </c>
      <c r="AC23">
        <v>1.727E-3</v>
      </c>
      <c r="AD23">
        <v>2.2390000000000001E-3</v>
      </c>
      <c r="AE23">
        <v>2.526E-3</v>
      </c>
      <c r="AF23">
        <v>2.7490000000000001E-3</v>
      </c>
      <c r="AG23">
        <v>3.457E-3</v>
      </c>
      <c r="AH23">
        <v>3.6359999999999999E-3</v>
      </c>
      <c r="AI23">
        <v>4.1660000000000004E-3</v>
      </c>
      <c r="AJ23">
        <v>4.6360000000000004E-3</v>
      </c>
      <c r="AK23">
        <v>4.712E-3</v>
      </c>
      <c r="AL23">
        <v>4.8510000000000003E-3</v>
      </c>
    </row>
    <row r="24" spans="1:38">
      <c r="A24" s="37">
        <v>-8.8859999999999998E-3</v>
      </c>
      <c r="B24">
        <v>-8.737E-3</v>
      </c>
      <c r="C24">
        <v>-8.0949999999999998E-3</v>
      </c>
      <c r="D24">
        <v>-7.5690000000000002E-3</v>
      </c>
      <c r="E24">
        <v>-7.1450000000000003E-3</v>
      </c>
      <c r="F24">
        <v>-6.5409999999999999E-3</v>
      </c>
      <c r="G24">
        <v>-6.0910000000000001E-3</v>
      </c>
      <c r="H24">
        <v>-5.5849999999999997E-3</v>
      </c>
      <c r="I24">
        <v>-5.306E-3</v>
      </c>
      <c r="J24">
        <v>-4.9560000000000003E-3</v>
      </c>
      <c r="K24">
        <v>-4.6810000000000003E-3</v>
      </c>
      <c r="L24">
        <v>-3.9779999999999998E-3</v>
      </c>
      <c r="M24">
        <v>-3.6549999999999998E-3</v>
      </c>
      <c r="N24">
        <v>-3.3050000000000002E-3</v>
      </c>
      <c r="O24">
        <v>-3.0279999999999999E-3</v>
      </c>
      <c r="P24">
        <v>-2.5699999999999998E-3</v>
      </c>
      <c r="Q24">
        <v>-2.395E-3</v>
      </c>
      <c r="R24">
        <v>-2.1029999999999998E-3</v>
      </c>
      <c r="S24">
        <v>-1.6379999999999999E-3</v>
      </c>
      <c r="T24">
        <v>-1.4649999999999999E-3</v>
      </c>
      <c r="U24">
        <v>-1.379E-3</v>
      </c>
      <c r="V24">
        <v>-1.181E-3</v>
      </c>
      <c r="W24">
        <v>-5.6800000000000004E-4</v>
      </c>
      <c r="X24">
        <v>-4.9200000000000003E-4</v>
      </c>
      <c r="Y24">
        <v>0</v>
      </c>
      <c r="Z24">
        <v>3.86E-4</v>
      </c>
      <c r="AA24">
        <v>6.2600000000000004E-4</v>
      </c>
      <c r="AB24">
        <v>1.1900000000000001E-3</v>
      </c>
      <c r="AC24">
        <v>1.539E-3</v>
      </c>
      <c r="AD24">
        <v>1.9499999999999999E-3</v>
      </c>
      <c r="AE24">
        <v>2.2880000000000001E-3</v>
      </c>
      <c r="AF24">
        <v>2.6679999999999998E-3</v>
      </c>
      <c r="AG24">
        <v>2.9870000000000001E-3</v>
      </c>
      <c r="AH24">
        <v>3.346E-3</v>
      </c>
      <c r="AI24">
        <v>3.751E-3</v>
      </c>
      <c r="AJ24">
        <v>4.1479999999999998E-3</v>
      </c>
      <c r="AK24">
        <v>4.3480000000000003E-3</v>
      </c>
      <c r="AL24">
        <v>4.4999999999999997E-3</v>
      </c>
    </row>
    <row r="25" spans="1:38">
      <c r="A25" s="37">
        <v>-8.2690000000000003E-3</v>
      </c>
      <c r="B25">
        <v>-8.012E-3</v>
      </c>
      <c r="C25">
        <v>-7.3559999999999997E-3</v>
      </c>
      <c r="D25">
        <v>-6.8859999999999998E-3</v>
      </c>
      <c r="E25">
        <v>-6.4929999999999996E-3</v>
      </c>
      <c r="F25">
        <v>-5.9579999999999998E-3</v>
      </c>
      <c r="G25">
        <v>-5.6600000000000001E-3</v>
      </c>
      <c r="H25">
        <v>-5.0650000000000001E-3</v>
      </c>
      <c r="I25">
        <v>-4.7600000000000003E-3</v>
      </c>
      <c r="J25">
        <v>-4.5830000000000003E-3</v>
      </c>
      <c r="K25">
        <v>-4.2979999999999997E-3</v>
      </c>
      <c r="L25">
        <v>-3.7230000000000002E-3</v>
      </c>
      <c r="M25">
        <v>-3.4489999999999998E-3</v>
      </c>
      <c r="N25">
        <v>-3.0300000000000001E-3</v>
      </c>
      <c r="O25">
        <v>-2.8279999999999998E-3</v>
      </c>
      <c r="P25">
        <v>-2.447E-3</v>
      </c>
      <c r="Q25">
        <v>-2.1099999999999999E-3</v>
      </c>
      <c r="R25">
        <v>-2.0609999999999999E-3</v>
      </c>
      <c r="S25">
        <v>-1.601E-3</v>
      </c>
      <c r="T25">
        <v>-1.5E-3</v>
      </c>
      <c r="U25">
        <v>-1.33E-3</v>
      </c>
      <c r="V25">
        <v>-1.0510000000000001E-3</v>
      </c>
      <c r="W25">
        <v>-4.8999999999999998E-4</v>
      </c>
      <c r="X25">
        <v>-3.1799999999999998E-4</v>
      </c>
      <c r="Y25">
        <v>0</v>
      </c>
      <c r="Z25">
        <v>2.92E-4</v>
      </c>
      <c r="AA25">
        <v>5.5900000000000004E-4</v>
      </c>
      <c r="AB25">
        <v>1.044E-3</v>
      </c>
      <c r="AC25">
        <v>1.4369999999999999E-3</v>
      </c>
      <c r="AD25">
        <v>1.776E-3</v>
      </c>
      <c r="AE25">
        <v>2.085E-3</v>
      </c>
      <c r="AF25">
        <v>2.3259999999999999E-3</v>
      </c>
      <c r="AG25">
        <v>2.8389999999999999E-3</v>
      </c>
      <c r="AH25">
        <v>3.1449999999999998E-3</v>
      </c>
      <c r="AI25">
        <v>3.5630000000000002E-3</v>
      </c>
      <c r="AJ25">
        <v>3.9820000000000003E-3</v>
      </c>
      <c r="AK25">
        <v>4.0899999999999999E-3</v>
      </c>
      <c r="AL25">
        <v>4.248E-3</v>
      </c>
    </row>
    <row r="26" spans="1:38">
      <c r="A26" s="37">
        <v>-7.8659999999999997E-3</v>
      </c>
      <c r="B26">
        <v>-7.6379999999999998E-3</v>
      </c>
      <c r="C26">
        <v>-7.0270000000000003E-3</v>
      </c>
      <c r="D26">
        <v>-6.4799999999999996E-3</v>
      </c>
      <c r="E26">
        <v>-6.1840000000000003E-3</v>
      </c>
      <c r="F26">
        <v>-5.6800000000000002E-3</v>
      </c>
      <c r="G26">
        <v>-5.398E-3</v>
      </c>
      <c r="H26">
        <v>-4.7949999999999998E-3</v>
      </c>
      <c r="I26">
        <v>-4.5440000000000003E-3</v>
      </c>
      <c r="J26">
        <v>-4.3790000000000001E-3</v>
      </c>
      <c r="K26">
        <v>-4.0499999999999998E-3</v>
      </c>
      <c r="L26">
        <v>-3.4759999999999999E-3</v>
      </c>
      <c r="M26">
        <v>-3.192E-3</v>
      </c>
      <c r="N26">
        <v>-2.8319999999999999E-3</v>
      </c>
      <c r="O26">
        <v>-2.6059999999999998E-3</v>
      </c>
      <c r="P26">
        <v>-2.3259999999999999E-3</v>
      </c>
      <c r="Q26">
        <v>-2.1719999999999999E-3</v>
      </c>
      <c r="R26">
        <v>-1.8439999999999999E-3</v>
      </c>
      <c r="S26">
        <v>-1.573E-3</v>
      </c>
      <c r="T26">
        <v>-1.3810000000000001E-3</v>
      </c>
      <c r="U26">
        <v>-1.181E-3</v>
      </c>
      <c r="V26">
        <v>-1.0039999999999999E-3</v>
      </c>
      <c r="W26">
        <v>-4.7600000000000002E-4</v>
      </c>
      <c r="X26">
        <v>-3.5500000000000001E-4</v>
      </c>
      <c r="Y26">
        <v>0</v>
      </c>
      <c r="Z26">
        <v>2.9999999999999997E-4</v>
      </c>
      <c r="AA26">
        <v>6.02E-4</v>
      </c>
      <c r="AB26">
        <v>9.9799999999999997E-4</v>
      </c>
      <c r="AC26">
        <v>1.284E-3</v>
      </c>
      <c r="AD26">
        <v>1.684E-3</v>
      </c>
      <c r="AE26">
        <v>1.9910000000000001E-3</v>
      </c>
      <c r="AF26">
        <v>2.2820000000000002E-3</v>
      </c>
      <c r="AG26">
        <v>2.7659999999999998E-3</v>
      </c>
      <c r="AH26">
        <v>3.0019999999999999E-3</v>
      </c>
      <c r="AI26">
        <v>3.4889999999999999E-3</v>
      </c>
      <c r="AJ26">
        <v>3.803E-3</v>
      </c>
      <c r="AK26">
        <v>3.9779999999999998E-3</v>
      </c>
      <c r="AL26">
        <v>4.1000000000000003E-3</v>
      </c>
    </row>
    <row r="27" spans="1:38">
      <c r="A27" s="37">
        <v>-7.6350000000000003E-3</v>
      </c>
      <c r="B27">
        <v>-7.3590000000000001E-3</v>
      </c>
      <c r="C27">
        <v>-6.7720000000000002E-3</v>
      </c>
      <c r="D27">
        <v>-6.2490000000000002E-3</v>
      </c>
      <c r="E27">
        <v>-5.9779999999999998E-3</v>
      </c>
      <c r="F27">
        <v>-5.4190000000000002E-3</v>
      </c>
      <c r="G27">
        <v>-5.1549999999999999E-3</v>
      </c>
      <c r="H27">
        <v>-4.4730000000000004E-3</v>
      </c>
      <c r="I27">
        <v>-4.326E-3</v>
      </c>
      <c r="J27">
        <v>-4.1450000000000002E-3</v>
      </c>
      <c r="K27">
        <v>-3.8960000000000002E-3</v>
      </c>
      <c r="L27">
        <v>-3.3540000000000002E-3</v>
      </c>
      <c r="M27">
        <v>-2.9659999999999999E-3</v>
      </c>
      <c r="N27">
        <v>-2.6949999999999999E-3</v>
      </c>
      <c r="O27">
        <v>-2.4130000000000002E-3</v>
      </c>
      <c r="P27">
        <v>-2.1870000000000001E-3</v>
      </c>
      <c r="Q27">
        <v>-1.8159999999999999E-3</v>
      </c>
      <c r="R27">
        <v>-1.7110000000000001E-3</v>
      </c>
      <c r="S27">
        <v>-1.33E-3</v>
      </c>
      <c r="T27">
        <v>-1.307E-3</v>
      </c>
      <c r="U27">
        <v>-1.101E-3</v>
      </c>
      <c r="V27">
        <v>-9.0399999999999996E-4</v>
      </c>
      <c r="W27">
        <v>-3.9399999999999998E-4</v>
      </c>
      <c r="X27">
        <v>-3.8000000000000002E-4</v>
      </c>
      <c r="Y27">
        <v>0</v>
      </c>
      <c r="Z27">
        <v>3.5500000000000001E-4</v>
      </c>
      <c r="AA27">
        <v>5.1800000000000001E-4</v>
      </c>
      <c r="AB27">
        <v>9.5299999999999996E-4</v>
      </c>
      <c r="AC27">
        <v>1.3060000000000001E-3</v>
      </c>
      <c r="AD27">
        <v>1.6169999999999999E-3</v>
      </c>
      <c r="AE27">
        <v>1.944E-3</v>
      </c>
      <c r="AF27">
        <v>2.3019999999999998E-3</v>
      </c>
      <c r="AG27">
        <v>2.5460000000000001E-3</v>
      </c>
      <c r="AH27">
        <v>2.9009999999999999E-3</v>
      </c>
      <c r="AI27">
        <v>3.2130000000000001E-3</v>
      </c>
      <c r="AJ27">
        <v>3.6410000000000001E-3</v>
      </c>
      <c r="AK27">
        <v>3.7169999999999998E-3</v>
      </c>
      <c r="AL27">
        <v>3.9740000000000001E-3</v>
      </c>
    </row>
    <row r="28" spans="1:38">
      <c r="A28" s="37">
        <v>-7.097E-3</v>
      </c>
      <c r="B28">
        <v>-6.94E-3</v>
      </c>
      <c r="C28">
        <v>-6.4710000000000002E-3</v>
      </c>
      <c r="D28">
        <v>-5.9959999999999996E-3</v>
      </c>
      <c r="E28">
        <v>-5.7809999999999997E-3</v>
      </c>
      <c r="F28">
        <v>-5.2639999999999996E-3</v>
      </c>
      <c r="G28">
        <v>-4.9750000000000003E-3</v>
      </c>
      <c r="H28">
        <v>-4.47E-3</v>
      </c>
      <c r="I28">
        <v>-4.2389999999999997E-3</v>
      </c>
      <c r="J28">
        <v>-4.1510000000000002E-3</v>
      </c>
      <c r="K28">
        <v>-3.7829999999999999E-3</v>
      </c>
      <c r="L28">
        <v>-3.3089999999999999E-3</v>
      </c>
      <c r="M28">
        <v>-2.9840000000000001E-3</v>
      </c>
      <c r="N28">
        <v>-2.745E-3</v>
      </c>
      <c r="O28">
        <v>-2.5249999999999999E-3</v>
      </c>
      <c r="P28">
        <v>-2.2269999999999998E-3</v>
      </c>
      <c r="Q28">
        <v>-2.1069999999999999E-3</v>
      </c>
      <c r="R28">
        <v>-1.7949999999999999E-3</v>
      </c>
      <c r="S28">
        <v>-1.5299999999999999E-3</v>
      </c>
      <c r="T28">
        <v>-1.353E-3</v>
      </c>
      <c r="U28">
        <v>-1.224E-3</v>
      </c>
      <c r="V28">
        <v>-9.3400000000000004E-4</v>
      </c>
      <c r="W28">
        <v>-5.3799999999999996E-4</v>
      </c>
      <c r="X28">
        <v>-3.3100000000000002E-4</v>
      </c>
      <c r="Y28">
        <v>0</v>
      </c>
      <c r="Z28">
        <v>2.6200000000000003E-4</v>
      </c>
      <c r="AA28">
        <v>4.46E-4</v>
      </c>
      <c r="AB28">
        <v>8.5099999999999998E-4</v>
      </c>
      <c r="AC28">
        <v>1.139E-3</v>
      </c>
      <c r="AD28">
        <v>1.457E-3</v>
      </c>
      <c r="AE28">
        <v>1.7179999999999999E-3</v>
      </c>
      <c r="AF28">
        <v>2.1320000000000002E-3</v>
      </c>
      <c r="AG28">
        <v>2.4659999999999999E-3</v>
      </c>
      <c r="AH28">
        <v>2.6280000000000001E-3</v>
      </c>
      <c r="AI28">
        <v>3.1329999999999999E-3</v>
      </c>
      <c r="AJ28">
        <v>3.4510000000000001E-3</v>
      </c>
      <c r="AK28">
        <v>3.5729999999999998E-3</v>
      </c>
      <c r="AL28">
        <v>3.7529999999999998E-3</v>
      </c>
    </row>
    <row r="29" spans="1:38">
      <c r="A29" s="37">
        <v>-6.1910000000000003E-3</v>
      </c>
      <c r="B29">
        <v>-6.0819999999999997E-3</v>
      </c>
      <c r="C29">
        <v>-5.6759999999999996E-3</v>
      </c>
      <c r="D29">
        <v>-5.3229999999999996E-3</v>
      </c>
      <c r="E29">
        <v>-5.1240000000000001E-3</v>
      </c>
      <c r="F29">
        <v>-4.6870000000000002E-3</v>
      </c>
      <c r="G29">
        <v>-4.4429999999999999E-3</v>
      </c>
      <c r="H29">
        <v>-3.8300000000000001E-3</v>
      </c>
      <c r="I29">
        <v>-3.637E-3</v>
      </c>
      <c r="J29">
        <v>-3.5990000000000002E-3</v>
      </c>
      <c r="K29">
        <v>-3.3440000000000002E-3</v>
      </c>
      <c r="L29">
        <v>-2.9559999999999999E-3</v>
      </c>
      <c r="M29">
        <v>-2.5969999999999999E-3</v>
      </c>
      <c r="N29">
        <v>-2.369E-3</v>
      </c>
      <c r="O29">
        <v>-2.1559999999999999E-3</v>
      </c>
      <c r="P29">
        <v>-1.9E-3</v>
      </c>
      <c r="Q29">
        <v>-1.665E-3</v>
      </c>
      <c r="R29">
        <v>-1.446E-3</v>
      </c>
      <c r="S29">
        <v>-1.2149999999999999E-3</v>
      </c>
      <c r="T29">
        <v>-1.065E-3</v>
      </c>
      <c r="U29">
        <v>-9.3300000000000002E-4</v>
      </c>
      <c r="V29">
        <v>-6.4800000000000003E-4</v>
      </c>
      <c r="W29">
        <v>-3.6000000000000002E-4</v>
      </c>
      <c r="X29">
        <v>-2.4699999999999999E-4</v>
      </c>
      <c r="Y29">
        <v>0</v>
      </c>
      <c r="Z29">
        <v>3.79E-4</v>
      </c>
      <c r="AA29">
        <v>5.3600000000000002E-4</v>
      </c>
      <c r="AB29">
        <v>9.2800000000000001E-4</v>
      </c>
      <c r="AC29">
        <v>1.2260000000000001E-3</v>
      </c>
      <c r="AD29">
        <v>1.5009999999999999E-3</v>
      </c>
      <c r="AE29">
        <v>1.8140000000000001E-3</v>
      </c>
      <c r="AF29">
        <v>2.1129999999999999E-3</v>
      </c>
      <c r="AG29">
        <v>2.4220000000000001E-3</v>
      </c>
      <c r="AH29">
        <v>2.7550000000000001E-3</v>
      </c>
      <c r="AI29">
        <v>3.029E-3</v>
      </c>
      <c r="AJ29">
        <v>3.4229999999999998E-3</v>
      </c>
      <c r="AK29">
        <v>3.555E-3</v>
      </c>
      <c r="AL29">
        <v>3.7109999999999999E-3</v>
      </c>
    </row>
    <row r="30" spans="1:38">
      <c r="A30" s="37">
        <v>-6.2449999999999997E-3</v>
      </c>
      <c r="B30">
        <v>-6.1330000000000004E-3</v>
      </c>
      <c r="C30">
        <v>-5.718E-3</v>
      </c>
      <c r="D30">
        <v>-5.3150000000000003E-3</v>
      </c>
      <c r="E30">
        <v>-5.0660000000000002E-3</v>
      </c>
      <c r="F30">
        <v>-4.7099999999999998E-3</v>
      </c>
      <c r="G30">
        <v>-4.3779999999999999E-3</v>
      </c>
      <c r="H30">
        <v>-3.8349999999999999E-3</v>
      </c>
      <c r="I30">
        <v>-3.6110000000000001E-3</v>
      </c>
      <c r="J30">
        <v>-3.5200000000000001E-3</v>
      </c>
      <c r="K30">
        <v>-3.2330000000000002E-3</v>
      </c>
      <c r="L30">
        <v>-2.7820000000000002E-3</v>
      </c>
      <c r="M30">
        <v>-2.529E-3</v>
      </c>
      <c r="N30">
        <v>-2.2369999999999998E-3</v>
      </c>
      <c r="O30">
        <v>-1.9750000000000002E-3</v>
      </c>
      <c r="P30">
        <v>-1.797E-3</v>
      </c>
      <c r="Q30">
        <v>-1.567E-3</v>
      </c>
      <c r="R30">
        <v>-1.4989999999999999E-3</v>
      </c>
      <c r="S30">
        <v>-1.1739999999999999E-3</v>
      </c>
      <c r="T30">
        <v>-1.1069999999999999E-3</v>
      </c>
      <c r="U30">
        <v>-9.4700000000000003E-4</v>
      </c>
      <c r="V30">
        <v>-7.4600000000000003E-4</v>
      </c>
      <c r="W30">
        <v>-4.0099999999999999E-4</v>
      </c>
      <c r="X30">
        <v>-2.7599999999999999E-4</v>
      </c>
      <c r="Y30">
        <v>0</v>
      </c>
      <c r="Z30">
        <v>2.0900000000000001E-4</v>
      </c>
      <c r="AA30">
        <v>4.6700000000000002E-4</v>
      </c>
      <c r="AB30">
        <v>8.0999999999999996E-4</v>
      </c>
      <c r="AC30">
        <v>1.0920000000000001E-3</v>
      </c>
      <c r="AD30">
        <v>1.377E-3</v>
      </c>
      <c r="AE30">
        <v>1.5900000000000001E-3</v>
      </c>
      <c r="AF30">
        <v>1.9300000000000001E-3</v>
      </c>
      <c r="AG30">
        <v>2.2139999999999998E-3</v>
      </c>
      <c r="AH30">
        <v>2.454E-3</v>
      </c>
      <c r="AI30">
        <v>2.8210000000000002E-3</v>
      </c>
      <c r="AJ30">
        <v>3.2239999999999999E-3</v>
      </c>
      <c r="AK30">
        <v>3.362E-3</v>
      </c>
      <c r="AL30">
        <v>3.4880000000000002E-3</v>
      </c>
    </row>
    <row r="31" spans="1:38">
      <c r="A31" s="37">
        <v>-6.1279999999999998E-3</v>
      </c>
      <c r="B31">
        <v>-6.0179999999999999E-3</v>
      </c>
      <c r="C31">
        <v>-5.5700000000000003E-3</v>
      </c>
      <c r="D31">
        <v>-5.208E-3</v>
      </c>
      <c r="E31">
        <v>-4.973E-3</v>
      </c>
      <c r="F31">
        <v>-4.6169999999999996E-3</v>
      </c>
      <c r="G31">
        <v>-4.3090000000000003E-3</v>
      </c>
      <c r="H31">
        <v>-3.8379999999999998E-3</v>
      </c>
      <c r="I31">
        <v>-3.5400000000000002E-3</v>
      </c>
      <c r="J31">
        <v>-3.5040000000000002E-3</v>
      </c>
      <c r="K31">
        <v>-3.209E-3</v>
      </c>
      <c r="L31">
        <v>-2.8249999999999998E-3</v>
      </c>
      <c r="M31">
        <v>-2.5479999999999999E-3</v>
      </c>
      <c r="N31">
        <v>-2.281E-3</v>
      </c>
      <c r="O31">
        <v>-2.0839999999999999E-3</v>
      </c>
      <c r="P31">
        <v>-1.817E-3</v>
      </c>
      <c r="Q31">
        <v>-1.65E-3</v>
      </c>
      <c r="R31">
        <v>-1.488E-3</v>
      </c>
      <c r="S31">
        <v>-1.2520000000000001E-3</v>
      </c>
      <c r="T31">
        <v>-1.1069999999999999E-3</v>
      </c>
      <c r="U31">
        <v>-9.8799999999999995E-4</v>
      </c>
      <c r="V31">
        <v>-8.1999999999999998E-4</v>
      </c>
      <c r="W31">
        <v>-4.5100000000000001E-4</v>
      </c>
      <c r="X31">
        <v>-3.5500000000000001E-4</v>
      </c>
      <c r="Y31">
        <v>0</v>
      </c>
      <c r="Z31">
        <v>2.0699999999999999E-4</v>
      </c>
      <c r="AA31">
        <v>4.06E-4</v>
      </c>
      <c r="AB31">
        <v>7.3200000000000001E-4</v>
      </c>
      <c r="AC31">
        <v>1.0480000000000001E-3</v>
      </c>
      <c r="AD31">
        <v>1.2620000000000001E-3</v>
      </c>
      <c r="AE31">
        <v>1.5410000000000001E-3</v>
      </c>
      <c r="AF31">
        <v>1.828E-3</v>
      </c>
      <c r="AG31">
        <v>2.1380000000000001E-3</v>
      </c>
      <c r="AH31">
        <v>2.4060000000000002E-3</v>
      </c>
      <c r="AI31">
        <v>2.7079999999999999E-3</v>
      </c>
      <c r="AJ31">
        <v>3.1189999999999998E-3</v>
      </c>
      <c r="AK31">
        <v>3.1740000000000002E-3</v>
      </c>
      <c r="AL31">
        <v>3.3969999999999998E-3</v>
      </c>
    </row>
    <row r="32" spans="1:38">
      <c r="A32" s="37">
        <v>-6.0470000000000003E-3</v>
      </c>
      <c r="B32">
        <v>-5.9589999999999999E-3</v>
      </c>
      <c r="C32">
        <v>-5.6270000000000001E-3</v>
      </c>
      <c r="D32">
        <v>-5.2509999999999996E-3</v>
      </c>
      <c r="E32">
        <v>-5.0289999999999996E-3</v>
      </c>
      <c r="F32">
        <v>-4.6410000000000002E-3</v>
      </c>
      <c r="G32">
        <v>-4.3379999999999998E-3</v>
      </c>
      <c r="H32">
        <v>-3.81E-3</v>
      </c>
      <c r="I32">
        <v>-3.5839999999999999E-3</v>
      </c>
      <c r="J32">
        <v>-3.4629999999999999E-3</v>
      </c>
      <c r="K32">
        <v>-3.1779999999999998E-3</v>
      </c>
      <c r="L32">
        <v>-2.8110000000000001E-3</v>
      </c>
      <c r="M32">
        <v>-2.4810000000000001E-3</v>
      </c>
      <c r="N32">
        <v>-2.1719999999999999E-3</v>
      </c>
      <c r="O32">
        <v>-2.0149999999999999E-3</v>
      </c>
      <c r="P32">
        <v>-1.797E-3</v>
      </c>
      <c r="Q32">
        <v>-1.5269999999999999E-3</v>
      </c>
      <c r="R32">
        <v>-1.3389999999999999E-3</v>
      </c>
      <c r="S32">
        <v>-1.132E-3</v>
      </c>
      <c r="T32">
        <v>-1.029E-3</v>
      </c>
      <c r="U32">
        <v>-8.5700000000000001E-4</v>
      </c>
      <c r="V32">
        <v>-7.2099999999999996E-4</v>
      </c>
      <c r="W32">
        <v>-3.5300000000000002E-4</v>
      </c>
      <c r="X32">
        <v>-2.3800000000000001E-4</v>
      </c>
      <c r="Y32">
        <v>0</v>
      </c>
      <c r="Z32">
        <v>2.72E-4</v>
      </c>
      <c r="AA32">
        <v>5.0199999999999995E-4</v>
      </c>
      <c r="AB32">
        <v>8.3900000000000001E-4</v>
      </c>
      <c r="AC32">
        <v>1.078E-3</v>
      </c>
      <c r="AD32">
        <v>1.3370000000000001E-3</v>
      </c>
      <c r="AE32">
        <v>1.5839999999999999E-3</v>
      </c>
      <c r="AF32">
        <v>1.8710000000000001E-3</v>
      </c>
      <c r="AG32">
        <v>2.1979999999999999E-3</v>
      </c>
      <c r="AH32">
        <v>2.477E-3</v>
      </c>
      <c r="AI32">
        <v>2.8249999999999998E-3</v>
      </c>
      <c r="AJ32">
        <v>3.0890000000000002E-3</v>
      </c>
      <c r="AK32">
        <v>3.2390000000000001E-3</v>
      </c>
      <c r="AL32">
        <v>3.424E-3</v>
      </c>
    </row>
    <row r="33" spans="1:38">
      <c r="A33" s="37">
        <v>-5.4440000000000001E-3</v>
      </c>
      <c r="B33">
        <v>-5.4180000000000001E-3</v>
      </c>
      <c r="C33">
        <v>-5.1000000000000004E-3</v>
      </c>
      <c r="D33">
        <v>-4.7959999999999999E-3</v>
      </c>
      <c r="E33">
        <v>-4.5869999999999999E-3</v>
      </c>
      <c r="F33">
        <v>-4.2319999999999997E-3</v>
      </c>
      <c r="G33">
        <v>-3.9410000000000001E-3</v>
      </c>
      <c r="H33">
        <v>-3.496E-3</v>
      </c>
      <c r="I33">
        <v>-3.2780000000000001E-3</v>
      </c>
      <c r="J33">
        <v>-3.2109999999999999E-3</v>
      </c>
      <c r="K33">
        <v>-2.9759999999999999E-3</v>
      </c>
      <c r="L33">
        <v>-2.5569999999999998E-3</v>
      </c>
      <c r="M33">
        <v>-2.323E-3</v>
      </c>
      <c r="N33">
        <v>-2.0579999999999999E-3</v>
      </c>
      <c r="O33">
        <v>-1.91E-3</v>
      </c>
      <c r="P33">
        <v>-1.6169999999999999E-3</v>
      </c>
      <c r="Q33">
        <v>-1.4920000000000001E-3</v>
      </c>
      <c r="R33">
        <v>-1.307E-3</v>
      </c>
      <c r="S33">
        <v>-1.0759999999999999E-3</v>
      </c>
      <c r="T33">
        <v>-9.810000000000001E-4</v>
      </c>
      <c r="U33">
        <v>-8.7399999999999999E-4</v>
      </c>
      <c r="V33">
        <v>-6.6799999999999997E-4</v>
      </c>
      <c r="W33">
        <v>-3.8099999999999999E-4</v>
      </c>
      <c r="X33">
        <v>-2.2699999999999999E-4</v>
      </c>
      <c r="Y33">
        <v>0</v>
      </c>
      <c r="Z33">
        <v>2.7599999999999999E-4</v>
      </c>
      <c r="AA33">
        <v>4.6700000000000002E-4</v>
      </c>
      <c r="AB33">
        <v>7.54E-4</v>
      </c>
      <c r="AC33">
        <v>1.036E-3</v>
      </c>
      <c r="AD33">
        <v>1.237E-3</v>
      </c>
      <c r="AE33">
        <v>1.4829999999999999E-3</v>
      </c>
      <c r="AF33">
        <v>1.7669999999999999E-3</v>
      </c>
      <c r="AG33">
        <v>2.0730000000000002E-3</v>
      </c>
      <c r="AH33">
        <v>2.294E-3</v>
      </c>
      <c r="AI33">
        <v>2.6779999999999998E-3</v>
      </c>
      <c r="AJ33">
        <v>2.98E-3</v>
      </c>
      <c r="AK33">
        <v>3.0999999999999999E-3</v>
      </c>
      <c r="AL33">
        <v>3.29E-3</v>
      </c>
    </row>
    <row r="34" spans="1:38">
      <c r="A34" s="37">
        <v>-5.385E-3</v>
      </c>
      <c r="B34">
        <v>-5.3619999999999996E-3</v>
      </c>
      <c r="C34">
        <v>-5.078E-3</v>
      </c>
      <c r="D34">
        <v>-4.7949999999999998E-3</v>
      </c>
      <c r="E34">
        <v>-4.5909999999999996E-3</v>
      </c>
      <c r="F34">
        <v>-4.2640000000000004E-3</v>
      </c>
      <c r="G34">
        <v>-4.0200000000000001E-3</v>
      </c>
      <c r="H34">
        <v>-3.529E-3</v>
      </c>
      <c r="I34">
        <v>-3.2989999999999998E-3</v>
      </c>
      <c r="J34">
        <v>-3.2269999999999998E-3</v>
      </c>
      <c r="K34">
        <v>-2.9949999999999998E-3</v>
      </c>
      <c r="L34">
        <v>-2.643E-3</v>
      </c>
      <c r="M34">
        <v>-2.3609999999999998E-3</v>
      </c>
      <c r="N34">
        <v>-2.1090000000000002E-3</v>
      </c>
      <c r="O34">
        <v>-1.9139999999999999E-3</v>
      </c>
      <c r="P34">
        <v>-1.6789999999999999E-3</v>
      </c>
      <c r="Q34">
        <v>-1.4920000000000001E-3</v>
      </c>
      <c r="R34">
        <v>-1.3309999999999999E-3</v>
      </c>
      <c r="S34">
        <v>-1.111E-3</v>
      </c>
      <c r="T34">
        <v>-1.018E-3</v>
      </c>
      <c r="U34">
        <v>-9.0200000000000002E-4</v>
      </c>
      <c r="V34">
        <v>-6.6799999999999997E-4</v>
      </c>
      <c r="W34">
        <v>-3.8000000000000002E-4</v>
      </c>
      <c r="X34">
        <v>-1.84E-4</v>
      </c>
      <c r="Y34">
        <v>0</v>
      </c>
      <c r="Z34">
        <v>2.7999999999999998E-4</v>
      </c>
      <c r="AA34">
        <v>5.22E-4</v>
      </c>
      <c r="AB34">
        <v>8.2899999999999998E-4</v>
      </c>
      <c r="AC34">
        <v>1.0460000000000001E-3</v>
      </c>
      <c r="AD34">
        <v>1.253E-3</v>
      </c>
      <c r="AE34">
        <v>1.58E-3</v>
      </c>
      <c r="AF34">
        <v>1.7799999999999999E-3</v>
      </c>
      <c r="AG34">
        <v>2.1510000000000001E-3</v>
      </c>
      <c r="AH34">
        <v>2.3400000000000001E-3</v>
      </c>
      <c r="AI34">
        <v>2.712E-3</v>
      </c>
      <c r="AJ34">
        <v>2.9919999999999999E-3</v>
      </c>
      <c r="AK34">
        <v>3.1809999999999998E-3</v>
      </c>
      <c r="AL34">
        <v>3.3249999999999998E-3</v>
      </c>
    </row>
    <row r="35" spans="1:38">
      <c r="A35" s="37">
        <v>-5.4720000000000003E-3</v>
      </c>
      <c r="B35">
        <v>-5.4250000000000001E-3</v>
      </c>
      <c r="C35">
        <v>-5.0990000000000002E-3</v>
      </c>
      <c r="D35">
        <v>-4.7699999999999999E-3</v>
      </c>
      <c r="E35">
        <v>-4.5599999999999998E-3</v>
      </c>
      <c r="F35">
        <v>-4.2680000000000001E-3</v>
      </c>
      <c r="G35">
        <v>-3.98E-3</v>
      </c>
      <c r="H35">
        <v>-3.503E-3</v>
      </c>
      <c r="I35">
        <v>-3.29E-3</v>
      </c>
      <c r="J35">
        <v>-3.186E-3</v>
      </c>
      <c r="K35">
        <v>-3.0330000000000001E-3</v>
      </c>
      <c r="L35">
        <v>-2.6580000000000002E-3</v>
      </c>
      <c r="M35">
        <v>-2.3679999999999999E-3</v>
      </c>
      <c r="N35">
        <v>-2.1069999999999999E-3</v>
      </c>
      <c r="O35">
        <v>-1.913E-3</v>
      </c>
      <c r="P35">
        <v>-1.6720000000000001E-3</v>
      </c>
      <c r="Q35">
        <v>-1.4419999999999999E-3</v>
      </c>
      <c r="R35">
        <v>-1.3359999999999999E-3</v>
      </c>
      <c r="S35">
        <v>-1.1199999999999999E-3</v>
      </c>
      <c r="T35">
        <v>-1.0480000000000001E-3</v>
      </c>
      <c r="U35">
        <v>-8.6700000000000004E-4</v>
      </c>
      <c r="V35">
        <v>-6.4099999999999997E-4</v>
      </c>
      <c r="W35">
        <v>-3.7500000000000001E-4</v>
      </c>
      <c r="X35">
        <v>-2.2000000000000001E-4</v>
      </c>
      <c r="Y35">
        <v>0</v>
      </c>
      <c r="Z35">
        <v>2.31E-4</v>
      </c>
      <c r="AA35">
        <v>4.7199999999999998E-4</v>
      </c>
      <c r="AB35">
        <v>7.8799999999999996E-4</v>
      </c>
      <c r="AC35">
        <v>9.990000000000001E-4</v>
      </c>
      <c r="AD35">
        <v>1.23E-3</v>
      </c>
      <c r="AE35">
        <v>1.5E-3</v>
      </c>
      <c r="AF35">
        <v>1.6919999999999999E-3</v>
      </c>
      <c r="AG35">
        <v>2.0330000000000001E-3</v>
      </c>
      <c r="AH35">
        <v>2.3140000000000001E-3</v>
      </c>
      <c r="AI35">
        <v>2.6129999999999999E-3</v>
      </c>
      <c r="AJ35">
        <v>2.9459999999999998E-3</v>
      </c>
      <c r="AK35">
        <v>3.1020000000000002E-3</v>
      </c>
      <c r="AL35">
        <v>3.241E-3</v>
      </c>
    </row>
    <row r="36" spans="1:38">
      <c r="A36" s="37">
        <v>-5.13E-3</v>
      </c>
      <c r="B36">
        <v>-5.0850000000000001E-3</v>
      </c>
      <c r="C36">
        <v>-4.8079999999999998E-3</v>
      </c>
      <c r="D36">
        <v>-4.5580000000000004E-3</v>
      </c>
      <c r="E36">
        <v>-4.346E-3</v>
      </c>
      <c r="F36">
        <v>-4.0220000000000004E-3</v>
      </c>
      <c r="G36">
        <v>-3.784E-3</v>
      </c>
      <c r="H36">
        <v>-3.3839999999999999E-3</v>
      </c>
      <c r="I36">
        <v>-3.2009999999999999E-3</v>
      </c>
      <c r="J36">
        <v>-3.1020000000000002E-3</v>
      </c>
      <c r="K36">
        <v>-2.9239999999999999E-3</v>
      </c>
      <c r="L36">
        <v>-2.64E-3</v>
      </c>
      <c r="M36">
        <v>-2.3519999999999999E-3</v>
      </c>
      <c r="N36">
        <v>-2.101E-3</v>
      </c>
      <c r="O36">
        <v>-1.9629999999999999E-3</v>
      </c>
      <c r="P36">
        <v>-1.6540000000000001E-3</v>
      </c>
      <c r="Q36">
        <v>-1.531E-3</v>
      </c>
      <c r="R36">
        <v>-1.3960000000000001E-3</v>
      </c>
      <c r="S36">
        <v>-1.204E-3</v>
      </c>
      <c r="T36">
        <v>-1.08E-3</v>
      </c>
      <c r="U36">
        <v>-9.3400000000000004E-4</v>
      </c>
      <c r="V36">
        <v>-7.2599999999999997E-4</v>
      </c>
      <c r="W36">
        <v>-4.5399999999999998E-4</v>
      </c>
      <c r="X36">
        <v>-2.34E-4</v>
      </c>
      <c r="Y36">
        <v>0</v>
      </c>
      <c r="Z36">
        <v>2.4499999999999999E-4</v>
      </c>
      <c r="AA36">
        <v>5.2999999999999998E-4</v>
      </c>
      <c r="AB36">
        <v>7.6999999999999996E-4</v>
      </c>
      <c r="AC36">
        <v>1.0250000000000001E-3</v>
      </c>
      <c r="AD36">
        <v>1.3140000000000001E-3</v>
      </c>
      <c r="AE36">
        <v>1.529E-3</v>
      </c>
      <c r="AF36">
        <v>1.815E-3</v>
      </c>
      <c r="AG36">
        <v>2.124E-3</v>
      </c>
      <c r="AH36">
        <v>2.3730000000000001E-3</v>
      </c>
      <c r="AI36">
        <v>2.7130000000000001E-3</v>
      </c>
      <c r="AJ36">
        <v>2.9750000000000002E-3</v>
      </c>
      <c r="AK36">
        <v>3.1710000000000002E-3</v>
      </c>
      <c r="AL36">
        <v>3.2880000000000001E-3</v>
      </c>
    </row>
    <row r="37" spans="1:38">
      <c r="A37" s="37">
        <v>-5.2339999999999999E-3</v>
      </c>
      <c r="B37">
        <v>-5.2480000000000001E-3</v>
      </c>
      <c r="C37">
        <v>-4.9890000000000004E-3</v>
      </c>
      <c r="D37">
        <v>-4.6750000000000003E-3</v>
      </c>
      <c r="E37">
        <v>-4.4879999999999998E-3</v>
      </c>
      <c r="F37">
        <v>-4.1720000000000004E-3</v>
      </c>
      <c r="G37">
        <v>-3.9090000000000001E-3</v>
      </c>
      <c r="H37">
        <v>-3.4989999999999999E-3</v>
      </c>
      <c r="I37">
        <v>-3.2940000000000001E-3</v>
      </c>
      <c r="J37">
        <v>-3.2450000000000001E-3</v>
      </c>
      <c r="K37">
        <v>-3.009E-3</v>
      </c>
      <c r="L37">
        <v>-2.751E-3</v>
      </c>
      <c r="M37">
        <v>-2.4840000000000001E-3</v>
      </c>
      <c r="N37">
        <v>-2.1919999999999999E-3</v>
      </c>
      <c r="O37">
        <v>-2.0330000000000001E-3</v>
      </c>
      <c r="P37">
        <v>-1.755E-3</v>
      </c>
      <c r="Q37">
        <v>-1.5839999999999999E-3</v>
      </c>
      <c r="R37">
        <v>-1.4729999999999999E-3</v>
      </c>
      <c r="S37">
        <v>-1.2750000000000001E-3</v>
      </c>
      <c r="T37">
        <v>-1.1249999999999999E-3</v>
      </c>
      <c r="U37">
        <v>-1.0070000000000001E-3</v>
      </c>
      <c r="V37">
        <v>-7.54E-4</v>
      </c>
      <c r="W37">
        <v>-4.7199999999999998E-4</v>
      </c>
      <c r="X37">
        <v>-3.0200000000000002E-4</v>
      </c>
      <c r="Y37">
        <v>0</v>
      </c>
      <c r="Z37">
        <v>2.3000000000000001E-4</v>
      </c>
      <c r="AA37">
        <v>5.2400000000000005E-4</v>
      </c>
      <c r="AB37">
        <v>7.9699999999999997E-4</v>
      </c>
      <c r="AC37">
        <v>1.0460000000000001E-3</v>
      </c>
      <c r="AD37">
        <v>1.305E-3</v>
      </c>
      <c r="AE37">
        <v>1.567E-3</v>
      </c>
      <c r="AF37">
        <v>1.8109999999999999E-3</v>
      </c>
      <c r="AG37">
        <v>2.1150000000000001E-3</v>
      </c>
      <c r="AH37">
        <v>2.343E-3</v>
      </c>
      <c r="AI37">
        <v>2.65E-3</v>
      </c>
      <c r="AJ37">
        <v>2.9629999999999999E-3</v>
      </c>
      <c r="AK37">
        <v>3.1419999999999998E-3</v>
      </c>
      <c r="AL37">
        <v>3.2659999999999998E-3</v>
      </c>
    </row>
    <row r="38" spans="1:38">
      <c r="A38" s="37">
        <v>-4.8269999999999997E-3</v>
      </c>
      <c r="B38">
        <v>-4.7949999999999998E-3</v>
      </c>
      <c r="C38">
        <v>-4.4970000000000001E-3</v>
      </c>
      <c r="D38">
        <v>-4.2440000000000004E-3</v>
      </c>
      <c r="E38">
        <v>-4.0819999999999997E-3</v>
      </c>
      <c r="F38">
        <v>-3.813E-3</v>
      </c>
      <c r="G38">
        <v>-3.539E-3</v>
      </c>
      <c r="H38">
        <v>-3.156E-3</v>
      </c>
      <c r="I38">
        <v>-3.0049999999999999E-3</v>
      </c>
      <c r="J38">
        <v>-2.9380000000000001E-3</v>
      </c>
      <c r="K38">
        <v>-2.7950000000000002E-3</v>
      </c>
      <c r="L38">
        <v>-2.539E-3</v>
      </c>
      <c r="M38">
        <v>-2.3050000000000002E-3</v>
      </c>
      <c r="N38">
        <v>-2.0630000000000002E-3</v>
      </c>
      <c r="O38">
        <v>-1.928E-3</v>
      </c>
      <c r="P38">
        <v>-1.6570000000000001E-3</v>
      </c>
      <c r="Q38">
        <v>-1.5430000000000001E-3</v>
      </c>
      <c r="R38">
        <v>-1.3829999999999999E-3</v>
      </c>
      <c r="S38">
        <v>-1.2279999999999999E-3</v>
      </c>
      <c r="T38">
        <v>-1.103E-3</v>
      </c>
      <c r="U38">
        <v>-9.990000000000001E-4</v>
      </c>
      <c r="V38">
        <v>-7.4799999999999997E-4</v>
      </c>
      <c r="W38">
        <v>-4.7399999999999997E-4</v>
      </c>
      <c r="X38">
        <v>-2.8800000000000001E-4</v>
      </c>
      <c r="Y38">
        <v>0</v>
      </c>
      <c r="Z38">
        <v>1.9000000000000001E-4</v>
      </c>
      <c r="AA38">
        <v>4.4900000000000002E-4</v>
      </c>
      <c r="AB38">
        <v>7.5900000000000002E-4</v>
      </c>
      <c r="AC38">
        <v>9.6000000000000002E-4</v>
      </c>
      <c r="AD38">
        <v>1.201E-3</v>
      </c>
      <c r="AE38">
        <v>1.4469999999999999E-3</v>
      </c>
      <c r="AF38">
        <v>1.702E-3</v>
      </c>
      <c r="AG38">
        <v>2.0249999999999999E-3</v>
      </c>
      <c r="AH38">
        <v>2.2769999999999999E-3</v>
      </c>
      <c r="AI38">
        <v>2.5630000000000002E-3</v>
      </c>
      <c r="AJ38">
        <v>2.8639999999999998E-3</v>
      </c>
      <c r="AK38">
        <v>3.0409999999999999E-3</v>
      </c>
      <c r="AL38">
        <v>3.1770000000000001E-3</v>
      </c>
    </row>
    <row r="39" spans="1:38">
      <c r="A39" s="37">
        <v>-4.9560000000000003E-3</v>
      </c>
      <c r="B39">
        <v>-4.96E-3</v>
      </c>
      <c r="C39">
        <v>-4.7910000000000001E-3</v>
      </c>
      <c r="D39">
        <v>-4.5110000000000003E-3</v>
      </c>
      <c r="E39">
        <v>-4.3200000000000001E-3</v>
      </c>
      <c r="F39">
        <v>-4.0460000000000001E-3</v>
      </c>
      <c r="G39">
        <v>-3.8349999999999999E-3</v>
      </c>
      <c r="H39">
        <v>-3.405E-3</v>
      </c>
      <c r="I39">
        <v>-3.241E-3</v>
      </c>
      <c r="J39">
        <v>-3.1879999999999999E-3</v>
      </c>
      <c r="K39">
        <v>-2.9789999999999999E-3</v>
      </c>
      <c r="L39">
        <v>-2.7239999999999999E-3</v>
      </c>
      <c r="M39">
        <v>-2.4870000000000001E-3</v>
      </c>
      <c r="N39">
        <v>-2.2039999999999998E-3</v>
      </c>
      <c r="O39">
        <v>-2.055E-3</v>
      </c>
      <c r="P39">
        <v>-1.7780000000000001E-3</v>
      </c>
      <c r="Q39">
        <v>-1.655E-3</v>
      </c>
      <c r="R39">
        <v>-1.519E-3</v>
      </c>
      <c r="S39">
        <v>-1.268E-3</v>
      </c>
      <c r="T39">
        <v>-1.1609999999999999E-3</v>
      </c>
      <c r="U39">
        <v>-1.044E-3</v>
      </c>
      <c r="V39">
        <v>-7.8899999999999999E-4</v>
      </c>
      <c r="W39">
        <v>-5.0900000000000001E-4</v>
      </c>
      <c r="X39">
        <v>-2.6800000000000001E-4</v>
      </c>
      <c r="Y39">
        <v>0</v>
      </c>
      <c r="Z39">
        <v>1.92E-4</v>
      </c>
      <c r="AA39">
        <v>5.04E-4</v>
      </c>
      <c r="AB39">
        <v>7.8700000000000005E-4</v>
      </c>
      <c r="AC39">
        <v>1.026E-3</v>
      </c>
      <c r="AD39">
        <v>1.2700000000000001E-3</v>
      </c>
      <c r="AE39">
        <v>1.5560000000000001E-3</v>
      </c>
      <c r="AF39">
        <v>1.835E-3</v>
      </c>
      <c r="AG39">
        <v>2.1029999999999998E-3</v>
      </c>
      <c r="AH39">
        <v>2.3860000000000001E-3</v>
      </c>
      <c r="AI39">
        <v>2.7179999999999999E-3</v>
      </c>
      <c r="AJ39">
        <v>2.957E-3</v>
      </c>
      <c r="AK39">
        <v>3.1110000000000001E-3</v>
      </c>
      <c r="AL39">
        <v>3.2810000000000001E-3</v>
      </c>
    </row>
    <row r="40" spans="1:38">
      <c r="A40" s="37">
        <v>-4.6480000000000002E-3</v>
      </c>
      <c r="B40">
        <v>-4.6230000000000004E-3</v>
      </c>
      <c r="C40">
        <v>-4.3870000000000003E-3</v>
      </c>
      <c r="D40">
        <v>-4.1139999999999996E-3</v>
      </c>
      <c r="E40">
        <v>-3.9750000000000002E-3</v>
      </c>
      <c r="F40">
        <v>-3.7160000000000001E-3</v>
      </c>
      <c r="G40">
        <v>-3.4919999999999999E-3</v>
      </c>
      <c r="H40">
        <v>-3.0490000000000001E-3</v>
      </c>
      <c r="I40">
        <v>-2.9169999999999999E-3</v>
      </c>
      <c r="J40">
        <v>-2.826E-3</v>
      </c>
      <c r="K40">
        <v>-2.6970000000000002E-3</v>
      </c>
      <c r="L40">
        <v>-2.4940000000000001E-3</v>
      </c>
      <c r="M40">
        <v>-2.2920000000000002E-3</v>
      </c>
      <c r="N40">
        <v>-2.062E-3</v>
      </c>
      <c r="O40">
        <v>-1.892E-3</v>
      </c>
      <c r="P40">
        <v>-1.6540000000000001E-3</v>
      </c>
      <c r="Q40">
        <v>-1.503E-3</v>
      </c>
      <c r="R40">
        <v>-1.3630000000000001E-3</v>
      </c>
      <c r="S40">
        <v>-1.1950000000000001E-3</v>
      </c>
      <c r="T40">
        <v>-1.139E-3</v>
      </c>
      <c r="U40">
        <v>-9.6900000000000003E-4</v>
      </c>
      <c r="V40">
        <v>-7.2900000000000005E-4</v>
      </c>
      <c r="W40">
        <v>-4.5100000000000001E-4</v>
      </c>
      <c r="X40">
        <v>-3.1E-4</v>
      </c>
      <c r="Y40">
        <v>0</v>
      </c>
      <c r="Z40">
        <v>2.7300000000000002E-4</v>
      </c>
      <c r="AA40">
        <v>5.0500000000000002E-4</v>
      </c>
      <c r="AB40">
        <v>8.0400000000000003E-4</v>
      </c>
      <c r="AC40">
        <v>1.0549999999999999E-3</v>
      </c>
      <c r="AD40">
        <v>1.255E-3</v>
      </c>
      <c r="AE40">
        <v>1.526E-3</v>
      </c>
      <c r="AF40">
        <v>1.774E-3</v>
      </c>
      <c r="AG40">
        <v>2.065E-3</v>
      </c>
      <c r="AH40">
        <v>2.333E-3</v>
      </c>
      <c r="AI40">
        <v>2.6380000000000002E-3</v>
      </c>
      <c r="AJ40">
        <v>2.9099999999999998E-3</v>
      </c>
      <c r="AK40">
        <v>3.078E-3</v>
      </c>
      <c r="AL40">
        <v>3.2299999999999998E-3</v>
      </c>
    </row>
    <row r="41" spans="1:38">
      <c r="A41" s="37">
        <v>-4.4549999999999998E-3</v>
      </c>
      <c r="B41">
        <v>-4.47E-3</v>
      </c>
      <c r="C41">
        <v>-4.3210000000000002E-3</v>
      </c>
      <c r="D41">
        <v>-4.0800000000000003E-3</v>
      </c>
      <c r="E41">
        <v>-3.9639999999999996E-3</v>
      </c>
      <c r="F41">
        <v>-3.7239999999999999E-3</v>
      </c>
      <c r="G41">
        <v>-3.5070000000000001E-3</v>
      </c>
      <c r="H41">
        <v>-3.1199999999999999E-3</v>
      </c>
      <c r="I41">
        <v>-2.9870000000000001E-3</v>
      </c>
      <c r="J41">
        <v>-2.905E-3</v>
      </c>
      <c r="K41">
        <v>-2.8159999999999999E-3</v>
      </c>
      <c r="L41">
        <v>-2.6029999999999998E-3</v>
      </c>
      <c r="M41">
        <v>-2.3990000000000001E-3</v>
      </c>
      <c r="N41">
        <v>-2.1540000000000001E-3</v>
      </c>
      <c r="O41">
        <v>-2.0240000000000002E-3</v>
      </c>
      <c r="P41">
        <v>-1.8190000000000001E-3</v>
      </c>
      <c r="Q41">
        <v>-1.6559999999999999E-3</v>
      </c>
      <c r="R41">
        <v>-1.474E-3</v>
      </c>
      <c r="S41">
        <v>-1.271E-3</v>
      </c>
      <c r="T41">
        <v>-1.16E-3</v>
      </c>
      <c r="U41">
        <v>-9.7300000000000002E-4</v>
      </c>
      <c r="V41">
        <v>-7.7700000000000002E-4</v>
      </c>
      <c r="W41">
        <v>-4.4799999999999999E-4</v>
      </c>
      <c r="X41">
        <v>-3.0400000000000002E-4</v>
      </c>
      <c r="Y41">
        <v>0</v>
      </c>
      <c r="Z41">
        <v>1.37E-4</v>
      </c>
      <c r="AA41">
        <v>4.0299999999999998E-4</v>
      </c>
      <c r="AB41">
        <v>6.9999999999999999E-4</v>
      </c>
      <c r="AC41">
        <v>9.5200000000000005E-4</v>
      </c>
      <c r="AD41">
        <v>1.276E-3</v>
      </c>
      <c r="AE41">
        <v>1.652E-3</v>
      </c>
      <c r="AF41">
        <v>1.952E-3</v>
      </c>
      <c r="AG41">
        <v>2.245E-3</v>
      </c>
      <c r="AH41">
        <v>2.5000000000000001E-3</v>
      </c>
      <c r="AI41">
        <v>2.787E-3</v>
      </c>
      <c r="AJ41">
        <v>3.0720000000000001E-3</v>
      </c>
      <c r="AK41">
        <v>3.222E-3</v>
      </c>
      <c r="AL41">
        <v>3.3470000000000001E-3</v>
      </c>
    </row>
    <row r="42" spans="1:38">
      <c r="A42" s="37">
        <v>-4.5849999999999997E-3</v>
      </c>
      <c r="B42">
        <v>-4.5729999999999998E-3</v>
      </c>
      <c r="C42">
        <v>-4.3740000000000003E-3</v>
      </c>
      <c r="D42">
        <v>-4.1200000000000004E-3</v>
      </c>
      <c r="E42">
        <v>-3.9480000000000001E-3</v>
      </c>
      <c r="F42">
        <v>-3.7030000000000001E-3</v>
      </c>
      <c r="G42">
        <v>-3.4979999999999998E-3</v>
      </c>
      <c r="H42">
        <v>-3.0829999999999998E-3</v>
      </c>
      <c r="I42">
        <v>-2.9680000000000002E-3</v>
      </c>
      <c r="J42">
        <v>-2.892E-3</v>
      </c>
      <c r="K42">
        <v>-2.8180000000000002E-3</v>
      </c>
      <c r="L42">
        <v>-2.5660000000000001E-3</v>
      </c>
      <c r="M42">
        <v>-2.3770000000000002E-3</v>
      </c>
      <c r="N42">
        <v>-2.1710000000000002E-3</v>
      </c>
      <c r="O42">
        <v>-2.0579999999999999E-3</v>
      </c>
      <c r="P42">
        <v>-1.81E-3</v>
      </c>
      <c r="Q42">
        <v>-1.678E-3</v>
      </c>
      <c r="R42">
        <v>-1.4890000000000001E-3</v>
      </c>
      <c r="S42">
        <v>-1.274E-3</v>
      </c>
      <c r="T42">
        <v>-1.1039999999999999E-3</v>
      </c>
      <c r="U42">
        <v>-9.59E-4</v>
      </c>
      <c r="V42">
        <v>-7.3300000000000004E-4</v>
      </c>
      <c r="W42">
        <v>-4.3300000000000001E-4</v>
      </c>
      <c r="X42">
        <v>-2.4600000000000002E-4</v>
      </c>
      <c r="Y42">
        <v>0</v>
      </c>
      <c r="Z42">
        <v>1.93E-4</v>
      </c>
      <c r="AA42">
        <v>4.7800000000000002E-4</v>
      </c>
      <c r="AB42">
        <v>7.54E-4</v>
      </c>
      <c r="AC42">
        <v>1.0889999999999999E-3</v>
      </c>
      <c r="AD42">
        <v>1.3309999999999999E-3</v>
      </c>
      <c r="AE42">
        <v>1.72E-3</v>
      </c>
      <c r="AF42">
        <v>2.0370000000000002E-3</v>
      </c>
      <c r="AG42">
        <v>2.3909999999999999E-3</v>
      </c>
      <c r="AH42">
        <v>2.5839999999999999E-3</v>
      </c>
      <c r="AI42">
        <v>2.856E-3</v>
      </c>
      <c r="AJ42">
        <v>3.1519999999999999E-3</v>
      </c>
      <c r="AK42">
        <v>3.3019999999999998E-3</v>
      </c>
      <c r="AL42">
        <v>3.4280000000000001E-3</v>
      </c>
    </row>
    <row r="43" spans="1:38">
      <c r="A43" s="37">
        <v>-4.4689999999999999E-3</v>
      </c>
      <c r="B43">
        <v>-4.5079999999999999E-3</v>
      </c>
      <c r="C43">
        <v>-4.3759999999999997E-3</v>
      </c>
      <c r="D43">
        <v>-4.1289999999999999E-3</v>
      </c>
      <c r="E43">
        <v>-4.0249999999999999E-3</v>
      </c>
      <c r="F43">
        <v>-3.81E-3</v>
      </c>
      <c r="G43">
        <v>-3.5999999999999999E-3</v>
      </c>
      <c r="H43">
        <v>-3.1740000000000002E-3</v>
      </c>
      <c r="I43">
        <v>-3.0790000000000001E-3</v>
      </c>
      <c r="J43">
        <v>-3.0140000000000002E-3</v>
      </c>
      <c r="K43">
        <v>-2.9169999999999999E-3</v>
      </c>
      <c r="L43">
        <v>-2.6809999999999998E-3</v>
      </c>
      <c r="M43">
        <v>-2.5000000000000001E-3</v>
      </c>
      <c r="N43">
        <v>-2.2850000000000001E-3</v>
      </c>
      <c r="O43">
        <v>-2.1459999999999999E-3</v>
      </c>
      <c r="P43">
        <v>-1.952E-3</v>
      </c>
      <c r="Q43">
        <v>-1.83E-3</v>
      </c>
      <c r="R43">
        <v>-1.5969999999999999E-3</v>
      </c>
      <c r="S43">
        <v>-1.4E-3</v>
      </c>
      <c r="T43">
        <v>-1.2179999999999999E-3</v>
      </c>
      <c r="U43">
        <v>-1.021E-3</v>
      </c>
      <c r="V43">
        <v>-7.9600000000000005E-4</v>
      </c>
      <c r="W43">
        <v>-4.9799999999999996E-4</v>
      </c>
      <c r="X43">
        <v>-3.3599999999999998E-4</v>
      </c>
      <c r="Y43">
        <v>0</v>
      </c>
      <c r="Z43">
        <v>2.02E-4</v>
      </c>
      <c r="AA43">
        <v>4.8700000000000002E-4</v>
      </c>
      <c r="AB43">
        <v>7.9799999999999999E-4</v>
      </c>
      <c r="AC43">
        <v>1.0790000000000001E-3</v>
      </c>
      <c r="AD43">
        <v>1.4120000000000001E-3</v>
      </c>
      <c r="AE43">
        <v>1.8209999999999999E-3</v>
      </c>
      <c r="AF43">
        <v>2.1250000000000002E-3</v>
      </c>
      <c r="AG43">
        <v>2.4260000000000002E-3</v>
      </c>
      <c r="AH43">
        <v>2.6489999999999999E-3</v>
      </c>
      <c r="AI43">
        <v>2.9380000000000001E-3</v>
      </c>
      <c r="AJ43">
        <v>3.2179999999999999E-3</v>
      </c>
      <c r="AK43">
        <v>3.3769999999999998E-3</v>
      </c>
      <c r="AL43">
        <v>3.5409999999999999E-3</v>
      </c>
    </row>
    <row r="44" spans="1:38">
      <c r="A44" s="37">
        <v>-4.2490000000000002E-3</v>
      </c>
      <c r="B44">
        <v>-4.2989999999999999E-3</v>
      </c>
      <c r="C44">
        <v>-4.1799999999999997E-3</v>
      </c>
      <c r="D44">
        <v>-3.9490000000000003E-3</v>
      </c>
      <c r="E44">
        <v>-3.852E-3</v>
      </c>
      <c r="F44">
        <v>-3.6380000000000002E-3</v>
      </c>
      <c r="G44">
        <v>-3.444E-3</v>
      </c>
      <c r="H44">
        <v>-3.0149999999999999E-3</v>
      </c>
      <c r="I44">
        <v>-2.96E-3</v>
      </c>
      <c r="J44">
        <v>-2.8679999999999999E-3</v>
      </c>
      <c r="K44">
        <v>-2.7720000000000002E-3</v>
      </c>
      <c r="L44">
        <v>-2.611E-3</v>
      </c>
      <c r="M44">
        <v>-2.4009999999999999E-3</v>
      </c>
      <c r="N44">
        <v>-2.2330000000000002E-3</v>
      </c>
      <c r="O44">
        <v>-2.1080000000000001E-3</v>
      </c>
      <c r="P44">
        <v>-1.9059999999999999E-3</v>
      </c>
      <c r="Q44">
        <v>-1.7420000000000001E-3</v>
      </c>
      <c r="R44">
        <v>-1.5790000000000001E-3</v>
      </c>
      <c r="S44">
        <v>-1.3519999999999999E-3</v>
      </c>
      <c r="T44">
        <v>-1.1900000000000001E-3</v>
      </c>
      <c r="U44">
        <v>-1.044E-3</v>
      </c>
      <c r="V44">
        <v>-8.25E-4</v>
      </c>
      <c r="W44">
        <v>-4.5899999999999999E-4</v>
      </c>
      <c r="X44">
        <v>-3.28E-4</v>
      </c>
      <c r="Y44">
        <v>0</v>
      </c>
      <c r="Z44">
        <v>1.9599999999999999E-4</v>
      </c>
      <c r="AA44">
        <v>4.5199999999999998E-4</v>
      </c>
      <c r="AB44">
        <v>7.5500000000000003E-4</v>
      </c>
      <c r="AC44">
        <v>1.126E-3</v>
      </c>
      <c r="AD44">
        <v>1.4519999999999999E-3</v>
      </c>
      <c r="AE44">
        <v>1.8710000000000001E-3</v>
      </c>
      <c r="AF44">
        <v>2.15E-3</v>
      </c>
      <c r="AG44">
        <v>2.4750000000000002E-3</v>
      </c>
      <c r="AH44">
        <v>2.7039999999999998E-3</v>
      </c>
      <c r="AI44">
        <v>3.0200000000000001E-3</v>
      </c>
      <c r="AJ44">
        <v>3.2650000000000001E-3</v>
      </c>
      <c r="AK44">
        <v>3.457E-3</v>
      </c>
      <c r="AL44">
        <v>3.5790000000000001E-3</v>
      </c>
    </row>
    <row r="45" spans="1:38">
      <c r="A45" s="37">
        <v>-4.1060000000000003E-3</v>
      </c>
      <c r="B45">
        <v>-4.1780000000000003E-3</v>
      </c>
      <c r="C45">
        <v>-4.0679999999999996E-3</v>
      </c>
      <c r="D45">
        <v>-3.846E-3</v>
      </c>
      <c r="E45">
        <v>-3.7269999999999998E-3</v>
      </c>
      <c r="F45">
        <v>-3.5379999999999999E-3</v>
      </c>
      <c r="G45">
        <v>-3.31E-3</v>
      </c>
      <c r="H45">
        <v>-2.9580000000000001E-3</v>
      </c>
      <c r="I45">
        <v>-2.8600000000000001E-3</v>
      </c>
      <c r="J45">
        <v>-2.7899999999999999E-3</v>
      </c>
      <c r="K45">
        <v>-2.7320000000000001E-3</v>
      </c>
      <c r="L45">
        <v>-2.4979999999999998E-3</v>
      </c>
      <c r="M45">
        <v>-2.3579999999999999E-3</v>
      </c>
      <c r="N45">
        <v>-2.176E-3</v>
      </c>
      <c r="O45">
        <v>-2.0530000000000001E-3</v>
      </c>
      <c r="P45">
        <v>-1.872E-3</v>
      </c>
      <c r="Q45">
        <v>-1.758E-3</v>
      </c>
      <c r="R45">
        <v>-1.555E-3</v>
      </c>
      <c r="S45">
        <v>-1.33E-3</v>
      </c>
      <c r="T45">
        <v>-1.206E-3</v>
      </c>
      <c r="U45">
        <v>-9.7799999999999992E-4</v>
      </c>
      <c r="V45">
        <v>-8.0999999999999996E-4</v>
      </c>
      <c r="W45">
        <v>-4.3899999999999999E-4</v>
      </c>
      <c r="X45">
        <v>-2.5399999999999999E-4</v>
      </c>
      <c r="Y45">
        <v>0</v>
      </c>
      <c r="Z45">
        <v>2.33E-4</v>
      </c>
      <c r="AA45">
        <v>5.1599999999999997E-4</v>
      </c>
      <c r="AB45">
        <v>8.25E-4</v>
      </c>
      <c r="AC45">
        <v>1.209E-3</v>
      </c>
      <c r="AD45">
        <v>1.5399999999999999E-3</v>
      </c>
      <c r="AE45">
        <v>1.9419999999999999E-3</v>
      </c>
      <c r="AF45">
        <v>2.261E-3</v>
      </c>
      <c r="AG45">
        <v>2.578E-3</v>
      </c>
      <c r="AH45">
        <v>2.7989999999999998E-3</v>
      </c>
      <c r="AI45">
        <v>3.1029999999999999E-3</v>
      </c>
      <c r="AJ45">
        <v>3.4020000000000001E-3</v>
      </c>
      <c r="AK45">
        <v>3.5509999999999999E-3</v>
      </c>
      <c r="AL45">
        <v>3.7090000000000001E-3</v>
      </c>
    </row>
    <row r="46" spans="1:38">
      <c r="A46" s="37">
        <v>-3.9880000000000002E-3</v>
      </c>
      <c r="B46">
        <v>-4.0810000000000004E-3</v>
      </c>
      <c r="C46">
        <v>-4.0210000000000003E-3</v>
      </c>
      <c r="D46">
        <v>-3.8340000000000002E-3</v>
      </c>
      <c r="E46">
        <v>-3.7490000000000002E-3</v>
      </c>
      <c r="F46">
        <v>-3.5530000000000002E-3</v>
      </c>
      <c r="G46">
        <v>-3.339E-3</v>
      </c>
      <c r="H46">
        <v>-2.9910000000000002E-3</v>
      </c>
      <c r="I46">
        <v>-2.8709999999999999E-3</v>
      </c>
      <c r="J46">
        <v>-2.8670000000000002E-3</v>
      </c>
      <c r="K46">
        <v>-2.7829999999999999E-3</v>
      </c>
      <c r="L46">
        <v>-2.624E-3</v>
      </c>
      <c r="M46">
        <v>-2.4979999999999998E-3</v>
      </c>
      <c r="N46">
        <v>-2.2850000000000001E-3</v>
      </c>
      <c r="O46">
        <v>-2.1979999999999999E-3</v>
      </c>
      <c r="P46">
        <v>-1.9689999999999998E-3</v>
      </c>
      <c r="Q46">
        <v>-1.8760000000000001E-3</v>
      </c>
      <c r="R46">
        <v>-1.6280000000000001E-3</v>
      </c>
      <c r="S46">
        <v>-1.4300000000000001E-3</v>
      </c>
      <c r="T46">
        <v>-1.2899999999999999E-3</v>
      </c>
      <c r="U46">
        <v>-1.077E-3</v>
      </c>
      <c r="V46">
        <v>-8.9400000000000005E-4</v>
      </c>
      <c r="W46">
        <v>-5.2999999999999998E-4</v>
      </c>
      <c r="X46">
        <v>-3.1E-4</v>
      </c>
      <c r="Y46">
        <v>0</v>
      </c>
      <c r="Z46">
        <v>2.2100000000000001E-4</v>
      </c>
      <c r="AA46">
        <v>4.6799999999999999E-4</v>
      </c>
      <c r="AB46">
        <v>8.12E-4</v>
      </c>
      <c r="AC46">
        <v>1.1820000000000001E-3</v>
      </c>
      <c r="AD46">
        <v>1.565E-3</v>
      </c>
      <c r="AE46">
        <v>1.9740000000000001E-3</v>
      </c>
      <c r="AF46">
        <v>2.2910000000000001E-3</v>
      </c>
      <c r="AG46">
        <v>2.5850000000000001E-3</v>
      </c>
      <c r="AH46">
        <v>2.8410000000000002E-3</v>
      </c>
      <c r="AI46">
        <v>3.1199999999999999E-3</v>
      </c>
      <c r="AJ46">
        <v>3.3969999999999998E-3</v>
      </c>
      <c r="AK46">
        <v>3.6310000000000001E-3</v>
      </c>
      <c r="AL46">
        <v>3.7160000000000001E-3</v>
      </c>
    </row>
    <row r="47" spans="1:38">
      <c r="A47" s="37">
        <v>-4.0369999999999998E-3</v>
      </c>
      <c r="B47">
        <v>-4.0289999999999996E-3</v>
      </c>
      <c r="C47">
        <v>-3.8219999999999999E-3</v>
      </c>
      <c r="D47">
        <v>-3.5769999999999999E-3</v>
      </c>
      <c r="E47">
        <v>-3.5010000000000002E-3</v>
      </c>
      <c r="F47">
        <v>-3.3059999999999999E-3</v>
      </c>
      <c r="G47">
        <v>-3.143E-3</v>
      </c>
      <c r="H47">
        <v>-2.7620000000000001E-3</v>
      </c>
      <c r="I47">
        <v>-2.6840000000000002E-3</v>
      </c>
      <c r="J47">
        <v>-2.6419999999999998E-3</v>
      </c>
      <c r="K47">
        <v>-2.63E-3</v>
      </c>
      <c r="L47">
        <v>-2.4559999999999998E-3</v>
      </c>
      <c r="M47">
        <v>-2.3370000000000001E-3</v>
      </c>
      <c r="N47">
        <v>-2.1559999999999999E-3</v>
      </c>
      <c r="O47">
        <v>-2.0309999999999998E-3</v>
      </c>
      <c r="P47">
        <v>-1.8680000000000001E-3</v>
      </c>
      <c r="Q47">
        <v>-1.7420000000000001E-3</v>
      </c>
      <c r="R47">
        <v>-1.5679999999999999E-3</v>
      </c>
      <c r="S47">
        <v>-1.3680000000000001E-3</v>
      </c>
      <c r="T47">
        <v>-1.1640000000000001E-3</v>
      </c>
      <c r="U47">
        <v>-1.0380000000000001E-3</v>
      </c>
      <c r="V47">
        <v>-8.1700000000000002E-4</v>
      </c>
      <c r="W47">
        <v>-4.6799999999999999E-4</v>
      </c>
      <c r="X47">
        <v>-2.9300000000000002E-4</v>
      </c>
      <c r="Y47">
        <v>0</v>
      </c>
      <c r="Z47">
        <v>2.23E-4</v>
      </c>
      <c r="AA47">
        <v>4.86E-4</v>
      </c>
      <c r="AB47">
        <v>8.2899999999999998E-4</v>
      </c>
      <c r="AC47">
        <v>1.206E-3</v>
      </c>
      <c r="AD47">
        <v>1.5809999999999999E-3</v>
      </c>
      <c r="AE47">
        <v>1.9740000000000001E-3</v>
      </c>
      <c r="AF47">
        <v>2.2889999999999998E-3</v>
      </c>
      <c r="AG47">
        <v>2.6180000000000001E-3</v>
      </c>
      <c r="AH47">
        <v>2.8449999999999999E-3</v>
      </c>
      <c r="AI47">
        <v>3.1610000000000002E-3</v>
      </c>
      <c r="AJ47">
        <v>3.4250000000000001E-3</v>
      </c>
      <c r="AK47">
        <v>3.6480000000000002E-3</v>
      </c>
      <c r="AL47">
        <v>3.7720000000000002E-3</v>
      </c>
    </row>
    <row r="48" spans="1:38">
      <c r="A48" s="37">
        <v>-4.1399999999999996E-3</v>
      </c>
      <c r="B48">
        <v>-4.2139999999999999E-3</v>
      </c>
      <c r="C48">
        <v>-4.1019999999999997E-3</v>
      </c>
      <c r="D48">
        <v>-3.8500000000000001E-3</v>
      </c>
      <c r="E48">
        <v>-3.689E-3</v>
      </c>
      <c r="F48">
        <v>-3.431E-3</v>
      </c>
      <c r="G48">
        <v>-3.2550000000000001E-3</v>
      </c>
      <c r="H48">
        <v>-2.823E-3</v>
      </c>
      <c r="I48">
        <v>-2.7260000000000001E-3</v>
      </c>
      <c r="J48">
        <v>-2.647E-3</v>
      </c>
      <c r="K48">
        <v>-2.5850000000000001E-3</v>
      </c>
      <c r="L48">
        <v>-2.4109999999999999E-3</v>
      </c>
      <c r="M48">
        <v>-2.2910000000000001E-3</v>
      </c>
      <c r="N48">
        <v>-2.0760000000000002E-3</v>
      </c>
      <c r="O48">
        <v>-1.9740000000000001E-3</v>
      </c>
      <c r="P48">
        <v>-1.8220000000000001E-3</v>
      </c>
      <c r="Q48">
        <v>-1.704E-3</v>
      </c>
      <c r="R48">
        <v>-1.524E-3</v>
      </c>
      <c r="S48">
        <v>-1.3090000000000001E-3</v>
      </c>
      <c r="T48">
        <v>-1.1609999999999999E-3</v>
      </c>
      <c r="U48">
        <v>-1.0020000000000001E-3</v>
      </c>
      <c r="V48">
        <v>-7.7499999999999997E-4</v>
      </c>
      <c r="W48">
        <v>-4.1399999999999998E-4</v>
      </c>
      <c r="X48">
        <v>-2.5300000000000002E-4</v>
      </c>
      <c r="Y48">
        <v>0</v>
      </c>
      <c r="Z48">
        <v>2.4800000000000001E-4</v>
      </c>
      <c r="AA48">
        <v>4.8299999999999998E-4</v>
      </c>
      <c r="AB48">
        <v>8.4000000000000003E-4</v>
      </c>
      <c r="AC48">
        <v>1.2019999999999999E-3</v>
      </c>
      <c r="AD48">
        <v>1.5989999999999999E-3</v>
      </c>
      <c r="AE48">
        <v>2.0049999999999998E-3</v>
      </c>
      <c r="AF48">
        <v>2.3349999999999998E-3</v>
      </c>
      <c r="AG48">
        <v>2.6350000000000002E-3</v>
      </c>
      <c r="AH48">
        <v>2.869E-3</v>
      </c>
      <c r="AI48">
        <v>3.1710000000000002E-3</v>
      </c>
      <c r="AJ48">
        <v>3.4380000000000001E-3</v>
      </c>
      <c r="AK48">
        <v>3.6329999999999999E-3</v>
      </c>
      <c r="AL48">
        <v>3.7520000000000001E-3</v>
      </c>
    </row>
    <row r="49" spans="1:38">
      <c r="A49" s="37">
        <v>-4.15E-3</v>
      </c>
      <c r="B49">
        <v>-4.2079999999999999E-3</v>
      </c>
      <c r="C49">
        <v>-4.0930000000000003E-3</v>
      </c>
      <c r="D49">
        <v>-3.8909999999999999E-3</v>
      </c>
      <c r="E49">
        <v>-3.8149999999999998E-3</v>
      </c>
      <c r="F49">
        <v>-3.6150000000000002E-3</v>
      </c>
      <c r="G49">
        <v>-3.4229999999999998E-3</v>
      </c>
      <c r="H49">
        <v>-3.0609999999999999E-3</v>
      </c>
      <c r="I49">
        <v>-2.9940000000000001E-3</v>
      </c>
      <c r="J49">
        <v>-2.9320000000000001E-3</v>
      </c>
      <c r="K49">
        <v>-2.8800000000000002E-3</v>
      </c>
      <c r="L49">
        <v>-2.6849999999999999E-3</v>
      </c>
      <c r="M49">
        <v>-2.496E-3</v>
      </c>
      <c r="N49">
        <v>-2.3110000000000001E-3</v>
      </c>
      <c r="O49">
        <v>-2.1570000000000001E-3</v>
      </c>
      <c r="P49">
        <v>-1.9859999999999999E-3</v>
      </c>
      <c r="Q49">
        <v>-1.794E-3</v>
      </c>
      <c r="R49">
        <v>-1.6280000000000001E-3</v>
      </c>
      <c r="S49">
        <v>-1.39E-3</v>
      </c>
      <c r="T49">
        <v>-1.2130000000000001E-3</v>
      </c>
      <c r="U49">
        <v>-1.024E-3</v>
      </c>
      <c r="V49">
        <v>-8.12E-4</v>
      </c>
      <c r="W49">
        <v>-5.0600000000000005E-4</v>
      </c>
      <c r="X49">
        <v>-3.0899999999999998E-4</v>
      </c>
      <c r="Y49">
        <v>0</v>
      </c>
      <c r="Z49">
        <v>2.1100000000000001E-4</v>
      </c>
      <c r="AA49">
        <v>4.6900000000000002E-4</v>
      </c>
      <c r="AB49">
        <v>8.0400000000000003E-4</v>
      </c>
      <c r="AC49">
        <v>1.232E-3</v>
      </c>
      <c r="AD49">
        <v>1.5889999999999999E-3</v>
      </c>
      <c r="AE49">
        <v>1.9759999999999999E-3</v>
      </c>
      <c r="AF49">
        <v>2.297E-3</v>
      </c>
      <c r="AG49">
        <v>2.5899999999999999E-3</v>
      </c>
      <c r="AH49">
        <v>2.8210000000000002E-3</v>
      </c>
      <c r="AI49">
        <v>3.0990000000000002E-3</v>
      </c>
      <c r="AJ49">
        <v>3.4009999999999999E-3</v>
      </c>
      <c r="AK49">
        <v>3.5990000000000002E-3</v>
      </c>
      <c r="AL49">
        <v>3.725E-3</v>
      </c>
    </row>
    <row r="50" spans="1:38">
      <c r="A50" s="37">
        <v>-4.0000000000000001E-3</v>
      </c>
      <c r="B50">
        <v>-4.0270000000000002E-3</v>
      </c>
      <c r="C50">
        <v>-3.8869999999999998E-3</v>
      </c>
      <c r="D50">
        <v>-3.64E-3</v>
      </c>
      <c r="E50">
        <v>-3.5279999999999999E-3</v>
      </c>
      <c r="F50">
        <v>-3.2820000000000002E-3</v>
      </c>
      <c r="G50">
        <v>-3.1329999999999999E-3</v>
      </c>
      <c r="H50">
        <v>-2.7899999999999999E-3</v>
      </c>
      <c r="I50">
        <v>-2.7209999999999999E-3</v>
      </c>
      <c r="J50">
        <v>-2.6949999999999999E-3</v>
      </c>
      <c r="K50">
        <v>-2.6870000000000002E-3</v>
      </c>
      <c r="L50">
        <v>-2.5200000000000001E-3</v>
      </c>
      <c r="M50">
        <v>-2.4109999999999999E-3</v>
      </c>
      <c r="N50">
        <v>-2.2490000000000001E-3</v>
      </c>
      <c r="O50">
        <v>-2.1389999999999998E-3</v>
      </c>
      <c r="P50">
        <v>-1.9729999999999999E-3</v>
      </c>
      <c r="Q50">
        <v>-1.8370000000000001E-3</v>
      </c>
      <c r="R50">
        <v>-1.6969999999999999E-3</v>
      </c>
      <c r="S50">
        <v>-1.493E-3</v>
      </c>
      <c r="T50">
        <v>-1.3290000000000001E-3</v>
      </c>
      <c r="U50">
        <v>-1.142E-3</v>
      </c>
      <c r="V50">
        <v>-8.8400000000000002E-4</v>
      </c>
      <c r="W50">
        <v>-5.1999999999999995E-4</v>
      </c>
      <c r="X50">
        <v>-3.2299999999999999E-4</v>
      </c>
      <c r="Y50">
        <v>0</v>
      </c>
      <c r="Z50">
        <v>2.3800000000000001E-4</v>
      </c>
      <c r="AA50">
        <v>5.5699999999999999E-4</v>
      </c>
      <c r="AB50">
        <v>9.4399999999999996E-4</v>
      </c>
      <c r="AC50">
        <v>1.2700000000000001E-3</v>
      </c>
      <c r="AD50">
        <v>1.663E-3</v>
      </c>
      <c r="AE50">
        <v>2.1150000000000001E-3</v>
      </c>
      <c r="AF50">
        <v>2.4020000000000001E-3</v>
      </c>
      <c r="AG50">
        <v>2.6719999999999999E-3</v>
      </c>
      <c r="AH50">
        <v>2.96E-3</v>
      </c>
      <c r="AI50">
        <v>3.1740000000000002E-3</v>
      </c>
      <c r="AJ50">
        <v>3.4610000000000001E-3</v>
      </c>
      <c r="AK50">
        <v>3.6449999999999998E-3</v>
      </c>
      <c r="AL50">
        <v>3.797E-3</v>
      </c>
    </row>
    <row r="51" spans="1:38">
      <c r="A51" s="37">
        <v>-3.6649999999999999E-3</v>
      </c>
      <c r="B51">
        <v>-3.7009999999999999E-3</v>
      </c>
      <c r="C51">
        <v>-3.555E-3</v>
      </c>
      <c r="D51">
        <v>-3.3530000000000001E-3</v>
      </c>
      <c r="E51">
        <v>-3.2209999999999999E-3</v>
      </c>
      <c r="F51">
        <v>-2.9840000000000001E-3</v>
      </c>
      <c r="G51">
        <v>-2.8170000000000001E-3</v>
      </c>
      <c r="H51">
        <v>-2.4680000000000001E-3</v>
      </c>
      <c r="I51">
        <v>-2.4039999999999999E-3</v>
      </c>
      <c r="J51">
        <v>-2.382E-3</v>
      </c>
      <c r="K51">
        <v>-2.3509999999999998E-3</v>
      </c>
      <c r="L51">
        <v>-2.1849999999999999E-3</v>
      </c>
      <c r="M51">
        <v>-2.032E-3</v>
      </c>
      <c r="N51">
        <v>-1.8979999999999999E-3</v>
      </c>
      <c r="O51">
        <v>-1.8029999999999999E-3</v>
      </c>
      <c r="P51">
        <v>-1.6590000000000001E-3</v>
      </c>
      <c r="Q51">
        <v>-1.567E-3</v>
      </c>
      <c r="R51">
        <v>-1.4139999999999999E-3</v>
      </c>
      <c r="S51">
        <v>-1.2160000000000001E-3</v>
      </c>
      <c r="T51">
        <v>-1.0939999999999999E-3</v>
      </c>
      <c r="U51">
        <v>-9.41E-4</v>
      </c>
      <c r="V51">
        <v>-7.3700000000000002E-4</v>
      </c>
      <c r="W51">
        <v>-4.4099999999999999E-4</v>
      </c>
      <c r="X51">
        <v>-2.5300000000000002E-4</v>
      </c>
      <c r="Y51">
        <v>0</v>
      </c>
      <c r="Z51">
        <v>2.4399999999999999E-4</v>
      </c>
      <c r="AA51">
        <v>4.6299999999999998E-4</v>
      </c>
      <c r="AB51">
        <v>8.2700000000000004E-4</v>
      </c>
      <c r="AC51">
        <v>1.225E-3</v>
      </c>
      <c r="AD51">
        <v>1.6260000000000001E-3</v>
      </c>
      <c r="AE51">
        <v>2.019E-3</v>
      </c>
      <c r="AF51">
        <v>2.372E-3</v>
      </c>
      <c r="AG51">
        <v>2.6150000000000001E-3</v>
      </c>
      <c r="AH51">
        <v>2.9120000000000001E-3</v>
      </c>
      <c r="AI51">
        <v>3.1489999999999999E-3</v>
      </c>
      <c r="AJ51">
        <v>3.3969999999999998E-3</v>
      </c>
      <c r="AK51">
        <v>3.5539999999999999E-3</v>
      </c>
      <c r="AL51">
        <v>3.6800000000000001E-3</v>
      </c>
    </row>
    <row r="52" spans="1:38">
      <c r="A52" s="37">
        <v>-3.6329999999999999E-3</v>
      </c>
      <c r="B52">
        <v>-3.6380000000000002E-3</v>
      </c>
      <c r="C52">
        <v>-3.4949999999999998E-3</v>
      </c>
      <c r="D52">
        <v>-3.2669999999999999E-3</v>
      </c>
      <c r="E52">
        <v>-3.1510000000000002E-3</v>
      </c>
      <c r="F52">
        <v>-2.9139999999999999E-3</v>
      </c>
      <c r="G52">
        <v>-2.787E-3</v>
      </c>
      <c r="H52">
        <v>-2.4390000000000002E-3</v>
      </c>
      <c r="I52">
        <v>-2.3040000000000001E-3</v>
      </c>
      <c r="J52">
        <v>-2.333E-3</v>
      </c>
      <c r="K52">
        <v>-2.2899999999999999E-3</v>
      </c>
      <c r="L52">
        <v>-2.1129999999999999E-3</v>
      </c>
      <c r="M52">
        <v>-2.006E-3</v>
      </c>
      <c r="N52">
        <v>-1.8829999999999999E-3</v>
      </c>
      <c r="O52">
        <v>-1.8090000000000001E-3</v>
      </c>
      <c r="P52">
        <v>-1.6299999999999999E-3</v>
      </c>
      <c r="Q52">
        <v>-1.5579999999999999E-3</v>
      </c>
      <c r="R52">
        <v>-1.372E-3</v>
      </c>
      <c r="S52">
        <v>-1.17E-3</v>
      </c>
      <c r="T52">
        <v>-1.062E-3</v>
      </c>
      <c r="U52">
        <v>-8.9999999999999998E-4</v>
      </c>
      <c r="V52">
        <v>-7.1699999999999997E-4</v>
      </c>
      <c r="W52">
        <v>-3.9800000000000002E-4</v>
      </c>
      <c r="X52">
        <v>-2.2699999999999999E-4</v>
      </c>
      <c r="Y52">
        <v>0</v>
      </c>
      <c r="Z52">
        <v>2.4399999999999999E-4</v>
      </c>
      <c r="AA52">
        <v>4.46E-4</v>
      </c>
      <c r="AB52">
        <v>7.8399999999999997E-4</v>
      </c>
      <c r="AC52">
        <v>1.108E-3</v>
      </c>
      <c r="AD52">
        <v>1.439E-3</v>
      </c>
      <c r="AE52">
        <v>1.815E-3</v>
      </c>
      <c r="AF52">
        <v>2.111E-3</v>
      </c>
      <c r="AG52">
        <v>2.3839999999999998E-3</v>
      </c>
      <c r="AH52">
        <v>2.614E-3</v>
      </c>
      <c r="AI52">
        <v>2.8930000000000002E-3</v>
      </c>
      <c r="AJ52">
        <v>3.1519999999999999E-3</v>
      </c>
      <c r="AK52">
        <v>3.3189999999999999E-3</v>
      </c>
      <c r="AL52">
        <v>3.46E-3</v>
      </c>
    </row>
    <row r="53" spans="1:38">
      <c r="A53" s="37">
        <v>-3.5660000000000002E-3</v>
      </c>
      <c r="B53">
        <v>-3.5729999999999998E-3</v>
      </c>
      <c r="C53">
        <v>-3.4229999999999998E-3</v>
      </c>
      <c r="D53">
        <v>-3.1939999999999998E-3</v>
      </c>
      <c r="E53">
        <v>-3.0639999999999999E-3</v>
      </c>
      <c r="F53">
        <v>-2.8340000000000001E-3</v>
      </c>
      <c r="G53">
        <v>-2.7009999999999998E-3</v>
      </c>
      <c r="H53">
        <v>-2.3180000000000002E-3</v>
      </c>
      <c r="I53">
        <v>-2.2769999999999999E-3</v>
      </c>
      <c r="J53">
        <v>-2.2790000000000002E-3</v>
      </c>
      <c r="K53">
        <v>-2.2179999999999999E-3</v>
      </c>
      <c r="L53">
        <v>-2.075E-3</v>
      </c>
      <c r="M53">
        <v>-1.964E-3</v>
      </c>
      <c r="N53">
        <v>-1.8109999999999999E-3</v>
      </c>
      <c r="O53">
        <v>-1.7160000000000001E-3</v>
      </c>
      <c r="P53">
        <v>-1.5950000000000001E-3</v>
      </c>
      <c r="Q53">
        <v>-1.49E-3</v>
      </c>
      <c r="R53">
        <v>-1.3420000000000001E-3</v>
      </c>
      <c r="S53">
        <v>-1.2019999999999999E-3</v>
      </c>
      <c r="T53">
        <v>-1.0150000000000001E-3</v>
      </c>
      <c r="U53">
        <v>-8.7100000000000003E-4</v>
      </c>
      <c r="V53">
        <v>-6.6500000000000001E-4</v>
      </c>
      <c r="W53">
        <v>-3.8400000000000001E-4</v>
      </c>
      <c r="X53">
        <v>-2.14E-4</v>
      </c>
      <c r="Y53">
        <v>0</v>
      </c>
      <c r="Z53">
        <v>2.2800000000000001E-4</v>
      </c>
      <c r="AA53">
        <v>4.6200000000000001E-4</v>
      </c>
      <c r="AB53">
        <v>8.4000000000000003E-4</v>
      </c>
      <c r="AC53">
        <v>1.1310000000000001E-3</v>
      </c>
      <c r="AD53">
        <v>1.5009999999999999E-3</v>
      </c>
      <c r="AE53">
        <v>1.856E-3</v>
      </c>
      <c r="AF53">
        <v>2.1129999999999999E-3</v>
      </c>
      <c r="AG53">
        <v>2.3999999999999998E-3</v>
      </c>
      <c r="AH53">
        <v>2.5950000000000001E-3</v>
      </c>
      <c r="AI53">
        <v>2.8600000000000001E-3</v>
      </c>
      <c r="AJ53">
        <v>3.0899999999999999E-3</v>
      </c>
      <c r="AK53">
        <v>3.3149999999999998E-3</v>
      </c>
      <c r="AL53">
        <v>3.4680000000000002E-3</v>
      </c>
    </row>
    <row r="54" spans="1:38">
      <c r="A54" s="37">
        <v>-3.421E-3</v>
      </c>
      <c r="B54">
        <v>-3.4250000000000001E-3</v>
      </c>
      <c r="C54">
        <v>-3.2859999999999999E-3</v>
      </c>
      <c r="D54">
        <v>-3.0620000000000001E-3</v>
      </c>
      <c r="E54">
        <v>-2.9589999999999998E-3</v>
      </c>
      <c r="F54">
        <v>-2.7369999999999998E-3</v>
      </c>
      <c r="G54">
        <v>-2.5839999999999999E-3</v>
      </c>
      <c r="H54">
        <v>-2.2430000000000002E-3</v>
      </c>
      <c r="I54">
        <v>-2.1619999999999999E-3</v>
      </c>
      <c r="J54">
        <v>-2.2009999999999998E-3</v>
      </c>
      <c r="K54">
        <v>-2.134E-3</v>
      </c>
      <c r="L54">
        <v>-1.9919999999999998E-3</v>
      </c>
      <c r="M54">
        <v>-1.874E-3</v>
      </c>
      <c r="N54">
        <v>-1.7440000000000001E-3</v>
      </c>
      <c r="O54">
        <v>-1.7240000000000001E-3</v>
      </c>
      <c r="P54">
        <v>-1.5460000000000001E-3</v>
      </c>
      <c r="Q54">
        <v>-1.4480000000000001E-3</v>
      </c>
      <c r="R54">
        <v>-1.294E-3</v>
      </c>
      <c r="S54">
        <v>-1.1540000000000001E-3</v>
      </c>
      <c r="T54">
        <v>-1.0319999999999999E-3</v>
      </c>
      <c r="U54">
        <v>-9.0799999999999995E-4</v>
      </c>
      <c r="V54">
        <v>-6.9200000000000002E-4</v>
      </c>
      <c r="W54">
        <v>-4.0299999999999998E-4</v>
      </c>
      <c r="X54">
        <v>-2.3800000000000001E-4</v>
      </c>
      <c r="Y54">
        <v>0</v>
      </c>
      <c r="Z54">
        <v>2.1599999999999999E-4</v>
      </c>
      <c r="AA54">
        <v>4.4499999999999997E-4</v>
      </c>
      <c r="AB54">
        <v>7.5900000000000002E-4</v>
      </c>
      <c r="AC54">
        <v>1.1069999999999999E-3</v>
      </c>
      <c r="AD54">
        <v>1.4580000000000001E-3</v>
      </c>
      <c r="AE54">
        <v>1.861E-3</v>
      </c>
      <c r="AF54">
        <v>2.1440000000000001E-3</v>
      </c>
      <c r="AG54">
        <v>2.3999999999999998E-3</v>
      </c>
      <c r="AH54">
        <v>2.6210000000000001E-3</v>
      </c>
      <c r="AI54">
        <v>2.8930000000000002E-3</v>
      </c>
      <c r="AJ54">
        <v>3.1649999999999998E-3</v>
      </c>
      <c r="AK54">
        <v>3.297E-3</v>
      </c>
      <c r="AL54">
        <v>3.4190000000000002E-3</v>
      </c>
    </row>
    <row r="55" spans="1:38">
      <c r="A55" s="37">
        <v>-3.431E-3</v>
      </c>
      <c r="B55">
        <v>-3.431E-3</v>
      </c>
      <c r="C55">
        <v>-3.3149999999999998E-3</v>
      </c>
      <c r="D55">
        <v>-3.0769999999999999E-3</v>
      </c>
      <c r="E55">
        <v>-2.9840000000000001E-3</v>
      </c>
      <c r="F55">
        <v>-2.7439999999999999E-3</v>
      </c>
      <c r="G55">
        <v>-2.6080000000000001E-3</v>
      </c>
      <c r="H55">
        <v>-2.271E-3</v>
      </c>
      <c r="I55">
        <v>-2.2030000000000001E-3</v>
      </c>
      <c r="J55">
        <v>-2.2460000000000002E-3</v>
      </c>
      <c r="K55">
        <v>-2.1970000000000002E-3</v>
      </c>
      <c r="L55">
        <v>-2.0479999999999999E-3</v>
      </c>
      <c r="M55">
        <v>-1.9780000000000002E-3</v>
      </c>
      <c r="N55">
        <v>-1.8270000000000001E-3</v>
      </c>
      <c r="O55">
        <v>-1.7769999999999999E-3</v>
      </c>
      <c r="P55">
        <v>-1.6379999999999999E-3</v>
      </c>
      <c r="Q55">
        <v>-1.521E-3</v>
      </c>
      <c r="R55">
        <v>-1.4120000000000001E-3</v>
      </c>
      <c r="S55">
        <v>-1.2899999999999999E-3</v>
      </c>
      <c r="T55">
        <v>-1.157E-3</v>
      </c>
      <c r="U55">
        <v>-9.9500000000000001E-4</v>
      </c>
      <c r="V55">
        <v>-7.36E-4</v>
      </c>
      <c r="W55">
        <v>-4.4499999999999997E-4</v>
      </c>
      <c r="X55">
        <v>-2.4800000000000001E-4</v>
      </c>
      <c r="Y55">
        <v>0</v>
      </c>
      <c r="Z55">
        <v>2.2100000000000001E-4</v>
      </c>
      <c r="AA55">
        <v>4.8799999999999999E-4</v>
      </c>
      <c r="AB55">
        <v>8.3299999999999997E-4</v>
      </c>
      <c r="AC55">
        <v>1.1479999999999999E-3</v>
      </c>
      <c r="AD55">
        <v>1.4339999999999999E-3</v>
      </c>
      <c r="AE55">
        <v>1.751E-3</v>
      </c>
      <c r="AF55">
        <v>2.0300000000000001E-3</v>
      </c>
      <c r="AG55">
        <v>2.2499999999999998E-3</v>
      </c>
      <c r="AH55">
        <v>2.4489999999999998E-3</v>
      </c>
      <c r="AI55">
        <v>2.7200000000000002E-3</v>
      </c>
      <c r="AJ55">
        <v>2.9640000000000001E-3</v>
      </c>
      <c r="AK55">
        <v>3.1459999999999999E-3</v>
      </c>
      <c r="AL55">
        <v>3.3249999999999998E-3</v>
      </c>
    </row>
    <row r="56" spans="1:38">
      <c r="A56" s="37">
        <v>-3.369E-3</v>
      </c>
      <c r="B56">
        <v>-3.3809999999999999E-3</v>
      </c>
      <c r="C56">
        <v>-3.2239999999999999E-3</v>
      </c>
      <c r="D56">
        <v>-3.0040000000000002E-3</v>
      </c>
      <c r="E56">
        <v>-2.9260000000000002E-3</v>
      </c>
      <c r="F56">
        <v>-2.6879999999999999E-3</v>
      </c>
      <c r="G56">
        <v>-2.5609999999999999E-3</v>
      </c>
      <c r="H56">
        <v>-2.2309999999999999E-3</v>
      </c>
      <c r="I56">
        <v>-2.1280000000000001E-3</v>
      </c>
      <c r="J56">
        <v>-2.1840000000000002E-3</v>
      </c>
      <c r="K56">
        <v>-2.124E-3</v>
      </c>
      <c r="L56">
        <v>-1.9610000000000001E-3</v>
      </c>
      <c r="M56">
        <v>-1.8259999999999999E-3</v>
      </c>
      <c r="N56">
        <v>-1.678E-3</v>
      </c>
      <c r="O56">
        <v>-1.5939999999999999E-3</v>
      </c>
      <c r="P56">
        <v>-1.4139999999999999E-3</v>
      </c>
      <c r="Q56">
        <v>-1.3129999999999999E-3</v>
      </c>
      <c r="R56">
        <v>-1.163E-3</v>
      </c>
      <c r="S56">
        <v>-1.0009999999999999E-3</v>
      </c>
      <c r="T56">
        <v>-8.4999999999999995E-4</v>
      </c>
      <c r="U56">
        <v>-7.2400000000000003E-4</v>
      </c>
      <c r="V56">
        <v>-5.3600000000000002E-4</v>
      </c>
      <c r="W56">
        <v>-3.3399999999999999E-4</v>
      </c>
      <c r="X56">
        <v>-1.93E-4</v>
      </c>
      <c r="Y56">
        <v>0</v>
      </c>
      <c r="Z56">
        <v>1.84E-4</v>
      </c>
      <c r="AA56">
        <v>3.88E-4</v>
      </c>
      <c r="AB56">
        <v>6.3199999999999997E-4</v>
      </c>
      <c r="AC56">
        <v>9.4799999999999995E-4</v>
      </c>
      <c r="AD56">
        <v>1.2819999999999999E-3</v>
      </c>
      <c r="AE56">
        <v>1.6019999999999999E-3</v>
      </c>
      <c r="AF56">
        <v>1.8259999999999999E-3</v>
      </c>
      <c r="AG56">
        <v>2.101E-3</v>
      </c>
      <c r="AH56">
        <v>2.2980000000000001E-3</v>
      </c>
      <c r="AI56">
        <v>2.5890000000000002E-3</v>
      </c>
      <c r="AJ56">
        <v>2.8050000000000002E-3</v>
      </c>
      <c r="AK56">
        <v>2.9650000000000002E-3</v>
      </c>
      <c r="AL56">
        <v>3.104E-3</v>
      </c>
    </row>
    <row r="57" spans="1:38">
      <c r="A57" s="37">
        <v>-3.1229999999999999E-3</v>
      </c>
      <c r="B57">
        <v>-3.1459999999999999E-3</v>
      </c>
      <c r="C57">
        <v>-3.0219999999999999E-3</v>
      </c>
      <c r="D57">
        <v>-2.7659999999999998E-3</v>
      </c>
      <c r="E57">
        <v>-2.6519999999999998E-3</v>
      </c>
      <c r="F57">
        <v>-2.4199999999999998E-3</v>
      </c>
      <c r="G57">
        <v>-2.189E-3</v>
      </c>
      <c r="H57">
        <v>-1.8389999999999999E-3</v>
      </c>
      <c r="I57">
        <v>-1.805E-3</v>
      </c>
      <c r="J57">
        <v>-1.7899999999999999E-3</v>
      </c>
      <c r="K57">
        <v>-1.67E-3</v>
      </c>
      <c r="L57">
        <v>-1.5479999999999999E-3</v>
      </c>
      <c r="M57">
        <v>-1.508E-3</v>
      </c>
      <c r="N57">
        <v>-1.392E-3</v>
      </c>
      <c r="O57">
        <v>-1.3439999999999999E-3</v>
      </c>
      <c r="P57">
        <v>-1.2359999999999999E-3</v>
      </c>
      <c r="Q57">
        <v>-1.1410000000000001E-3</v>
      </c>
      <c r="R57">
        <v>-1.0499999999999999E-3</v>
      </c>
      <c r="S57">
        <v>-9.19E-4</v>
      </c>
      <c r="T57">
        <v>-8.2600000000000002E-4</v>
      </c>
      <c r="U57">
        <v>-7.2000000000000005E-4</v>
      </c>
      <c r="V57">
        <v>-5.8200000000000005E-4</v>
      </c>
      <c r="W57">
        <v>-3.6099999999999999E-4</v>
      </c>
      <c r="X57">
        <v>-1.85E-4</v>
      </c>
      <c r="Y57">
        <v>0</v>
      </c>
      <c r="Z57">
        <v>2.05E-4</v>
      </c>
      <c r="AA57">
        <v>3.7100000000000002E-4</v>
      </c>
      <c r="AB57">
        <v>6.87E-4</v>
      </c>
      <c r="AC57">
        <v>9.5799999999999998E-4</v>
      </c>
      <c r="AD57">
        <v>1.2689999999999999E-3</v>
      </c>
      <c r="AE57">
        <v>1.606E-3</v>
      </c>
      <c r="AF57">
        <v>1.8270000000000001E-3</v>
      </c>
      <c r="AG57">
        <v>2.1020000000000001E-3</v>
      </c>
      <c r="AH57">
        <v>2.2780000000000001E-3</v>
      </c>
      <c r="AI57">
        <v>2.5500000000000002E-3</v>
      </c>
      <c r="AJ57">
        <v>2.751E-3</v>
      </c>
      <c r="AK57">
        <v>2.9489999999999998E-3</v>
      </c>
      <c r="AL57">
        <v>3.068E-3</v>
      </c>
    </row>
    <row r="58" spans="1:38">
      <c r="A58" s="37">
        <v>-2.8700000000000002E-3</v>
      </c>
      <c r="B58">
        <v>-2.7920000000000002E-3</v>
      </c>
      <c r="C58">
        <v>-2.578E-3</v>
      </c>
      <c r="D58">
        <v>-2.3760000000000001E-3</v>
      </c>
      <c r="E58">
        <v>-2.3E-3</v>
      </c>
      <c r="F58">
        <v>-2.1259999999999999E-3</v>
      </c>
      <c r="G58">
        <v>-2.0049999999999998E-3</v>
      </c>
      <c r="H58">
        <v>-1.681E-3</v>
      </c>
      <c r="I58">
        <v>-1.6249999999999999E-3</v>
      </c>
      <c r="J58">
        <v>-1.6900000000000001E-3</v>
      </c>
      <c r="K58">
        <v>-1.6479999999999999E-3</v>
      </c>
      <c r="L58">
        <v>-1.5690000000000001E-3</v>
      </c>
      <c r="M58">
        <v>-1.456E-3</v>
      </c>
      <c r="N58">
        <v>-1.3749999999999999E-3</v>
      </c>
      <c r="O58">
        <v>-1.3240000000000001E-3</v>
      </c>
      <c r="P58">
        <v>-1.2080000000000001E-3</v>
      </c>
      <c r="Q58">
        <v>-1.1490000000000001E-3</v>
      </c>
      <c r="R58">
        <v>-1.031E-3</v>
      </c>
      <c r="S58">
        <v>-9.0499999999999999E-4</v>
      </c>
      <c r="T58">
        <v>-8.3199999999999995E-4</v>
      </c>
      <c r="U58">
        <v>-6.8999999999999997E-4</v>
      </c>
      <c r="V58">
        <v>-5.6599999999999999E-4</v>
      </c>
      <c r="W58">
        <v>-2.9300000000000002E-4</v>
      </c>
      <c r="X58">
        <v>-2.1800000000000001E-4</v>
      </c>
      <c r="Y58">
        <v>0</v>
      </c>
      <c r="Z58">
        <v>1.84E-4</v>
      </c>
      <c r="AA58">
        <v>3.4299999999999999E-4</v>
      </c>
      <c r="AB58">
        <v>6.4199999999999999E-4</v>
      </c>
      <c r="AC58">
        <v>8.8699999999999998E-4</v>
      </c>
      <c r="AD58">
        <v>1.206E-3</v>
      </c>
      <c r="AE58">
        <v>1.511E-3</v>
      </c>
      <c r="AF58">
        <v>1.7669999999999999E-3</v>
      </c>
      <c r="AG58">
        <v>1.98E-3</v>
      </c>
      <c r="AH58">
        <v>2.196E-3</v>
      </c>
      <c r="AI58">
        <v>2.4329999999999998E-3</v>
      </c>
      <c r="AJ58">
        <v>2.6719999999999999E-3</v>
      </c>
      <c r="AK58">
        <v>2.813E-3</v>
      </c>
      <c r="AL58">
        <v>2.9759999999999999E-3</v>
      </c>
    </row>
    <row r="59" spans="1:38">
      <c r="A59" s="37">
        <v>-2.6440000000000001E-3</v>
      </c>
      <c r="B59">
        <v>-2.676E-3</v>
      </c>
      <c r="C59">
        <v>-2.5699999999999998E-3</v>
      </c>
      <c r="D59">
        <v>-2.4139999999999999E-3</v>
      </c>
      <c r="E59">
        <v>-2.3549999999999999E-3</v>
      </c>
      <c r="F59">
        <v>-2.1900000000000001E-3</v>
      </c>
      <c r="G59">
        <v>-2.016E-3</v>
      </c>
      <c r="H59">
        <v>-1.6789999999999999E-3</v>
      </c>
      <c r="I59">
        <v>-1.622E-3</v>
      </c>
      <c r="J59">
        <v>-1.645E-3</v>
      </c>
      <c r="K59">
        <v>-1.6130000000000001E-3</v>
      </c>
      <c r="L59">
        <v>-1.5139999999999999E-3</v>
      </c>
      <c r="M59">
        <v>-1.41E-3</v>
      </c>
      <c r="N59">
        <v>-1.3129999999999999E-3</v>
      </c>
      <c r="O59">
        <v>-1.2620000000000001E-3</v>
      </c>
      <c r="P59">
        <v>-1.137E-3</v>
      </c>
      <c r="Q59">
        <v>-1.052E-3</v>
      </c>
      <c r="R59">
        <v>-9.4899999999999997E-4</v>
      </c>
      <c r="S59">
        <v>-8.92E-4</v>
      </c>
      <c r="T59">
        <v>-8.2299999999999995E-4</v>
      </c>
      <c r="U59">
        <v>-6.8300000000000001E-4</v>
      </c>
      <c r="V59">
        <v>-5.3700000000000004E-4</v>
      </c>
      <c r="W59">
        <v>-2.7300000000000002E-4</v>
      </c>
      <c r="X59">
        <v>-1.6699999999999999E-4</v>
      </c>
      <c r="Y59">
        <v>0</v>
      </c>
      <c r="Z59">
        <v>2.0599999999999999E-4</v>
      </c>
      <c r="AA59">
        <v>3.9500000000000001E-4</v>
      </c>
      <c r="AB59">
        <v>6.5700000000000003E-4</v>
      </c>
      <c r="AC59">
        <v>9.3599999999999998E-4</v>
      </c>
      <c r="AD59">
        <v>1.209E-3</v>
      </c>
      <c r="AE59">
        <v>1.493E-3</v>
      </c>
      <c r="AF59">
        <v>1.709E-3</v>
      </c>
      <c r="AG59">
        <v>1.9550000000000001E-3</v>
      </c>
      <c r="AH59">
        <v>2.1970000000000002E-3</v>
      </c>
      <c r="AI59">
        <v>2.4290000000000002E-3</v>
      </c>
      <c r="AJ59">
        <v>2.6649999999999998E-3</v>
      </c>
      <c r="AK59">
        <v>2.7850000000000001E-3</v>
      </c>
      <c r="AL59">
        <v>2.97E-3</v>
      </c>
    </row>
    <row r="60" spans="1:38">
      <c r="A60" s="37">
        <v>-2.6589999999999999E-3</v>
      </c>
      <c r="B60">
        <v>-2.7009999999999998E-3</v>
      </c>
      <c r="C60">
        <v>-2.5920000000000001E-3</v>
      </c>
      <c r="D60">
        <v>-2.431E-3</v>
      </c>
      <c r="E60">
        <v>-2.3149999999999998E-3</v>
      </c>
      <c r="F60">
        <v>-2.1540000000000001E-3</v>
      </c>
      <c r="G60">
        <v>-1.9580000000000001E-3</v>
      </c>
      <c r="H60">
        <v>-1.67E-3</v>
      </c>
      <c r="I60">
        <v>-1.622E-3</v>
      </c>
      <c r="J60">
        <v>-1.5679999999999999E-3</v>
      </c>
      <c r="K60">
        <v>-1.5380000000000001E-3</v>
      </c>
      <c r="L60">
        <v>-1.4580000000000001E-3</v>
      </c>
      <c r="M60">
        <v>-1.3159999999999999E-3</v>
      </c>
      <c r="N60">
        <v>-1.232E-3</v>
      </c>
      <c r="O60">
        <v>-1.1709999999999999E-3</v>
      </c>
      <c r="P60">
        <v>-1.029E-3</v>
      </c>
      <c r="Q60">
        <v>-9.7900000000000005E-4</v>
      </c>
      <c r="R60">
        <v>-9.0300000000000005E-4</v>
      </c>
      <c r="S60">
        <v>-7.8100000000000001E-4</v>
      </c>
      <c r="T60">
        <v>-6.9099999999999999E-4</v>
      </c>
      <c r="U60">
        <v>-5.9500000000000004E-4</v>
      </c>
      <c r="V60">
        <v>-4.6999999999999999E-4</v>
      </c>
      <c r="W60">
        <v>-2.6800000000000001E-4</v>
      </c>
      <c r="X60">
        <v>-1.8900000000000001E-4</v>
      </c>
      <c r="Y60">
        <v>0</v>
      </c>
      <c r="Z60">
        <v>1.7899999999999999E-4</v>
      </c>
      <c r="AA60">
        <v>3.1599999999999998E-4</v>
      </c>
      <c r="AB60">
        <v>5.5099999999999995E-4</v>
      </c>
      <c r="AC60">
        <v>7.9900000000000001E-4</v>
      </c>
      <c r="AD60">
        <v>1.049E-3</v>
      </c>
      <c r="AE60">
        <v>1.3420000000000001E-3</v>
      </c>
      <c r="AF60">
        <v>1.562E-3</v>
      </c>
      <c r="AG60">
        <v>1.7769999999999999E-3</v>
      </c>
      <c r="AH60">
        <v>1.9550000000000001E-3</v>
      </c>
      <c r="AI60">
        <v>2.2460000000000002E-3</v>
      </c>
      <c r="AJ60">
        <v>2.47E-3</v>
      </c>
      <c r="AK60">
        <v>2.6250000000000002E-3</v>
      </c>
      <c r="AL60">
        <v>2.764E-3</v>
      </c>
    </row>
    <row r="61" spans="1:38">
      <c r="A61" s="37">
        <v>-2.5079999999999998E-3</v>
      </c>
      <c r="B61">
        <v>-2.506E-3</v>
      </c>
      <c r="C61">
        <v>-2.3519999999999999E-3</v>
      </c>
      <c r="D61">
        <v>-2.1649999999999998E-3</v>
      </c>
      <c r="E61">
        <v>-2.0820000000000001E-3</v>
      </c>
      <c r="F61">
        <v>-1.8890000000000001E-3</v>
      </c>
      <c r="G61">
        <v>-1.771E-3</v>
      </c>
      <c r="H61">
        <v>-1.462E-3</v>
      </c>
      <c r="I61">
        <v>-1.3929999999999999E-3</v>
      </c>
      <c r="J61">
        <v>-1.384E-3</v>
      </c>
      <c r="K61">
        <v>-1.4289999999999999E-3</v>
      </c>
      <c r="L61">
        <v>-1.338E-3</v>
      </c>
      <c r="M61">
        <v>-1.2509999999999999E-3</v>
      </c>
      <c r="N61">
        <v>-1.1529999999999999E-3</v>
      </c>
      <c r="O61">
        <v>-1.0859999999999999E-3</v>
      </c>
      <c r="P61">
        <v>-9.7300000000000002E-4</v>
      </c>
      <c r="Q61">
        <v>-9.19E-4</v>
      </c>
      <c r="R61">
        <v>-8.5400000000000005E-4</v>
      </c>
      <c r="S61">
        <v>-7.3300000000000004E-4</v>
      </c>
      <c r="T61">
        <v>-6.9899999999999997E-4</v>
      </c>
      <c r="U61">
        <v>-6.8099999999999996E-4</v>
      </c>
      <c r="V61">
        <v>-4.9200000000000003E-4</v>
      </c>
      <c r="W61">
        <v>-3.1100000000000002E-4</v>
      </c>
      <c r="X61">
        <v>-2.1100000000000001E-4</v>
      </c>
      <c r="Y61">
        <v>0</v>
      </c>
      <c r="Z61">
        <v>1.27E-4</v>
      </c>
      <c r="AA61">
        <v>2.7700000000000001E-4</v>
      </c>
      <c r="AB61">
        <v>5.1099999999999995E-4</v>
      </c>
      <c r="AC61">
        <v>7.2499999999999995E-4</v>
      </c>
      <c r="AD61">
        <v>1.0009999999999999E-3</v>
      </c>
      <c r="AE61">
        <v>1.261E-3</v>
      </c>
      <c r="AF61">
        <v>1.4610000000000001E-3</v>
      </c>
      <c r="AG61">
        <v>1.702E-3</v>
      </c>
      <c r="AH61">
        <v>1.8710000000000001E-3</v>
      </c>
      <c r="AI61">
        <v>2.1229999999999999E-3</v>
      </c>
      <c r="AJ61">
        <v>2.3739999999999998E-3</v>
      </c>
      <c r="AK61">
        <v>2.5360000000000001E-3</v>
      </c>
      <c r="AL61">
        <v>2.679E-3</v>
      </c>
    </row>
    <row r="62" spans="1:38">
      <c r="A62" s="37">
        <v>-2.6940000000000002E-3</v>
      </c>
      <c r="B62">
        <v>-2.7390000000000001E-3</v>
      </c>
      <c r="C62">
        <v>-2.65E-3</v>
      </c>
      <c r="D62">
        <v>-2.49E-3</v>
      </c>
      <c r="E62">
        <v>-2.4250000000000001E-3</v>
      </c>
      <c r="F62">
        <v>-2.2309999999999999E-3</v>
      </c>
      <c r="G62">
        <v>-2.0739999999999999E-3</v>
      </c>
      <c r="H62">
        <v>-1.779E-3</v>
      </c>
      <c r="I62">
        <v>-1.6919999999999999E-3</v>
      </c>
      <c r="J62">
        <v>-1.725E-3</v>
      </c>
      <c r="K62">
        <v>-1.6410000000000001E-3</v>
      </c>
      <c r="L62">
        <v>-1.523E-3</v>
      </c>
      <c r="M62">
        <v>-1.3669999999999999E-3</v>
      </c>
      <c r="N62">
        <v>-1.2539999999999999E-3</v>
      </c>
      <c r="O62">
        <v>-1.1620000000000001E-3</v>
      </c>
      <c r="P62">
        <v>-1.0280000000000001E-3</v>
      </c>
      <c r="Q62">
        <v>-9.9200000000000004E-4</v>
      </c>
      <c r="R62">
        <v>-9.0399999999999996E-4</v>
      </c>
      <c r="S62">
        <v>-7.6800000000000002E-4</v>
      </c>
      <c r="T62">
        <v>-7.45E-4</v>
      </c>
      <c r="U62">
        <v>-6.2600000000000004E-4</v>
      </c>
      <c r="V62">
        <v>-4.95E-4</v>
      </c>
      <c r="W62">
        <v>-2.9700000000000001E-4</v>
      </c>
      <c r="X62">
        <v>-1.76E-4</v>
      </c>
      <c r="Y62">
        <v>0</v>
      </c>
      <c r="Z62">
        <v>1.4999999999999999E-4</v>
      </c>
      <c r="AA62">
        <v>3.7100000000000002E-4</v>
      </c>
      <c r="AB62">
        <v>5.8900000000000001E-4</v>
      </c>
      <c r="AC62">
        <v>8.0900000000000004E-4</v>
      </c>
      <c r="AD62">
        <v>1.0189999999999999E-3</v>
      </c>
      <c r="AE62">
        <v>1.3010000000000001E-3</v>
      </c>
      <c r="AF62">
        <v>1.4909999999999999E-3</v>
      </c>
      <c r="AG62">
        <v>1.7570000000000001E-3</v>
      </c>
      <c r="AH62">
        <v>1.895E-3</v>
      </c>
      <c r="AI62">
        <v>2.196E-3</v>
      </c>
      <c r="AJ62">
        <v>2.382E-3</v>
      </c>
      <c r="AK62">
        <v>2.5539999999999998E-3</v>
      </c>
      <c r="AL62">
        <v>2.7049999999999999E-3</v>
      </c>
    </row>
    <row r="63" spans="1:38">
      <c r="A63" s="37">
        <v>-2.8679999999999999E-3</v>
      </c>
      <c r="B63">
        <v>-2.8189999999999999E-3</v>
      </c>
      <c r="C63">
        <v>-2.6380000000000002E-3</v>
      </c>
      <c r="D63">
        <v>-2.4139999999999999E-3</v>
      </c>
      <c r="E63">
        <v>-2.3140000000000001E-3</v>
      </c>
      <c r="F63">
        <v>-2.0820000000000001E-3</v>
      </c>
      <c r="G63">
        <v>-1.913E-3</v>
      </c>
      <c r="H63">
        <v>-1.572E-3</v>
      </c>
      <c r="I63">
        <v>-1.4549999999999999E-3</v>
      </c>
      <c r="J63">
        <v>-1.4630000000000001E-3</v>
      </c>
      <c r="K63">
        <v>-1.42E-3</v>
      </c>
      <c r="L63">
        <v>-1.354E-3</v>
      </c>
      <c r="M63">
        <v>-1.199E-3</v>
      </c>
      <c r="N63">
        <v>-1.0859999999999999E-3</v>
      </c>
      <c r="O63">
        <v>-1.0629999999999999E-3</v>
      </c>
      <c r="P63">
        <v>-8.8999999999999995E-4</v>
      </c>
      <c r="Q63">
        <v>-8.4000000000000003E-4</v>
      </c>
      <c r="R63">
        <v>-8.1700000000000002E-4</v>
      </c>
      <c r="S63">
        <v>-7.0200000000000004E-4</v>
      </c>
      <c r="T63">
        <v>-6.29E-4</v>
      </c>
      <c r="U63">
        <v>-5.8399999999999999E-4</v>
      </c>
      <c r="V63">
        <v>-4.28E-4</v>
      </c>
      <c r="W63">
        <v>-2.81E-4</v>
      </c>
      <c r="X63">
        <v>-1.55E-4</v>
      </c>
      <c r="Y63">
        <v>0</v>
      </c>
      <c r="Z63">
        <v>9.3999999999999994E-5</v>
      </c>
      <c r="AA63">
        <v>2.7999999999999998E-4</v>
      </c>
      <c r="AB63">
        <v>4.6299999999999998E-4</v>
      </c>
      <c r="AC63">
        <v>7.1400000000000001E-4</v>
      </c>
      <c r="AD63">
        <v>8.6700000000000004E-4</v>
      </c>
      <c r="AE63">
        <v>1.155E-3</v>
      </c>
      <c r="AF63">
        <v>1.3309999999999999E-3</v>
      </c>
      <c r="AG63">
        <v>1.56E-3</v>
      </c>
      <c r="AH63">
        <v>1.7409999999999999E-3</v>
      </c>
      <c r="AI63">
        <v>2.0070000000000001E-3</v>
      </c>
      <c r="AJ63">
        <v>2.209E-3</v>
      </c>
      <c r="AK63">
        <v>2.3670000000000002E-3</v>
      </c>
      <c r="AL63">
        <v>2.5300000000000001E-3</v>
      </c>
    </row>
    <row r="64" spans="1:38">
      <c r="A64" s="37">
        <v>-2.774E-3</v>
      </c>
      <c r="B64">
        <v>-2.7690000000000002E-3</v>
      </c>
      <c r="C64">
        <v>-2.6510000000000001E-3</v>
      </c>
      <c r="D64">
        <v>-2.4420000000000002E-3</v>
      </c>
      <c r="E64">
        <v>-2.3640000000000002E-3</v>
      </c>
      <c r="F64">
        <v>-2.2290000000000001E-3</v>
      </c>
      <c r="G64">
        <v>-2.0209999999999998E-3</v>
      </c>
      <c r="H64">
        <v>-1.7290000000000001E-3</v>
      </c>
      <c r="I64">
        <v>-1.6410000000000001E-3</v>
      </c>
      <c r="J64">
        <v>-1.6069999999999999E-3</v>
      </c>
      <c r="K64">
        <v>-1.5529999999999999E-3</v>
      </c>
      <c r="L64">
        <v>-1.475E-3</v>
      </c>
      <c r="M64">
        <v>-1.338E-3</v>
      </c>
      <c r="N64">
        <v>-1.225E-3</v>
      </c>
      <c r="O64">
        <v>-1.1230000000000001E-3</v>
      </c>
      <c r="P64">
        <v>-9.9200000000000004E-4</v>
      </c>
      <c r="Q64">
        <v>-9.0600000000000001E-4</v>
      </c>
      <c r="R64">
        <v>-8.61E-4</v>
      </c>
      <c r="S64">
        <v>-7.5000000000000002E-4</v>
      </c>
      <c r="T64">
        <v>-7.2800000000000002E-4</v>
      </c>
      <c r="U64">
        <v>-6.4999999999999997E-4</v>
      </c>
      <c r="V64">
        <v>-4.84E-4</v>
      </c>
      <c r="W64">
        <v>-2.99E-4</v>
      </c>
      <c r="X64">
        <v>-2.0100000000000001E-4</v>
      </c>
      <c r="Y64">
        <v>0</v>
      </c>
      <c r="Z64">
        <v>6.8999999999999997E-5</v>
      </c>
      <c r="AA64">
        <v>2.3499999999999999E-4</v>
      </c>
      <c r="AB64">
        <v>4.64E-4</v>
      </c>
      <c r="AC64">
        <v>6.3900000000000003E-4</v>
      </c>
      <c r="AD64">
        <v>8.3000000000000001E-4</v>
      </c>
      <c r="AE64">
        <v>1.085E-3</v>
      </c>
      <c r="AF64">
        <v>1.302E-3</v>
      </c>
      <c r="AG64">
        <v>1.4970000000000001E-3</v>
      </c>
      <c r="AH64">
        <v>1.673E-3</v>
      </c>
      <c r="AI64">
        <v>1.9380000000000001E-3</v>
      </c>
      <c r="AJ64">
        <v>2.1350000000000002E-3</v>
      </c>
      <c r="AK64">
        <v>2.2820000000000002E-3</v>
      </c>
      <c r="AL64">
        <v>2.4220000000000001E-3</v>
      </c>
    </row>
    <row r="65" spans="1:38">
      <c r="A65" s="37">
        <v>-2.8700000000000002E-3</v>
      </c>
      <c r="B65">
        <v>-2.8180000000000002E-3</v>
      </c>
      <c r="C65">
        <v>-2.6489999999999999E-3</v>
      </c>
      <c r="D65">
        <v>-2.4160000000000002E-3</v>
      </c>
      <c r="E65">
        <v>-2.32E-3</v>
      </c>
      <c r="F65">
        <v>-2.1549999999999998E-3</v>
      </c>
      <c r="G65">
        <v>-1.9580000000000001E-3</v>
      </c>
      <c r="H65">
        <v>-1.642E-3</v>
      </c>
      <c r="I65">
        <v>-1.5319999999999999E-3</v>
      </c>
      <c r="J65">
        <v>-1.5479999999999999E-3</v>
      </c>
      <c r="K65">
        <v>-1.4809999999999999E-3</v>
      </c>
      <c r="L65">
        <v>-1.405E-3</v>
      </c>
      <c r="M65">
        <v>-1.261E-3</v>
      </c>
      <c r="N65">
        <v>-1.091E-3</v>
      </c>
      <c r="O65">
        <v>-1.08E-3</v>
      </c>
      <c r="P65">
        <v>-9.0899999999999998E-4</v>
      </c>
      <c r="Q65">
        <v>-8.4599999999999996E-4</v>
      </c>
      <c r="R65">
        <v>-8.4400000000000002E-4</v>
      </c>
      <c r="S65">
        <v>-7.0299999999999996E-4</v>
      </c>
      <c r="T65">
        <v>-6.8999999999999997E-4</v>
      </c>
      <c r="U65">
        <v>-5.71E-4</v>
      </c>
      <c r="V65">
        <v>-4.17E-4</v>
      </c>
      <c r="W65">
        <v>-2.9500000000000001E-4</v>
      </c>
      <c r="X65">
        <v>-1.7699999999999999E-4</v>
      </c>
      <c r="Y65">
        <v>0</v>
      </c>
      <c r="Z65">
        <v>9.5000000000000005E-5</v>
      </c>
      <c r="AA65">
        <v>2.43E-4</v>
      </c>
      <c r="AB65">
        <v>4.2900000000000002E-4</v>
      </c>
      <c r="AC65">
        <v>6.4400000000000004E-4</v>
      </c>
      <c r="AD65">
        <v>8.1599999999999999E-4</v>
      </c>
      <c r="AE65">
        <v>1.059E-3</v>
      </c>
      <c r="AF65">
        <v>1.2509999999999999E-3</v>
      </c>
      <c r="AG65">
        <v>1.4289999999999999E-3</v>
      </c>
      <c r="AH65">
        <v>1.6310000000000001E-3</v>
      </c>
      <c r="AI65">
        <v>1.879E-3</v>
      </c>
      <c r="AJ65">
        <v>2.0950000000000001E-3</v>
      </c>
      <c r="AK65">
        <v>2.2279999999999999E-3</v>
      </c>
      <c r="AL65">
        <v>2.3809999999999999E-3</v>
      </c>
    </row>
    <row r="66" spans="1:38">
      <c r="A66" s="37">
        <v>-3.2260000000000001E-3</v>
      </c>
      <c r="B66">
        <v>-3.1740000000000002E-3</v>
      </c>
      <c r="C66">
        <v>-3.0070000000000001E-3</v>
      </c>
      <c r="D66">
        <v>-2.7109999999999999E-3</v>
      </c>
      <c r="E66">
        <v>-2.6099999999999999E-3</v>
      </c>
      <c r="F66">
        <v>-2.4060000000000002E-3</v>
      </c>
      <c r="G66">
        <v>-2.1849999999999999E-3</v>
      </c>
      <c r="H66">
        <v>-1.8580000000000001E-3</v>
      </c>
      <c r="I66">
        <v>-1.7619999999999999E-3</v>
      </c>
      <c r="J66">
        <v>-1.7110000000000001E-3</v>
      </c>
      <c r="K66">
        <v>-1.6180000000000001E-3</v>
      </c>
      <c r="L66">
        <v>-1.511E-3</v>
      </c>
      <c r="M66">
        <v>-1.3270000000000001E-3</v>
      </c>
      <c r="N66">
        <v>-1.1919999999999999E-3</v>
      </c>
      <c r="O66">
        <v>-1.1529999999999999E-3</v>
      </c>
      <c r="P66">
        <v>-9.5600000000000004E-4</v>
      </c>
      <c r="Q66">
        <v>-9.4899999999999997E-4</v>
      </c>
      <c r="R66">
        <v>-8.7900000000000001E-4</v>
      </c>
      <c r="S66">
        <v>-7.5900000000000002E-4</v>
      </c>
      <c r="T66">
        <v>-6.8400000000000004E-4</v>
      </c>
      <c r="U66">
        <v>-5.9599999999999996E-4</v>
      </c>
      <c r="V66">
        <v>-4.75E-4</v>
      </c>
      <c r="W66">
        <v>-2.6600000000000001E-4</v>
      </c>
      <c r="X66">
        <v>-1.84E-4</v>
      </c>
      <c r="Y66">
        <v>0</v>
      </c>
      <c r="Z66">
        <v>7.7999999999999999E-5</v>
      </c>
      <c r="AA66">
        <v>2.5300000000000002E-4</v>
      </c>
      <c r="AB66">
        <v>4.28E-4</v>
      </c>
      <c r="AC66">
        <v>6.1399999999999996E-4</v>
      </c>
      <c r="AD66">
        <v>8.3799999999999999E-4</v>
      </c>
      <c r="AE66">
        <v>1.088E-3</v>
      </c>
      <c r="AF66">
        <v>1.25E-3</v>
      </c>
      <c r="AG66">
        <v>1.48E-3</v>
      </c>
      <c r="AH66">
        <v>1.624E-3</v>
      </c>
      <c r="AI66">
        <v>1.8829999999999999E-3</v>
      </c>
      <c r="AJ66">
        <v>2.0690000000000001E-3</v>
      </c>
      <c r="AK66">
        <v>2.2230000000000001E-3</v>
      </c>
      <c r="AL66">
        <v>2.3340000000000001E-3</v>
      </c>
    </row>
    <row r="67" spans="1:38">
      <c r="A67" s="37">
        <v>-3.0119999999999999E-3</v>
      </c>
      <c r="B67">
        <v>-2.8930000000000002E-3</v>
      </c>
      <c r="C67">
        <v>-2.6689999999999999E-3</v>
      </c>
      <c r="D67">
        <v>-2.4229999999999998E-3</v>
      </c>
      <c r="E67">
        <v>-2.3449999999999999E-3</v>
      </c>
      <c r="F67">
        <v>-2.1940000000000002E-3</v>
      </c>
      <c r="G67">
        <v>-2.0179999999999998E-3</v>
      </c>
      <c r="H67">
        <v>-1.6260000000000001E-3</v>
      </c>
      <c r="I67">
        <v>-1.585E-3</v>
      </c>
      <c r="J67">
        <v>-1.5820000000000001E-3</v>
      </c>
      <c r="K67">
        <v>-1.5449999999999999E-3</v>
      </c>
      <c r="L67">
        <v>-1.438E-3</v>
      </c>
      <c r="M67">
        <v>-1.304E-3</v>
      </c>
      <c r="N67">
        <v>-1.173E-3</v>
      </c>
      <c r="O67">
        <v>-1.1000000000000001E-3</v>
      </c>
      <c r="P67">
        <v>-9.5100000000000002E-4</v>
      </c>
      <c r="Q67">
        <v>-9.3000000000000005E-4</v>
      </c>
      <c r="R67">
        <v>-8.6499999999999999E-4</v>
      </c>
      <c r="S67">
        <v>-7.2099999999999996E-4</v>
      </c>
      <c r="T67">
        <v>-6.7599999999999995E-4</v>
      </c>
      <c r="U67">
        <v>-6.0899999999999995E-4</v>
      </c>
      <c r="V67">
        <v>-4.7100000000000001E-4</v>
      </c>
      <c r="W67">
        <v>-2.72E-4</v>
      </c>
      <c r="X67">
        <v>-1.92E-4</v>
      </c>
      <c r="Y67">
        <v>0</v>
      </c>
      <c r="Z67">
        <v>1.13E-4</v>
      </c>
      <c r="AA67">
        <v>2.8800000000000001E-4</v>
      </c>
      <c r="AB67">
        <v>4.2900000000000002E-4</v>
      </c>
      <c r="AC67">
        <v>6.3900000000000003E-4</v>
      </c>
      <c r="AD67">
        <v>8.3799999999999999E-4</v>
      </c>
      <c r="AE67">
        <v>1.0809999999999999E-3</v>
      </c>
      <c r="AF67">
        <v>1.2409999999999999E-3</v>
      </c>
      <c r="AG67">
        <v>1.4339999999999999E-3</v>
      </c>
      <c r="AH67">
        <v>1.627E-3</v>
      </c>
      <c r="AI67">
        <v>1.861E-3</v>
      </c>
      <c r="AJ67">
        <v>2.0920000000000001E-3</v>
      </c>
      <c r="AK67">
        <v>2.2160000000000001E-3</v>
      </c>
      <c r="AL67">
        <v>2.3389999999999999E-3</v>
      </c>
    </row>
    <row r="68" spans="1:38">
      <c r="A68" s="37">
        <v>-3.1900000000000001E-3</v>
      </c>
      <c r="B68">
        <v>-3.0599999999999998E-3</v>
      </c>
      <c r="C68">
        <v>-2.8270000000000001E-3</v>
      </c>
      <c r="D68">
        <v>-2.5309999999999998E-3</v>
      </c>
      <c r="E68">
        <v>-2.441E-3</v>
      </c>
      <c r="F68">
        <v>-2.2469999999999999E-3</v>
      </c>
      <c r="G68">
        <v>-2.0720000000000001E-3</v>
      </c>
      <c r="H68">
        <v>-1.691E-3</v>
      </c>
      <c r="I68">
        <v>-1.6280000000000001E-3</v>
      </c>
      <c r="J68">
        <v>-1.6069999999999999E-3</v>
      </c>
      <c r="K68">
        <v>-1.5330000000000001E-3</v>
      </c>
      <c r="L68">
        <v>-1.4E-3</v>
      </c>
      <c r="M68">
        <v>-1.2800000000000001E-3</v>
      </c>
      <c r="N68">
        <v>-1.0889999999999999E-3</v>
      </c>
      <c r="O68">
        <v>-1.0480000000000001E-3</v>
      </c>
      <c r="P68">
        <v>-9.0899999999999998E-4</v>
      </c>
      <c r="Q68">
        <v>-8.4699999999999999E-4</v>
      </c>
      <c r="R68">
        <v>-7.7300000000000003E-4</v>
      </c>
      <c r="S68">
        <v>-6.7500000000000004E-4</v>
      </c>
      <c r="T68">
        <v>-6.2399999999999999E-4</v>
      </c>
      <c r="U68">
        <v>-5.44E-4</v>
      </c>
      <c r="V68">
        <v>-4.1899999999999999E-4</v>
      </c>
      <c r="W68">
        <v>-2.5799999999999998E-4</v>
      </c>
      <c r="X68">
        <v>-1.7100000000000001E-4</v>
      </c>
      <c r="Y68">
        <v>0</v>
      </c>
      <c r="Z68">
        <v>6.0000000000000002E-5</v>
      </c>
      <c r="AA68">
        <v>2.5399999999999999E-4</v>
      </c>
      <c r="AB68">
        <v>4.2900000000000002E-4</v>
      </c>
      <c r="AC68">
        <v>6.1399999999999996E-4</v>
      </c>
      <c r="AD68">
        <v>7.8100000000000001E-4</v>
      </c>
      <c r="AE68">
        <v>1.0529999999999999E-3</v>
      </c>
      <c r="AF68">
        <v>1.157E-3</v>
      </c>
      <c r="AG68">
        <v>1.405E-3</v>
      </c>
      <c r="AH68">
        <v>1.5089999999999999E-3</v>
      </c>
      <c r="AI68">
        <v>1.7539999999999999E-3</v>
      </c>
      <c r="AJ68">
        <v>1.9400000000000001E-3</v>
      </c>
      <c r="AK68">
        <v>2.1120000000000002E-3</v>
      </c>
      <c r="AL68">
        <v>2.2269999999999998E-3</v>
      </c>
    </row>
    <row r="69" spans="1:38">
      <c r="A69" s="37">
        <v>-3.0790000000000001E-3</v>
      </c>
      <c r="B69">
        <v>-3.0000000000000001E-3</v>
      </c>
      <c r="C69">
        <v>-2.81E-3</v>
      </c>
      <c r="D69">
        <v>-2.5170000000000001E-3</v>
      </c>
      <c r="E69">
        <v>-2.4260000000000002E-3</v>
      </c>
      <c r="F69">
        <v>-2.2520000000000001E-3</v>
      </c>
      <c r="G69">
        <v>-2.1099999999999999E-3</v>
      </c>
      <c r="H69">
        <v>-1.7520000000000001E-3</v>
      </c>
      <c r="I69">
        <v>-1.658E-3</v>
      </c>
      <c r="J69">
        <v>-1.6410000000000001E-3</v>
      </c>
      <c r="K69">
        <v>-1.549E-3</v>
      </c>
      <c r="L69">
        <v>-1.4430000000000001E-3</v>
      </c>
      <c r="M69">
        <v>-1.2849999999999999E-3</v>
      </c>
      <c r="N69">
        <v>-1.126E-3</v>
      </c>
      <c r="O69">
        <v>-1.1050000000000001E-3</v>
      </c>
      <c r="P69">
        <v>-8.8199999999999997E-4</v>
      </c>
      <c r="Q69">
        <v>-8.6899999999999998E-4</v>
      </c>
      <c r="R69">
        <v>-8.0099999999999995E-4</v>
      </c>
      <c r="S69">
        <v>-7.1000000000000002E-4</v>
      </c>
      <c r="T69">
        <v>-6.3599999999999996E-4</v>
      </c>
      <c r="U69">
        <v>-5.8200000000000005E-4</v>
      </c>
      <c r="V69">
        <v>-5.0199999999999995E-4</v>
      </c>
      <c r="W69">
        <v>-2.2000000000000001E-4</v>
      </c>
      <c r="X69">
        <v>-1.92E-4</v>
      </c>
      <c r="Y69">
        <v>0</v>
      </c>
      <c r="Z69">
        <v>7.6000000000000004E-5</v>
      </c>
      <c r="AA69">
        <v>2.72E-4</v>
      </c>
      <c r="AB69">
        <v>4.8000000000000001E-4</v>
      </c>
      <c r="AC69">
        <v>6.7100000000000005E-4</v>
      </c>
      <c r="AD69">
        <v>8.3000000000000001E-4</v>
      </c>
      <c r="AE69">
        <v>1.047E-3</v>
      </c>
      <c r="AF69">
        <v>1.2049999999999999E-3</v>
      </c>
      <c r="AG69">
        <v>1.439E-3</v>
      </c>
      <c r="AH69">
        <v>1.573E-3</v>
      </c>
      <c r="AI69">
        <v>1.8270000000000001E-3</v>
      </c>
      <c r="AJ69">
        <v>2.0200000000000001E-3</v>
      </c>
      <c r="AK69">
        <v>2.16E-3</v>
      </c>
      <c r="AL69">
        <v>2.2650000000000001E-3</v>
      </c>
    </row>
    <row r="70" spans="1:38">
      <c r="A70" s="37">
        <v>-3.0709999999999999E-3</v>
      </c>
      <c r="B70">
        <v>-2.9150000000000001E-3</v>
      </c>
      <c r="C70">
        <v>-2.699E-3</v>
      </c>
      <c r="D70">
        <v>-2.4030000000000002E-3</v>
      </c>
      <c r="E70">
        <v>-2.2820000000000002E-3</v>
      </c>
      <c r="F70">
        <v>-2.1150000000000001E-3</v>
      </c>
      <c r="G70">
        <v>-1.9120000000000001E-3</v>
      </c>
      <c r="H70">
        <v>-1.593E-3</v>
      </c>
      <c r="I70">
        <v>-1.5319999999999999E-3</v>
      </c>
      <c r="J70">
        <v>-1.503E-3</v>
      </c>
      <c r="K70">
        <v>-1.4940000000000001E-3</v>
      </c>
      <c r="L70">
        <v>-1.3569999999999999E-3</v>
      </c>
      <c r="M70">
        <v>-1.2869999999999999E-3</v>
      </c>
      <c r="N70">
        <v>-1.098E-3</v>
      </c>
      <c r="O70">
        <v>-1.0560000000000001E-3</v>
      </c>
      <c r="P70">
        <v>-8.4800000000000001E-4</v>
      </c>
      <c r="Q70">
        <v>-8.6399999999999997E-4</v>
      </c>
      <c r="R70">
        <v>-8.0599999999999997E-4</v>
      </c>
      <c r="S70">
        <v>-7.18E-4</v>
      </c>
      <c r="T70">
        <v>-6.8999999999999997E-4</v>
      </c>
      <c r="U70">
        <v>-6.11E-4</v>
      </c>
      <c r="V70">
        <v>-4.9299999999999995E-4</v>
      </c>
      <c r="W70">
        <v>-2.5000000000000001E-4</v>
      </c>
      <c r="X70">
        <v>-1.7200000000000001E-4</v>
      </c>
      <c r="Y70">
        <v>0</v>
      </c>
      <c r="Z70">
        <v>6.2000000000000003E-5</v>
      </c>
      <c r="AA70">
        <v>2.61E-4</v>
      </c>
      <c r="AB70">
        <v>4.3300000000000001E-4</v>
      </c>
      <c r="AC70">
        <v>6.6E-4</v>
      </c>
      <c r="AD70">
        <v>8.0900000000000004E-4</v>
      </c>
      <c r="AE70">
        <v>1.0870000000000001E-3</v>
      </c>
      <c r="AF70">
        <v>1.232E-3</v>
      </c>
      <c r="AG70">
        <v>1.4189999999999999E-3</v>
      </c>
      <c r="AH70">
        <v>1.5640000000000001E-3</v>
      </c>
      <c r="AI70">
        <v>1.812E-3</v>
      </c>
      <c r="AJ70">
        <v>1.957E-3</v>
      </c>
      <c r="AK70">
        <v>2.1380000000000001E-3</v>
      </c>
      <c r="AL70">
        <v>2.225E-3</v>
      </c>
    </row>
    <row r="71" spans="1:38">
      <c r="A71" s="37">
        <v>-3.0590000000000001E-3</v>
      </c>
      <c r="B71">
        <v>-2.9380000000000001E-3</v>
      </c>
      <c r="C71">
        <v>-2.7299999999999998E-3</v>
      </c>
      <c r="D71">
        <v>-2.434E-3</v>
      </c>
      <c r="E71">
        <v>-2.336E-3</v>
      </c>
      <c r="F71">
        <v>-2.1510000000000001E-3</v>
      </c>
      <c r="G71">
        <v>-1.9919999999999998E-3</v>
      </c>
      <c r="H71">
        <v>-1.6620000000000001E-3</v>
      </c>
      <c r="I71">
        <v>-1.5839999999999999E-3</v>
      </c>
      <c r="J71">
        <v>-1.5200000000000001E-3</v>
      </c>
      <c r="K71">
        <v>-1.5200000000000001E-3</v>
      </c>
      <c r="L71">
        <v>-1.4450000000000001E-3</v>
      </c>
      <c r="M71">
        <v>-1.2979999999999999E-3</v>
      </c>
      <c r="N71">
        <v>-1.1410000000000001E-3</v>
      </c>
      <c r="O71">
        <v>-1.0809999999999999E-3</v>
      </c>
      <c r="P71">
        <v>-8.6300000000000005E-4</v>
      </c>
      <c r="Q71">
        <v>-8.9599999999999999E-4</v>
      </c>
      <c r="R71">
        <v>-8.2799999999999996E-4</v>
      </c>
      <c r="S71">
        <v>-7.1299999999999998E-4</v>
      </c>
      <c r="T71">
        <v>-6.8199999999999999E-4</v>
      </c>
      <c r="U71">
        <v>-6.0999999999999997E-4</v>
      </c>
      <c r="V71">
        <v>-4.8999999999999998E-4</v>
      </c>
      <c r="W71">
        <v>-2.5399999999999999E-4</v>
      </c>
      <c r="X71">
        <v>-1.92E-4</v>
      </c>
      <c r="Y71">
        <v>0</v>
      </c>
      <c r="Z71">
        <v>7.7999999999999999E-5</v>
      </c>
      <c r="AA71">
        <v>2.8499999999999999E-4</v>
      </c>
      <c r="AB71">
        <v>4.4900000000000002E-4</v>
      </c>
      <c r="AC71">
        <v>6.9700000000000003E-4</v>
      </c>
      <c r="AD71">
        <v>8.5899999999999995E-4</v>
      </c>
      <c r="AE71">
        <v>1.1119999999999999E-3</v>
      </c>
      <c r="AF71">
        <v>1.2489999999999999E-3</v>
      </c>
      <c r="AG71">
        <v>1.4829999999999999E-3</v>
      </c>
      <c r="AH71">
        <v>1.58E-3</v>
      </c>
      <c r="AI71">
        <v>1.7979999999999999E-3</v>
      </c>
      <c r="AJ71">
        <v>2.0560000000000001E-3</v>
      </c>
      <c r="AK71">
        <v>2.1580000000000002E-3</v>
      </c>
      <c r="AL71">
        <v>2.284E-3</v>
      </c>
    </row>
    <row r="72" spans="1:38">
      <c r="A72" s="37">
        <v>-2.9889999999999999E-3</v>
      </c>
      <c r="B72">
        <v>-2.8909999999999999E-3</v>
      </c>
      <c r="C72">
        <v>-2.6619999999999999E-3</v>
      </c>
      <c r="D72">
        <v>-2.379E-3</v>
      </c>
      <c r="E72">
        <v>-2.2780000000000001E-3</v>
      </c>
      <c r="F72">
        <v>-2.1059999999999998E-3</v>
      </c>
      <c r="G72">
        <v>-1.98E-3</v>
      </c>
      <c r="H72">
        <v>-1.6280000000000001E-3</v>
      </c>
      <c r="I72">
        <v>-1.5380000000000001E-3</v>
      </c>
      <c r="J72">
        <v>-1.4920000000000001E-3</v>
      </c>
      <c r="K72">
        <v>-1.524E-3</v>
      </c>
      <c r="L72">
        <v>-1.4189999999999999E-3</v>
      </c>
      <c r="M72">
        <v>-1.222E-3</v>
      </c>
      <c r="N72">
        <v>-1.1130000000000001E-3</v>
      </c>
      <c r="O72">
        <v>-1.0820000000000001E-3</v>
      </c>
      <c r="P72">
        <v>-8.61E-4</v>
      </c>
      <c r="Q72">
        <v>-8.3900000000000001E-4</v>
      </c>
      <c r="R72">
        <v>-8.5300000000000003E-4</v>
      </c>
      <c r="S72">
        <v>-6.9800000000000005E-4</v>
      </c>
      <c r="T72">
        <v>-7.0200000000000004E-4</v>
      </c>
      <c r="U72">
        <v>-6.1600000000000001E-4</v>
      </c>
      <c r="V72">
        <v>-5.2899999999999996E-4</v>
      </c>
      <c r="W72">
        <v>-2.7999999999999998E-4</v>
      </c>
      <c r="X72">
        <v>-2.92E-4</v>
      </c>
      <c r="Y72">
        <v>0</v>
      </c>
      <c r="Z72">
        <v>5.1999999999999997E-5</v>
      </c>
      <c r="AA72">
        <v>2.4499999999999999E-4</v>
      </c>
      <c r="AB72">
        <v>4.8299999999999998E-4</v>
      </c>
      <c r="AC72">
        <v>6.7500000000000004E-4</v>
      </c>
      <c r="AD72">
        <v>8.6799999999999996E-4</v>
      </c>
      <c r="AE72">
        <v>1.158E-3</v>
      </c>
      <c r="AF72">
        <v>1.2459999999999999E-3</v>
      </c>
      <c r="AG72">
        <v>1.467E-3</v>
      </c>
      <c r="AH72">
        <v>1.619E-3</v>
      </c>
      <c r="AI72">
        <v>1.8190000000000001E-3</v>
      </c>
      <c r="AJ72">
        <v>2.006E-3</v>
      </c>
      <c r="AK72">
        <v>2.1779999999999998E-3</v>
      </c>
      <c r="AL72">
        <v>2.3210000000000001E-3</v>
      </c>
    </row>
    <row r="73" spans="1:38">
      <c r="A73" s="37">
        <v>-3.3969999999999998E-3</v>
      </c>
      <c r="B73">
        <v>-3.2810000000000001E-3</v>
      </c>
      <c r="C73">
        <v>-3.0439999999999998E-3</v>
      </c>
      <c r="D73">
        <v>-2.722E-3</v>
      </c>
      <c r="E73">
        <v>-2.4510000000000001E-3</v>
      </c>
      <c r="F73">
        <v>-2.4499999999999999E-3</v>
      </c>
      <c r="G73">
        <v>-2.2599999999999999E-3</v>
      </c>
      <c r="H73">
        <v>-1.885E-3</v>
      </c>
      <c r="I73">
        <v>-1.812E-3</v>
      </c>
      <c r="J73">
        <v>-1.756E-3</v>
      </c>
      <c r="K73">
        <v>-1.7589999999999999E-3</v>
      </c>
      <c r="L73">
        <v>-1.6360000000000001E-3</v>
      </c>
      <c r="M73">
        <v>-1.4580000000000001E-3</v>
      </c>
      <c r="N73">
        <v>-1.3090000000000001E-3</v>
      </c>
      <c r="O73">
        <v>-1.2750000000000001E-3</v>
      </c>
      <c r="P73">
        <v>-9.9299999999999996E-4</v>
      </c>
      <c r="Q73">
        <v>-1.0610000000000001E-3</v>
      </c>
      <c r="R73">
        <v>-1.01E-3</v>
      </c>
      <c r="S73">
        <v>-8.1999999999999998E-4</v>
      </c>
      <c r="T73">
        <v>-7.6800000000000002E-4</v>
      </c>
      <c r="U73">
        <v>-7.3200000000000001E-4</v>
      </c>
      <c r="V73">
        <v>-5.5599999999999996E-4</v>
      </c>
      <c r="W73">
        <v>-2.72E-4</v>
      </c>
      <c r="X73">
        <v>-2.3800000000000001E-4</v>
      </c>
      <c r="Y73">
        <v>0</v>
      </c>
      <c r="Z73">
        <v>5.3000000000000001E-5</v>
      </c>
      <c r="AA73">
        <v>3.1100000000000002E-4</v>
      </c>
      <c r="AB73">
        <v>4.84E-4</v>
      </c>
      <c r="AC73">
        <v>7.6599999999999997E-4</v>
      </c>
      <c r="AD73">
        <v>9.8400000000000007E-4</v>
      </c>
      <c r="AE73">
        <v>1.2260000000000001E-3</v>
      </c>
      <c r="AF73">
        <v>1.374E-3</v>
      </c>
      <c r="AG73">
        <v>1.534E-3</v>
      </c>
      <c r="AH73">
        <v>1.686E-3</v>
      </c>
      <c r="AI73">
        <v>1.897E-3</v>
      </c>
      <c r="AJ73">
        <v>2.1450000000000002E-3</v>
      </c>
      <c r="AK73">
        <v>2.2190000000000001E-3</v>
      </c>
      <c r="AL73">
        <v>2.405E-3</v>
      </c>
    </row>
    <row r="74" spans="1:38">
      <c r="A74" s="37">
        <v>-3.1319999999999998E-3</v>
      </c>
      <c r="B74">
        <v>-3.0170000000000002E-3</v>
      </c>
      <c r="C74">
        <v>-2.8180000000000002E-3</v>
      </c>
      <c r="D74">
        <v>-2.4880000000000002E-3</v>
      </c>
      <c r="E74">
        <v>-2.3370000000000001E-3</v>
      </c>
      <c r="F74">
        <v>-2.2430000000000002E-3</v>
      </c>
      <c r="G74">
        <v>-2.091E-3</v>
      </c>
      <c r="H74">
        <v>-1.7290000000000001E-3</v>
      </c>
      <c r="I74">
        <v>-1.7160000000000001E-3</v>
      </c>
      <c r="J74">
        <v>-1.567E-3</v>
      </c>
      <c r="K74">
        <v>-1.5969999999999999E-3</v>
      </c>
      <c r="L74">
        <v>-1.4890000000000001E-3</v>
      </c>
      <c r="M74">
        <v>-1.3550000000000001E-3</v>
      </c>
      <c r="N74">
        <v>-1.1720000000000001E-3</v>
      </c>
      <c r="O74">
        <v>-1.1379999999999999E-3</v>
      </c>
      <c r="P74">
        <v>-9.59E-4</v>
      </c>
      <c r="Q74">
        <v>-9.5699999999999995E-4</v>
      </c>
      <c r="R74">
        <v>-9.0600000000000001E-4</v>
      </c>
      <c r="S74">
        <v>-7.0899999999999999E-4</v>
      </c>
      <c r="T74">
        <v>-7.3099999999999999E-4</v>
      </c>
      <c r="U74">
        <v>-6.8199999999999999E-4</v>
      </c>
      <c r="V74">
        <v>-5.4000000000000001E-4</v>
      </c>
      <c r="W74">
        <v>-3.3E-4</v>
      </c>
      <c r="X74">
        <v>-2.99E-4</v>
      </c>
      <c r="Y74">
        <v>0</v>
      </c>
      <c r="Z74">
        <v>3.6000000000000001E-5</v>
      </c>
      <c r="AA74">
        <v>3.0200000000000002E-4</v>
      </c>
      <c r="AB74">
        <v>5.7300000000000005E-4</v>
      </c>
      <c r="AC74">
        <v>6.7500000000000004E-4</v>
      </c>
      <c r="AD74">
        <v>9.7999999999999997E-4</v>
      </c>
      <c r="AE74">
        <v>1.224E-3</v>
      </c>
      <c r="AF74">
        <v>1.34E-3</v>
      </c>
      <c r="AG74">
        <v>1.5759999999999999E-3</v>
      </c>
      <c r="AH74">
        <v>1.732E-3</v>
      </c>
      <c r="AI74">
        <v>1.9109999999999999E-3</v>
      </c>
      <c r="AJ74">
        <v>2.15E-3</v>
      </c>
      <c r="AK74">
        <v>2.294E-3</v>
      </c>
      <c r="AL74">
        <v>2.4359999999999998E-3</v>
      </c>
    </row>
    <row r="75" spans="1:38">
      <c r="A75" s="37">
        <v>-3.5270000000000002E-3</v>
      </c>
      <c r="B75">
        <v>-3.3769999999999998E-3</v>
      </c>
      <c r="C75">
        <v>-3.1089999999999998E-3</v>
      </c>
      <c r="D75">
        <v>-2.784E-3</v>
      </c>
      <c r="E75">
        <v>-2.6710000000000002E-3</v>
      </c>
      <c r="F75">
        <v>-2.444E-3</v>
      </c>
      <c r="G75">
        <v>-2.3419999999999999E-3</v>
      </c>
      <c r="H75">
        <v>-1.9499999999999999E-3</v>
      </c>
      <c r="I75">
        <v>-1.8519999999999999E-3</v>
      </c>
      <c r="J75">
        <v>-1.7700000000000001E-3</v>
      </c>
      <c r="K75">
        <v>-1.804E-3</v>
      </c>
      <c r="L75">
        <v>-1.6689999999999999E-3</v>
      </c>
      <c r="M75">
        <v>-1.4610000000000001E-3</v>
      </c>
      <c r="N75">
        <v>-1.2290000000000001E-3</v>
      </c>
      <c r="O75">
        <v>-1.1999999999999999E-3</v>
      </c>
      <c r="P75">
        <v>-1.018E-3</v>
      </c>
      <c r="Q75">
        <v>-9.2699999999999998E-4</v>
      </c>
      <c r="R75">
        <v>-9.5399999999999999E-4</v>
      </c>
      <c r="S75">
        <v>-8.1899999999999996E-4</v>
      </c>
      <c r="T75">
        <v>-7.3499999999999998E-4</v>
      </c>
      <c r="U75">
        <v>-6.1200000000000002E-4</v>
      </c>
      <c r="V75">
        <v>-5.0000000000000001E-4</v>
      </c>
      <c r="W75">
        <v>-2.41E-4</v>
      </c>
      <c r="X75">
        <v>-1.8900000000000001E-4</v>
      </c>
      <c r="Y75">
        <v>0</v>
      </c>
      <c r="Z75">
        <v>1.16E-4</v>
      </c>
      <c r="AA75">
        <v>3.2400000000000001E-4</v>
      </c>
      <c r="AB75">
        <v>5.7399999999999997E-4</v>
      </c>
      <c r="AC75">
        <v>8.7699999999999996E-4</v>
      </c>
      <c r="AD75">
        <v>1.1000000000000001E-3</v>
      </c>
      <c r="AE75">
        <v>1.323E-3</v>
      </c>
      <c r="AF75">
        <v>1.449E-3</v>
      </c>
      <c r="AG75">
        <v>1.6789999999999999E-3</v>
      </c>
      <c r="AH75">
        <v>1.8389999999999999E-3</v>
      </c>
      <c r="AI75">
        <v>2.0730000000000002E-3</v>
      </c>
      <c r="AJ75">
        <v>2.3149999999999998E-3</v>
      </c>
      <c r="AK75">
        <v>2.4069999999999999E-3</v>
      </c>
      <c r="AL75">
        <v>2.5469999999999998E-3</v>
      </c>
    </row>
    <row r="76" spans="1:38">
      <c r="A76" s="37">
        <v>-3.4840000000000001E-3</v>
      </c>
      <c r="B76">
        <v>-3.3089999999999999E-3</v>
      </c>
      <c r="C76">
        <v>-3.065E-3</v>
      </c>
      <c r="D76">
        <v>-2.715E-3</v>
      </c>
      <c r="E76">
        <v>-2.6700000000000001E-3</v>
      </c>
      <c r="F76">
        <v>-2.4190000000000001E-3</v>
      </c>
      <c r="G76">
        <v>-2.2859999999999998E-3</v>
      </c>
      <c r="H76">
        <v>-1.8990000000000001E-3</v>
      </c>
      <c r="I76">
        <v>-1.838E-3</v>
      </c>
      <c r="J76">
        <v>-1.7819999999999999E-3</v>
      </c>
      <c r="K76">
        <v>-1.8029999999999999E-3</v>
      </c>
      <c r="L76">
        <v>-1.66E-3</v>
      </c>
      <c r="M76">
        <v>-1.474E-3</v>
      </c>
      <c r="N76">
        <v>-1.274E-3</v>
      </c>
      <c r="O76">
        <v>-1.2719999999999999E-3</v>
      </c>
      <c r="P76">
        <v>-1.041E-3</v>
      </c>
      <c r="Q76">
        <v>-9.9400000000000009E-4</v>
      </c>
      <c r="R76">
        <v>-1.034E-3</v>
      </c>
      <c r="S76">
        <v>-8.3000000000000001E-4</v>
      </c>
      <c r="T76">
        <v>-7.1599999999999995E-4</v>
      </c>
      <c r="U76">
        <v>-6.9399999999999996E-4</v>
      </c>
      <c r="V76">
        <v>-5.1599999999999997E-4</v>
      </c>
      <c r="W76">
        <v>-2.6699999999999998E-4</v>
      </c>
      <c r="X76">
        <v>-2.5900000000000001E-4</v>
      </c>
      <c r="Y76">
        <v>0</v>
      </c>
      <c r="Z76">
        <v>1.56E-4</v>
      </c>
      <c r="AA76">
        <v>3.2499999999999999E-4</v>
      </c>
      <c r="AB76">
        <v>6.3500000000000004E-4</v>
      </c>
      <c r="AC76">
        <v>9.7199999999999999E-4</v>
      </c>
      <c r="AD76">
        <v>1.108E-3</v>
      </c>
      <c r="AE76">
        <v>1.4450000000000001E-3</v>
      </c>
      <c r="AF76">
        <v>1.5460000000000001E-3</v>
      </c>
      <c r="AG76">
        <v>1.7520000000000001E-3</v>
      </c>
      <c r="AH76">
        <v>1.926E-3</v>
      </c>
      <c r="AI76">
        <v>2.2300000000000002E-3</v>
      </c>
      <c r="AJ76">
        <v>2.3640000000000002E-3</v>
      </c>
      <c r="AK76">
        <v>2.454E-3</v>
      </c>
      <c r="AL76">
        <v>2.647E-3</v>
      </c>
    </row>
    <row r="77" spans="1:38">
      <c r="A77" s="37">
        <v>-4.2360000000000002E-3</v>
      </c>
      <c r="B77">
        <v>-4.0150000000000003E-3</v>
      </c>
      <c r="C77">
        <v>-3.6110000000000001E-3</v>
      </c>
      <c r="D77">
        <v>-3.1809999999999998E-3</v>
      </c>
      <c r="E77">
        <v>-3.026E-3</v>
      </c>
      <c r="F77">
        <v>-2.7499999999999998E-3</v>
      </c>
      <c r="G77">
        <v>-2.611E-3</v>
      </c>
      <c r="H77">
        <v>-2.1640000000000001E-3</v>
      </c>
      <c r="I77">
        <v>-2.0790000000000001E-3</v>
      </c>
      <c r="J77">
        <v>-2.0279999999999999E-3</v>
      </c>
      <c r="K77">
        <v>-1.9849999999999998E-3</v>
      </c>
      <c r="L77">
        <v>-1.763E-3</v>
      </c>
      <c r="M77">
        <v>-1.611E-3</v>
      </c>
      <c r="N77">
        <v>-1.302E-3</v>
      </c>
      <c r="O77">
        <v>-1.279E-3</v>
      </c>
      <c r="P77">
        <v>-1.078E-3</v>
      </c>
      <c r="Q77">
        <v>-1.034E-3</v>
      </c>
      <c r="R77">
        <v>-8.6700000000000004E-4</v>
      </c>
      <c r="S77">
        <v>-7.76E-4</v>
      </c>
      <c r="T77">
        <v>-7.9900000000000001E-4</v>
      </c>
      <c r="U77">
        <v>-6.7900000000000002E-4</v>
      </c>
      <c r="V77">
        <v>-6.0400000000000004E-4</v>
      </c>
      <c r="W77">
        <v>-2.8200000000000002E-4</v>
      </c>
      <c r="X77">
        <v>-2.7500000000000002E-4</v>
      </c>
      <c r="Y77">
        <v>0</v>
      </c>
      <c r="Z77">
        <v>7.4999999999999993E-5</v>
      </c>
      <c r="AA77">
        <v>2.63E-4</v>
      </c>
      <c r="AB77">
        <v>5.3899999999999998E-4</v>
      </c>
      <c r="AC77">
        <v>7.6099999999999996E-4</v>
      </c>
      <c r="AD77">
        <v>9.68E-4</v>
      </c>
      <c r="AE77">
        <v>1.255E-3</v>
      </c>
      <c r="AF77">
        <v>1.322E-3</v>
      </c>
      <c r="AG77">
        <v>1.575E-3</v>
      </c>
      <c r="AH77">
        <v>1.701E-3</v>
      </c>
      <c r="AI77">
        <v>2.0079999999999998E-3</v>
      </c>
      <c r="AJ77">
        <v>2.287E-3</v>
      </c>
      <c r="AK77">
        <v>2.3519999999999999E-3</v>
      </c>
      <c r="AL77">
        <v>2.575E-3</v>
      </c>
    </row>
    <row r="78" spans="1:38">
      <c r="A78" s="37">
        <v>-3.888E-3</v>
      </c>
      <c r="B78">
        <v>-3.6709999999999998E-3</v>
      </c>
      <c r="C78">
        <v>-3.3839999999999999E-3</v>
      </c>
      <c r="D78">
        <v>-2.9369999999999999E-3</v>
      </c>
      <c r="E78">
        <v>-2.9060000000000002E-3</v>
      </c>
      <c r="F78">
        <v>-2.5929999999999998E-3</v>
      </c>
      <c r="G78">
        <v>-2.4880000000000002E-3</v>
      </c>
      <c r="H78">
        <v>-1.9849999999999998E-3</v>
      </c>
      <c r="I78">
        <v>-2.0200000000000001E-3</v>
      </c>
      <c r="J78">
        <v>-1.9919999999999998E-3</v>
      </c>
      <c r="K78">
        <v>-1.967E-3</v>
      </c>
      <c r="L78">
        <v>-1.753E-3</v>
      </c>
      <c r="M78">
        <v>-1.6080000000000001E-3</v>
      </c>
      <c r="N78">
        <v>-1.3649999999999999E-3</v>
      </c>
      <c r="O78">
        <v>-1.317E-3</v>
      </c>
      <c r="P78">
        <v>-1.0839999999999999E-3</v>
      </c>
      <c r="Q78">
        <v>-1.0089999999999999E-3</v>
      </c>
      <c r="R78">
        <v>-9.4200000000000002E-4</v>
      </c>
      <c r="S78">
        <v>-8.5099999999999998E-4</v>
      </c>
      <c r="T78">
        <v>-7.5199999999999996E-4</v>
      </c>
      <c r="U78">
        <v>-7.0200000000000004E-4</v>
      </c>
      <c r="V78">
        <v>-6.9300000000000004E-4</v>
      </c>
      <c r="W78">
        <v>-3.1700000000000001E-4</v>
      </c>
      <c r="X78">
        <v>-2.8800000000000001E-4</v>
      </c>
      <c r="Y78">
        <v>0</v>
      </c>
      <c r="Z78">
        <v>8.6000000000000003E-5</v>
      </c>
      <c r="AA78">
        <v>2.8400000000000002E-4</v>
      </c>
      <c r="AB78">
        <v>5.6700000000000001E-4</v>
      </c>
      <c r="AC78">
        <v>8.7500000000000002E-4</v>
      </c>
      <c r="AD78">
        <v>1.013E-3</v>
      </c>
      <c r="AE78">
        <v>1.3060000000000001E-3</v>
      </c>
      <c r="AF78">
        <v>1.503E-3</v>
      </c>
      <c r="AG78">
        <v>1.655E-3</v>
      </c>
      <c r="AH78">
        <v>1.753E-3</v>
      </c>
      <c r="AI78">
        <v>2.1259999999999999E-3</v>
      </c>
      <c r="AJ78">
        <v>2.356E-3</v>
      </c>
      <c r="AK78">
        <v>2.4620000000000002E-3</v>
      </c>
      <c r="AL78">
        <v>2.6199999999999999E-3</v>
      </c>
    </row>
    <row r="79" spans="1:38">
      <c r="A79" s="37">
        <v>-4.3499999999999997E-3</v>
      </c>
      <c r="B79">
        <v>-4.1219999999999998E-3</v>
      </c>
      <c r="C79">
        <v>-3.7330000000000002E-3</v>
      </c>
      <c r="D79">
        <v>-3.2550000000000001E-3</v>
      </c>
      <c r="E79">
        <v>-3.1380000000000002E-3</v>
      </c>
      <c r="F79">
        <v>-2.8080000000000002E-3</v>
      </c>
      <c r="G79">
        <v>-2.6340000000000001E-3</v>
      </c>
      <c r="H79">
        <v>-2.2339999999999999E-3</v>
      </c>
      <c r="I79">
        <v>-2.0960000000000002E-3</v>
      </c>
      <c r="J79">
        <v>-2.0539999999999998E-3</v>
      </c>
      <c r="K79">
        <v>-1.9989999999999999E-3</v>
      </c>
      <c r="L79">
        <v>-1.763E-3</v>
      </c>
      <c r="M79">
        <v>-1.6410000000000001E-3</v>
      </c>
      <c r="N79">
        <v>-1.2880000000000001E-3</v>
      </c>
      <c r="O79">
        <v>-1.2750000000000001E-3</v>
      </c>
      <c r="P79">
        <v>-1.0089999999999999E-3</v>
      </c>
      <c r="Q79">
        <v>-9.5699999999999995E-4</v>
      </c>
      <c r="R79">
        <v>-9.6400000000000001E-4</v>
      </c>
      <c r="S79">
        <v>-7.7099999999999998E-4</v>
      </c>
      <c r="T79">
        <v>-7.1199999999999996E-4</v>
      </c>
      <c r="U79">
        <v>-6.7299999999999999E-4</v>
      </c>
      <c r="V79">
        <v>-6.6699999999999995E-4</v>
      </c>
      <c r="W79">
        <v>-1.5699999999999999E-4</v>
      </c>
      <c r="X79">
        <v>-2.4000000000000001E-4</v>
      </c>
      <c r="Y79">
        <v>0</v>
      </c>
      <c r="Z79">
        <v>1.8100000000000001E-4</v>
      </c>
      <c r="AA79">
        <v>3.0200000000000002E-4</v>
      </c>
      <c r="AB79">
        <v>6.4099999999999997E-4</v>
      </c>
      <c r="AC79">
        <v>8.8800000000000001E-4</v>
      </c>
      <c r="AD79">
        <v>1.114E-3</v>
      </c>
      <c r="AE79">
        <v>1.3519999999999999E-3</v>
      </c>
      <c r="AF79">
        <v>1.4610000000000001E-3</v>
      </c>
      <c r="AG79">
        <v>1.73E-3</v>
      </c>
      <c r="AH79">
        <v>1.926E-3</v>
      </c>
      <c r="AI79">
        <v>2.1940000000000002E-3</v>
      </c>
      <c r="AJ79">
        <v>2.3770000000000002E-3</v>
      </c>
      <c r="AK79">
        <v>2.5300000000000001E-3</v>
      </c>
      <c r="AL79">
        <v>2.702E-3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workbookViewId="0"/>
  </sheetViews>
  <sheetFormatPr baseColWidth="10" defaultColWidth="8.6640625" defaultRowHeight="14" x14ac:dyDescent="0"/>
  <sheetData>
    <row r="1" spans="1:38">
      <c r="A1" s="37">
        <v>6.0010000000000003E-3</v>
      </c>
      <c r="B1">
        <v>7.1900000000000002E-3</v>
      </c>
      <c r="C1">
        <v>7.9539999999999993E-3</v>
      </c>
      <c r="D1">
        <v>7.5589999999999997E-3</v>
      </c>
      <c r="E1">
        <v>8.8050000000000003E-3</v>
      </c>
      <c r="F1">
        <v>9.4859999999999996E-3</v>
      </c>
      <c r="G1">
        <v>9.1009999999999997E-3</v>
      </c>
      <c r="H1">
        <v>6.4400000000000004E-3</v>
      </c>
      <c r="I1">
        <v>9.7490000000000007E-3</v>
      </c>
      <c r="J1">
        <v>5.849E-3</v>
      </c>
      <c r="K1">
        <v>8.3680000000000004E-3</v>
      </c>
      <c r="L1">
        <v>8.8059999999999996E-3</v>
      </c>
      <c r="M1">
        <v>9.7750000000000007E-3</v>
      </c>
      <c r="N1">
        <v>9.1520000000000004E-3</v>
      </c>
      <c r="O1">
        <v>6.1739999999999998E-3</v>
      </c>
      <c r="P1">
        <v>4.0509999999999999E-3</v>
      </c>
      <c r="Q1">
        <v>5.4460000000000003E-3</v>
      </c>
      <c r="R1">
        <v>5.0619999999999997E-3</v>
      </c>
      <c r="S1">
        <v>7.6099999999999996E-4</v>
      </c>
      <c r="T1">
        <v>1.879E-3</v>
      </c>
      <c r="U1">
        <v>3.4520000000000002E-3</v>
      </c>
      <c r="V1">
        <v>3.421E-3</v>
      </c>
      <c r="W1">
        <v>1.075E-3</v>
      </c>
      <c r="X1">
        <v>1.6570000000000001E-3</v>
      </c>
      <c r="Y1">
        <v>0</v>
      </c>
      <c r="Z1">
        <v>2.081E-3</v>
      </c>
      <c r="AA1">
        <v>-8.8199999999999997E-4</v>
      </c>
      <c r="AB1">
        <v>1.7260000000000001E-3</v>
      </c>
      <c r="AC1">
        <v>-1.9900000000000001E-4</v>
      </c>
      <c r="AD1">
        <v>-1.877E-3</v>
      </c>
      <c r="AE1">
        <v>-2.5500000000000002E-3</v>
      </c>
      <c r="AF1">
        <v>-2.542E-3</v>
      </c>
      <c r="AG1">
        <v>-5.7479999999999996E-3</v>
      </c>
      <c r="AH1">
        <v>-8.6409999999999994E-3</v>
      </c>
      <c r="AI1">
        <v>-6.3229999999999996E-3</v>
      </c>
      <c r="AJ1">
        <v>-8.6580000000000008E-3</v>
      </c>
      <c r="AK1">
        <v>-9.3189999999999992E-3</v>
      </c>
      <c r="AL1">
        <v>-1.1684E-2</v>
      </c>
    </row>
    <row r="2" spans="1:38">
      <c r="A2" s="37">
        <v>4.5640000000000003E-3</v>
      </c>
      <c r="B2">
        <v>6.5139999999999998E-3</v>
      </c>
      <c r="C2">
        <v>7.6109999999999997E-3</v>
      </c>
      <c r="D2">
        <v>6.6480000000000003E-3</v>
      </c>
      <c r="E2">
        <v>7.9080000000000001E-3</v>
      </c>
      <c r="F2">
        <v>7.522E-3</v>
      </c>
      <c r="G2">
        <v>8.9440000000000006E-3</v>
      </c>
      <c r="H2">
        <v>6.3179999999999998E-3</v>
      </c>
      <c r="I2">
        <v>7.3080000000000003E-3</v>
      </c>
      <c r="J2">
        <v>5.0099999999999997E-3</v>
      </c>
      <c r="K2">
        <v>6.0959999999999999E-3</v>
      </c>
      <c r="L2">
        <v>7.1240000000000001E-3</v>
      </c>
      <c r="M2">
        <v>7.5380000000000004E-3</v>
      </c>
      <c r="N2">
        <v>7.62E-3</v>
      </c>
      <c r="O2">
        <v>4.9890000000000004E-3</v>
      </c>
      <c r="P2">
        <v>4.0920000000000002E-3</v>
      </c>
      <c r="Q2">
        <v>6.5380000000000004E-3</v>
      </c>
      <c r="R2">
        <v>4.463E-3</v>
      </c>
      <c r="S2">
        <v>2.977E-3</v>
      </c>
      <c r="T2">
        <v>3.3790000000000001E-3</v>
      </c>
      <c r="U2">
        <v>3.1189999999999998E-3</v>
      </c>
      <c r="V2">
        <v>2.5230000000000001E-3</v>
      </c>
      <c r="W2">
        <v>4.5100000000000001E-4</v>
      </c>
      <c r="X2">
        <v>1.603E-3</v>
      </c>
      <c r="Y2">
        <v>0</v>
      </c>
      <c r="Z2">
        <v>1.258E-3</v>
      </c>
      <c r="AA2">
        <v>-4.75E-4</v>
      </c>
      <c r="AB2">
        <v>5.6499999999999996E-4</v>
      </c>
      <c r="AC2">
        <v>-5.5500000000000005E-4</v>
      </c>
      <c r="AD2">
        <v>-1.34E-4</v>
      </c>
      <c r="AE2">
        <v>-3.228E-3</v>
      </c>
      <c r="AF2">
        <v>-2.9610000000000001E-3</v>
      </c>
      <c r="AG2">
        <v>-4.0829999999999998E-3</v>
      </c>
      <c r="AH2">
        <v>-7.0980000000000001E-3</v>
      </c>
      <c r="AI2">
        <v>-6.6E-3</v>
      </c>
      <c r="AJ2">
        <v>-7.5500000000000003E-3</v>
      </c>
      <c r="AK2">
        <v>-9.3570000000000007E-3</v>
      </c>
      <c r="AL2">
        <v>-1.03E-2</v>
      </c>
    </row>
    <row r="3" spans="1:38">
      <c r="A3" s="37">
        <v>3.6970000000000002E-3</v>
      </c>
      <c r="B3">
        <v>4.424E-3</v>
      </c>
      <c r="C3">
        <v>4.8760000000000001E-3</v>
      </c>
      <c r="D3">
        <v>5.4489999999999999E-3</v>
      </c>
      <c r="E3">
        <v>6.4070000000000004E-3</v>
      </c>
      <c r="F3">
        <v>5.816E-3</v>
      </c>
      <c r="G3">
        <v>6.3639999999999999E-3</v>
      </c>
      <c r="H3">
        <v>5.1869999999999998E-3</v>
      </c>
      <c r="I3">
        <v>7.306E-3</v>
      </c>
      <c r="J3">
        <v>4.2890000000000003E-3</v>
      </c>
      <c r="K3">
        <v>6.4479999999999997E-3</v>
      </c>
      <c r="L3">
        <v>6.6449999999999999E-3</v>
      </c>
      <c r="M3">
        <v>7.2119999999999997E-3</v>
      </c>
      <c r="N3">
        <v>6.8129999999999996E-3</v>
      </c>
      <c r="O3">
        <v>4.2370000000000003E-3</v>
      </c>
      <c r="P3">
        <v>4.8739999999999999E-3</v>
      </c>
      <c r="Q3">
        <v>3.7160000000000001E-3</v>
      </c>
      <c r="R3">
        <v>3.5539999999999999E-3</v>
      </c>
      <c r="S3">
        <v>2.529E-3</v>
      </c>
      <c r="T3">
        <v>2.2859999999999998E-3</v>
      </c>
      <c r="U3">
        <v>2.4480000000000001E-3</v>
      </c>
      <c r="V3">
        <v>2.9499999999999999E-3</v>
      </c>
      <c r="W3">
        <v>9.01E-4</v>
      </c>
      <c r="X3">
        <v>3.2600000000000001E-4</v>
      </c>
      <c r="Y3">
        <v>0</v>
      </c>
      <c r="Z3">
        <v>1.3370000000000001E-3</v>
      </c>
      <c r="AA3">
        <v>1.3300000000000001E-4</v>
      </c>
      <c r="AB3">
        <v>7.2400000000000003E-4</v>
      </c>
      <c r="AC3">
        <v>-1.6200000000000001E-4</v>
      </c>
      <c r="AD3">
        <v>-6.9700000000000003E-4</v>
      </c>
      <c r="AE3">
        <v>-3.3830000000000002E-3</v>
      </c>
      <c r="AF3">
        <v>-2.2439999999999999E-3</v>
      </c>
      <c r="AG3">
        <v>-3.388E-3</v>
      </c>
      <c r="AH3">
        <v>-5.4120000000000001E-3</v>
      </c>
      <c r="AI3">
        <v>-4.0400000000000002E-3</v>
      </c>
      <c r="AJ3">
        <v>-5.7549999999999997E-3</v>
      </c>
      <c r="AK3">
        <v>-7.7299999999999999E-3</v>
      </c>
      <c r="AL3">
        <v>-8.5199999999999998E-3</v>
      </c>
    </row>
    <row r="4" spans="1:38">
      <c r="A4" s="37">
        <v>2.1440000000000001E-3</v>
      </c>
      <c r="B4">
        <v>3.1359999999999999E-3</v>
      </c>
      <c r="C4">
        <v>3.712E-3</v>
      </c>
      <c r="D4">
        <v>3.6770000000000001E-3</v>
      </c>
      <c r="E4">
        <v>4.0270000000000002E-3</v>
      </c>
      <c r="F4">
        <v>4.6629999999999996E-3</v>
      </c>
      <c r="G4">
        <v>5.0049999999999999E-3</v>
      </c>
      <c r="H4">
        <v>3.1120000000000002E-3</v>
      </c>
      <c r="I4">
        <v>4.5409999999999999E-3</v>
      </c>
      <c r="J4">
        <v>3.4229999999999998E-3</v>
      </c>
      <c r="K4">
        <v>4.1009999999999996E-3</v>
      </c>
      <c r="L4">
        <v>4.5789999999999997E-3</v>
      </c>
      <c r="M4">
        <v>5.3249999999999999E-3</v>
      </c>
      <c r="N4">
        <v>5.8129999999999996E-3</v>
      </c>
      <c r="O4">
        <v>3.4030000000000002E-3</v>
      </c>
      <c r="P4">
        <v>3.0709999999999999E-3</v>
      </c>
      <c r="Q4">
        <v>3.4250000000000001E-3</v>
      </c>
      <c r="R4">
        <v>3.5079999999999998E-3</v>
      </c>
      <c r="S4">
        <v>1.049E-3</v>
      </c>
      <c r="T4">
        <v>2.6210000000000001E-3</v>
      </c>
      <c r="U4">
        <v>3.0249999999999999E-3</v>
      </c>
      <c r="V4">
        <v>2.098E-3</v>
      </c>
      <c r="W4">
        <v>6.2100000000000002E-4</v>
      </c>
      <c r="X4">
        <v>1.8370000000000001E-3</v>
      </c>
      <c r="Y4">
        <v>0</v>
      </c>
      <c r="Z4">
        <v>2.287E-3</v>
      </c>
      <c r="AA4">
        <v>6.9899999999999997E-4</v>
      </c>
      <c r="AB4">
        <v>1.3929999999999999E-3</v>
      </c>
      <c r="AC4">
        <v>1.573E-3</v>
      </c>
      <c r="AD4">
        <v>-2.5000000000000001E-5</v>
      </c>
      <c r="AE4">
        <v>-3.6400000000000001E-4</v>
      </c>
      <c r="AF4">
        <v>-1.207E-3</v>
      </c>
      <c r="AG4">
        <v>-2.2190000000000001E-3</v>
      </c>
      <c r="AH4">
        <v>-3.7529999999999998E-3</v>
      </c>
      <c r="AI4">
        <v>-2.3270000000000001E-3</v>
      </c>
      <c r="AJ4">
        <v>-4.6470000000000001E-3</v>
      </c>
      <c r="AK4">
        <v>-5.7200000000000003E-3</v>
      </c>
      <c r="AL4">
        <v>-6.7949999999999998E-3</v>
      </c>
    </row>
    <row r="5" spans="1:38">
      <c r="A5" s="37">
        <v>3.3319999999999999E-3</v>
      </c>
      <c r="B5">
        <v>3.9090000000000001E-3</v>
      </c>
      <c r="C5">
        <v>4.4929999999999996E-3</v>
      </c>
      <c r="D5">
        <v>3.9179999999999996E-3</v>
      </c>
      <c r="E5">
        <v>5.4780000000000002E-3</v>
      </c>
      <c r="F5">
        <v>4.4860000000000004E-3</v>
      </c>
      <c r="G5">
        <v>5.6959999999999997E-3</v>
      </c>
      <c r="H5">
        <v>4.1399999999999996E-3</v>
      </c>
      <c r="I5">
        <v>4.8669999999999998E-3</v>
      </c>
      <c r="J5">
        <v>3.1700000000000001E-3</v>
      </c>
      <c r="K5">
        <v>4.3470000000000002E-3</v>
      </c>
      <c r="L5">
        <v>4.9249999999999997E-3</v>
      </c>
      <c r="M5">
        <v>5.11E-3</v>
      </c>
      <c r="N5">
        <v>4.8300000000000001E-3</v>
      </c>
      <c r="O5">
        <v>3.6970000000000002E-3</v>
      </c>
      <c r="P5">
        <v>2.7690000000000002E-3</v>
      </c>
      <c r="Q5">
        <v>3.0019999999999999E-3</v>
      </c>
      <c r="R5">
        <v>2.0079999999999998E-3</v>
      </c>
      <c r="S5">
        <v>1.5139999999999999E-3</v>
      </c>
      <c r="T5">
        <v>1.6739999999999999E-3</v>
      </c>
      <c r="U5">
        <v>1.3420000000000001E-3</v>
      </c>
      <c r="V5">
        <v>2.2179999999999999E-3</v>
      </c>
      <c r="W5">
        <v>7.6099999999999996E-4</v>
      </c>
      <c r="X5">
        <v>6.2200000000000005E-4</v>
      </c>
      <c r="Y5">
        <v>0</v>
      </c>
      <c r="Z5">
        <v>1.0120000000000001E-3</v>
      </c>
      <c r="AA5">
        <v>8.4699999999999999E-4</v>
      </c>
      <c r="AB5">
        <v>5.7499999999999999E-4</v>
      </c>
      <c r="AC5">
        <v>2.1000000000000001E-4</v>
      </c>
      <c r="AD5">
        <v>-9.3400000000000004E-4</v>
      </c>
      <c r="AE5">
        <v>-1.529E-3</v>
      </c>
      <c r="AF5">
        <v>-1.699E-3</v>
      </c>
      <c r="AG5">
        <v>-2.8570000000000002E-3</v>
      </c>
      <c r="AH5">
        <v>-4.3210000000000002E-3</v>
      </c>
      <c r="AI5">
        <v>-3.3089999999999999E-3</v>
      </c>
      <c r="AJ5">
        <v>-4.5389999999999996E-3</v>
      </c>
      <c r="AK5">
        <v>-5.587E-3</v>
      </c>
      <c r="AL5">
        <v>-6.7780000000000002E-3</v>
      </c>
    </row>
    <row r="6" spans="1:38">
      <c r="A6" s="37">
        <v>1.8109999999999999E-3</v>
      </c>
      <c r="B6">
        <v>2.3730000000000001E-3</v>
      </c>
      <c r="C6">
        <v>2.9239999999999999E-3</v>
      </c>
      <c r="D6">
        <v>2.8470000000000001E-3</v>
      </c>
      <c r="E6">
        <v>3.9569999999999996E-3</v>
      </c>
      <c r="F6">
        <v>3.6549999999999998E-3</v>
      </c>
      <c r="G6">
        <v>2.9819999999999998E-3</v>
      </c>
      <c r="H6">
        <v>3.0899999999999999E-3</v>
      </c>
      <c r="I6">
        <v>3.8340000000000002E-3</v>
      </c>
      <c r="J6">
        <v>3.1809999999999998E-3</v>
      </c>
      <c r="K6">
        <v>3.8370000000000001E-3</v>
      </c>
      <c r="L6">
        <v>4.1330000000000004E-3</v>
      </c>
      <c r="M6">
        <v>4.5719999999999997E-3</v>
      </c>
      <c r="N6">
        <v>5.2180000000000004E-3</v>
      </c>
      <c r="O6">
        <v>3.9100000000000003E-3</v>
      </c>
      <c r="P6">
        <v>3.1029999999999999E-3</v>
      </c>
      <c r="Q6">
        <v>2.996E-3</v>
      </c>
      <c r="R6">
        <v>2.3700000000000001E-3</v>
      </c>
      <c r="S6">
        <v>1.32E-3</v>
      </c>
      <c r="T6">
        <v>1.67E-3</v>
      </c>
      <c r="U6">
        <v>1.614E-3</v>
      </c>
      <c r="V6">
        <v>1.9400000000000001E-3</v>
      </c>
      <c r="W6">
        <v>8.3500000000000002E-4</v>
      </c>
      <c r="X6">
        <v>8.34E-4</v>
      </c>
      <c r="Y6">
        <v>0</v>
      </c>
      <c r="Z6">
        <v>1.248E-3</v>
      </c>
      <c r="AA6">
        <v>4.5600000000000003E-4</v>
      </c>
      <c r="AB6">
        <v>9.8400000000000007E-4</v>
      </c>
      <c r="AC6">
        <v>5.5400000000000002E-4</v>
      </c>
      <c r="AD6">
        <v>8.0500000000000005E-4</v>
      </c>
      <c r="AE6">
        <v>-6.2299999999999996E-4</v>
      </c>
      <c r="AF6">
        <v>-1.31E-3</v>
      </c>
      <c r="AG6">
        <v>-1.372E-3</v>
      </c>
      <c r="AH6">
        <v>-2.8530000000000001E-3</v>
      </c>
      <c r="AI6">
        <v>-2.5890000000000002E-3</v>
      </c>
      <c r="AJ6">
        <v>-3.6649999999999999E-3</v>
      </c>
      <c r="AK6">
        <v>-4.6259999999999999E-3</v>
      </c>
      <c r="AL6">
        <v>-5.5620000000000001E-3</v>
      </c>
    </row>
    <row r="7" spans="1:38">
      <c r="A7" s="37">
        <v>6.1700000000000004E-4</v>
      </c>
      <c r="B7">
        <v>1.1670000000000001E-3</v>
      </c>
      <c r="C7">
        <v>1.9350000000000001E-3</v>
      </c>
      <c r="D7">
        <v>2.0430000000000001E-3</v>
      </c>
      <c r="E7">
        <v>2.5349999999999999E-3</v>
      </c>
      <c r="F7">
        <v>2.627E-3</v>
      </c>
      <c r="G7">
        <v>2.7539999999999999E-3</v>
      </c>
      <c r="H7">
        <v>1.454E-3</v>
      </c>
      <c r="I7">
        <v>2.4970000000000001E-3</v>
      </c>
      <c r="J7">
        <v>1.6850000000000001E-3</v>
      </c>
      <c r="K7">
        <v>1.867E-3</v>
      </c>
      <c r="L7">
        <v>2.4710000000000001E-3</v>
      </c>
      <c r="M7">
        <v>3.1930000000000001E-3</v>
      </c>
      <c r="N7">
        <v>2.7369999999999998E-3</v>
      </c>
      <c r="O7">
        <v>1.2049999999999999E-3</v>
      </c>
      <c r="P7">
        <v>1.1640000000000001E-3</v>
      </c>
      <c r="Q7">
        <v>1.8810000000000001E-3</v>
      </c>
      <c r="R7">
        <v>1.488E-3</v>
      </c>
      <c r="S7">
        <v>4.8999999999999998E-5</v>
      </c>
      <c r="T7">
        <v>4.4999999999999999E-4</v>
      </c>
      <c r="U7">
        <v>7.2800000000000002E-4</v>
      </c>
      <c r="V7">
        <v>1.204E-3</v>
      </c>
      <c r="W7">
        <v>1.4300000000000001E-4</v>
      </c>
      <c r="X7">
        <v>4.3600000000000003E-4</v>
      </c>
      <c r="Y7">
        <v>0</v>
      </c>
      <c r="Z7">
        <v>3.1100000000000002E-4</v>
      </c>
      <c r="AA7">
        <v>-6.2699999999999995E-4</v>
      </c>
      <c r="AB7">
        <v>1.2899999999999999E-4</v>
      </c>
      <c r="AC7">
        <v>2.13E-4</v>
      </c>
      <c r="AD7">
        <v>-9.0200000000000002E-4</v>
      </c>
      <c r="AE7">
        <v>-1.6819999999999999E-3</v>
      </c>
      <c r="AF7">
        <v>-1.7420000000000001E-3</v>
      </c>
      <c r="AG7">
        <v>-2.258E-3</v>
      </c>
      <c r="AH7">
        <v>-3.4529999999999999E-3</v>
      </c>
      <c r="AI7">
        <v>-2.8890000000000001E-3</v>
      </c>
      <c r="AJ7">
        <v>-4.0660000000000002E-3</v>
      </c>
      <c r="AK7">
        <v>-5.581E-3</v>
      </c>
      <c r="AL7">
        <v>-5.5459999999999997E-3</v>
      </c>
    </row>
    <row r="8" spans="1:38">
      <c r="A8" s="37">
        <v>-1.057E-3</v>
      </c>
      <c r="B8">
        <v>-1.3100000000000001E-4</v>
      </c>
      <c r="C8">
        <v>5.0799999999999999E-4</v>
      </c>
      <c r="D8">
        <v>5.9900000000000003E-4</v>
      </c>
      <c r="E8">
        <v>1.456E-3</v>
      </c>
      <c r="F8">
        <v>1.4580000000000001E-3</v>
      </c>
      <c r="G8">
        <v>1.467E-3</v>
      </c>
      <c r="H8">
        <v>8.8699999999999998E-4</v>
      </c>
      <c r="I8">
        <v>1.694E-3</v>
      </c>
      <c r="J8">
        <v>6.6699999999999995E-4</v>
      </c>
      <c r="K8">
        <v>1.3849999999999999E-3</v>
      </c>
      <c r="L8">
        <v>1.6639999999999999E-3</v>
      </c>
      <c r="M8">
        <v>1.928E-3</v>
      </c>
      <c r="N8">
        <v>2.1150000000000001E-3</v>
      </c>
      <c r="O8">
        <v>1.9750000000000002E-3</v>
      </c>
      <c r="P8">
        <v>1.5590000000000001E-3</v>
      </c>
      <c r="Q8">
        <v>1.7149999999999999E-3</v>
      </c>
      <c r="R8">
        <v>8.92E-4</v>
      </c>
      <c r="S8">
        <v>1.2E-4</v>
      </c>
      <c r="T8">
        <v>4.73E-4</v>
      </c>
      <c r="U8">
        <v>5.8399999999999999E-4</v>
      </c>
      <c r="V8">
        <v>1.297E-3</v>
      </c>
      <c r="W8">
        <v>-3.1700000000000001E-4</v>
      </c>
      <c r="X8">
        <v>4.84E-4</v>
      </c>
      <c r="Y8">
        <v>0</v>
      </c>
      <c r="Z8">
        <v>8.1000000000000004E-5</v>
      </c>
      <c r="AA8">
        <v>-1.9000000000000001E-5</v>
      </c>
      <c r="AB8">
        <v>3.1E-4</v>
      </c>
      <c r="AC8">
        <v>2.23E-4</v>
      </c>
      <c r="AD8">
        <v>-7.4600000000000003E-4</v>
      </c>
      <c r="AE8">
        <v>-1.06E-3</v>
      </c>
      <c r="AF8">
        <v>-1.5349999999999999E-3</v>
      </c>
      <c r="AG8">
        <v>-1.967E-3</v>
      </c>
      <c r="AH8">
        <v>-3.202E-3</v>
      </c>
      <c r="AI8">
        <v>-2.836E-3</v>
      </c>
      <c r="AJ8">
        <v>-3.7450000000000001E-3</v>
      </c>
      <c r="AK8">
        <v>-4.8659999999999997E-3</v>
      </c>
      <c r="AL8">
        <v>-5.5630000000000002E-3</v>
      </c>
    </row>
    <row r="9" spans="1:38">
      <c r="A9" s="37">
        <v>3.735E-3</v>
      </c>
      <c r="B9">
        <v>3.5609999999999999E-3</v>
      </c>
      <c r="C9">
        <v>3.3080000000000002E-3</v>
      </c>
      <c r="D9">
        <v>3.2290000000000001E-3</v>
      </c>
      <c r="E9">
        <v>3.4299999999999999E-3</v>
      </c>
      <c r="F9">
        <v>3.506E-3</v>
      </c>
      <c r="G9">
        <v>3.9639999999999996E-3</v>
      </c>
      <c r="H9">
        <v>3.0049999999999999E-3</v>
      </c>
      <c r="I9">
        <v>3.679E-3</v>
      </c>
      <c r="J9">
        <v>2.944E-3</v>
      </c>
      <c r="K9">
        <v>3.3149999999999998E-3</v>
      </c>
      <c r="L9">
        <v>3.4659999999999999E-3</v>
      </c>
      <c r="M9">
        <v>3.2539999999999999E-3</v>
      </c>
      <c r="N9">
        <v>3.64E-3</v>
      </c>
      <c r="O9">
        <v>2.4489999999999998E-3</v>
      </c>
      <c r="P9">
        <v>1.9599999999999999E-3</v>
      </c>
      <c r="Q9">
        <v>2.1540000000000001E-3</v>
      </c>
      <c r="R9">
        <v>1.9970000000000001E-3</v>
      </c>
      <c r="S9">
        <v>6.1700000000000004E-4</v>
      </c>
      <c r="T9">
        <v>7.67E-4</v>
      </c>
      <c r="U9">
        <v>1.039E-3</v>
      </c>
      <c r="V9">
        <v>7.3499999999999998E-4</v>
      </c>
      <c r="W9">
        <v>-2.9399999999999999E-4</v>
      </c>
      <c r="X9">
        <v>2.4000000000000001E-4</v>
      </c>
      <c r="Y9">
        <v>0</v>
      </c>
      <c r="Z9">
        <v>2.52E-4</v>
      </c>
      <c r="AA9">
        <v>5.8999999999999998E-5</v>
      </c>
      <c r="AB9">
        <v>2.0100000000000001E-4</v>
      </c>
      <c r="AC9">
        <v>-3.0699999999999998E-4</v>
      </c>
      <c r="AD9">
        <v>-2.3599999999999999E-4</v>
      </c>
      <c r="AE9">
        <v>-1.108E-3</v>
      </c>
      <c r="AF9">
        <v>-1.17E-3</v>
      </c>
      <c r="AG9">
        <v>-1.451E-3</v>
      </c>
      <c r="AH9">
        <v>-2.5179999999999998E-3</v>
      </c>
      <c r="AI9">
        <v>-2.542E-3</v>
      </c>
      <c r="AJ9">
        <v>-3.241E-3</v>
      </c>
      <c r="AK9">
        <v>-3.8349999999999999E-3</v>
      </c>
      <c r="AL9">
        <v>-4.607E-3</v>
      </c>
    </row>
    <row r="10" spans="1:38">
      <c r="A10" s="37">
        <v>1.5870000000000001E-3</v>
      </c>
      <c r="B10">
        <v>1.627E-3</v>
      </c>
      <c r="C10">
        <v>1.897E-3</v>
      </c>
      <c r="D10">
        <v>1.7409999999999999E-3</v>
      </c>
      <c r="E10">
        <v>2.4810000000000001E-3</v>
      </c>
      <c r="F10">
        <v>2.3319999999999999E-3</v>
      </c>
      <c r="G10">
        <v>2.7230000000000002E-3</v>
      </c>
      <c r="H10">
        <v>2.2049999999999999E-3</v>
      </c>
      <c r="I10">
        <v>2.5920000000000001E-3</v>
      </c>
      <c r="J10">
        <v>2.1029999999999998E-3</v>
      </c>
      <c r="K10">
        <v>2.2179999999999999E-3</v>
      </c>
      <c r="L10">
        <v>2.2729999999999998E-3</v>
      </c>
      <c r="M10">
        <v>2.8760000000000001E-3</v>
      </c>
      <c r="N10">
        <v>2.98E-3</v>
      </c>
      <c r="O10">
        <v>1.812E-3</v>
      </c>
      <c r="P10">
        <v>1.446E-3</v>
      </c>
      <c r="Q10">
        <v>1.485E-3</v>
      </c>
      <c r="R10">
        <v>1.189E-3</v>
      </c>
      <c r="S10">
        <v>3.6000000000000001E-5</v>
      </c>
      <c r="T10">
        <v>2.81E-4</v>
      </c>
      <c r="U10">
        <v>6.5200000000000002E-4</v>
      </c>
      <c r="V10">
        <v>8.1700000000000002E-4</v>
      </c>
      <c r="W10">
        <v>7.3999999999999996E-5</v>
      </c>
      <c r="X10">
        <v>4.6299999999999998E-4</v>
      </c>
      <c r="Y10">
        <v>0</v>
      </c>
      <c r="Z10">
        <v>6.1200000000000002E-4</v>
      </c>
      <c r="AA10">
        <v>1.8100000000000001E-4</v>
      </c>
      <c r="AB10">
        <v>6.9399999999999996E-4</v>
      </c>
      <c r="AC10">
        <v>2.5999999999999998E-4</v>
      </c>
      <c r="AD10">
        <v>-1.8100000000000001E-4</v>
      </c>
      <c r="AE10">
        <v>-1.2160000000000001E-3</v>
      </c>
      <c r="AF10">
        <v>-1.2800000000000001E-3</v>
      </c>
      <c r="AG10">
        <v>-1.66E-3</v>
      </c>
      <c r="AH10">
        <v>-1.92E-3</v>
      </c>
      <c r="AI10">
        <v>-1.9610000000000001E-3</v>
      </c>
      <c r="AJ10">
        <v>-2.8600000000000001E-3</v>
      </c>
      <c r="AK10">
        <v>-3.8560000000000001E-3</v>
      </c>
      <c r="AL10">
        <v>-4.365E-3</v>
      </c>
    </row>
    <row r="11" spans="1:38">
      <c r="A11" s="37">
        <v>1.31E-3</v>
      </c>
      <c r="B11">
        <v>1.3569999999999999E-3</v>
      </c>
      <c r="C11">
        <v>1.1119999999999999E-3</v>
      </c>
      <c r="D11">
        <v>1.126E-3</v>
      </c>
      <c r="E11">
        <v>1.4920000000000001E-3</v>
      </c>
      <c r="F11">
        <v>1.31E-3</v>
      </c>
      <c r="G11">
        <v>1.3450000000000001E-3</v>
      </c>
      <c r="H11">
        <v>1.0269999999999999E-3</v>
      </c>
      <c r="I11">
        <v>1.8940000000000001E-3</v>
      </c>
      <c r="J11">
        <v>1.0020000000000001E-3</v>
      </c>
      <c r="K11">
        <v>1.6280000000000001E-3</v>
      </c>
      <c r="L11">
        <v>2.1329999999999999E-3</v>
      </c>
      <c r="M11">
        <v>2.0830000000000002E-3</v>
      </c>
      <c r="N11">
        <v>2.0699999999999998E-3</v>
      </c>
      <c r="O11">
        <v>1.885E-3</v>
      </c>
      <c r="P11">
        <v>1.219E-3</v>
      </c>
      <c r="Q11">
        <v>1.194E-3</v>
      </c>
      <c r="R11">
        <v>7.2000000000000005E-4</v>
      </c>
      <c r="S11">
        <v>4.0000000000000003E-5</v>
      </c>
      <c r="T11">
        <v>2.5599999999999999E-4</v>
      </c>
      <c r="U11">
        <v>3.97E-4</v>
      </c>
      <c r="V11">
        <v>7.7800000000000005E-4</v>
      </c>
      <c r="W11">
        <v>-9.7999999999999997E-5</v>
      </c>
      <c r="X11">
        <v>2.5999999999999998E-4</v>
      </c>
      <c r="Y11">
        <v>0</v>
      </c>
      <c r="Z11">
        <v>5.7300000000000005E-4</v>
      </c>
      <c r="AA11">
        <v>1.01E-4</v>
      </c>
      <c r="AB11">
        <v>3.68E-4</v>
      </c>
      <c r="AC11">
        <v>1.8100000000000001E-4</v>
      </c>
      <c r="AD11">
        <v>-5.0900000000000001E-4</v>
      </c>
      <c r="AE11">
        <v>-5.9500000000000004E-4</v>
      </c>
      <c r="AF11">
        <v>-5.3200000000000003E-4</v>
      </c>
      <c r="AG11">
        <v>-1.4220000000000001E-3</v>
      </c>
      <c r="AH11">
        <v>-2.0460000000000001E-3</v>
      </c>
      <c r="AI11">
        <v>-1.748E-3</v>
      </c>
      <c r="AJ11">
        <v>-2.908E-3</v>
      </c>
      <c r="AK11">
        <v>-3.0669999999999998E-3</v>
      </c>
      <c r="AL11">
        <v>-4.0229999999999997E-3</v>
      </c>
    </row>
    <row r="12" spans="1:38">
      <c r="A12" s="37">
        <v>1.8289999999999999E-3</v>
      </c>
      <c r="B12">
        <v>1.933E-3</v>
      </c>
      <c r="C12">
        <v>2.2169999999999998E-3</v>
      </c>
      <c r="D12">
        <v>2.4489999999999998E-3</v>
      </c>
      <c r="E12">
        <v>2.4139999999999999E-3</v>
      </c>
      <c r="F12">
        <v>2.3310000000000002E-3</v>
      </c>
      <c r="G12">
        <v>2.3749999999999999E-3</v>
      </c>
      <c r="H12">
        <v>1.818E-3</v>
      </c>
      <c r="I12">
        <v>2.6679999999999998E-3</v>
      </c>
      <c r="J12">
        <v>2.029E-3</v>
      </c>
      <c r="K12">
        <v>2.4489999999999998E-3</v>
      </c>
      <c r="L12">
        <v>2.6549999999999998E-3</v>
      </c>
      <c r="M12">
        <v>2.4480000000000001E-3</v>
      </c>
      <c r="N12">
        <v>2.5699999999999998E-3</v>
      </c>
      <c r="O12">
        <v>1.6609999999999999E-3</v>
      </c>
      <c r="P12">
        <v>1.519E-3</v>
      </c>
      <c r="Q12">
        <v>1.815E-3</v>
      </c>
      <c r="R12">
        <v>1.828E-3</v>
      </c>
      <c r="S12">
        <v>8.5700000000000001E-4</v>
      </c>
      <c r="T12">
        <v>7.2800000000000002E-4</v>
      </c>
      <c r="U12">
        <v>1.1559999999999999E-3</v>
      </c>
      <c r="V12">
        <v>9.2400000000000002E-4</v>
      </c>
      <c r="W12">
        <v>2.5799999999999998E-4</v>
      </c>
      <c r="X12">
        <v>-1.17E-4</v>
      </c>
      <c r="Y12">
        <v>0</v>
      </c>
      <c r="Z12">
        <v>1.4899999999999999E-4</v>
      </c>
      <c r="AA12">
        <v>-1.17E-4</v>
      </c>
      <c r="AB12">
        <v>2.0799999999999999E-4</v>
      </c>
      <c r="AC12">
        <v>-3.9999999999999998E-6</v>
      </c>
      <c r="AD12">
        <v>-2.9E-4</v>
      </c>
      <c r="AE12">
        <v>-9.19E-4</v>
      </c>
      <c r="AF12">
        <v>-1.2030000000000001E-3</v>
      </c>
      <c r="AG12">
        <v>-1.2849999999999999E-3</v>
      </c>
      <c r="AH12">
        <v>-2.0569999999999998E-3</v>
      </c>
      <c r="AI12">
        <v>-1.9220000000000001E-3</v>
      </c>
      <c r="AJ12">
        <v>-2.5400000000000002E-3</v>
      </c>
      <c r="AK12">
        <v>-3.3960000000000001E-3</v>
      </c>
      <c r="AL12">
        <v>-3.764E-3</v>
      </c>
    </row>
    <row r="13" spans="1:38">
      <c r="A13" s="37">
        <v>6.0499999999999996E-4</v>
      </c>
      <c r="B13">
        <v>8.1700000000000002E-4</v>
      </c>
      <c r="C13">
        <v>6.8400000000000004E-4</v>
      </c>
      <c r="D13">
        <v>8.1599999999999999E-4</v>
      </c>
      <c r="E13">
        <v>1.4859999999999999E-3</v>
      </c>
      <c r="F13">
        <v>1.3209999999999999E-3</v>
      </c>
      <c r="G13">
        <v>2.1159999999999998E-3</v>
      </c>
      <c r="H13">
        <v>1.4040000000000001E-3</v>
      </c>
      <c r="I13">
        <v>1.7619999999999999E-3</v>
      </c>
      <c r="J13">
        <v>1.2019999999999999E-3</v>
      </c>
      <c r="K13">
        <v>1.5679999999999999E-3</v>
      </c>
      <c r="L13">
        <v>1.6919999999999999E-3</v>
      </c>
      <c r="M13">
        <v>1.866E-3</v>
      </c>
      <c r="N13">
        <v>1.81E-3</v>
      </c>
      <c r="O13">
        <v>1.292E-3</v>
      </c>
      <c r="P13">
        <v>7.0100000000000002E-4</v>
      </c>
      <c r="Q13">
        <v>8.5400000000000005E-4</v>
      </c>
      <c r="R13">
        <v>8.0400000000000003E-4</v>
      </c>
      <c r="S13">
        <v>3.6999999999999998E-5</v>
      </c>
      <c r="T13">
        <v>3.3300000000000002E-4</v>
      </c>
      <c r="U13">
        <v>4.7399999999999997E-4</v>
      </c>
      <c r="V13">
        <v>1.85E-4</v>
      </c>
      <c r="W13">
        <v>-4.1999999999999998E-5</v>
      </c>
      <c r="X13">
        <v>1.4799999999999999E-4</v>
      </c>
      <c r="Y13">
        <v>0</v>
      </c>
      <c r="Z13">
        <v>2.43E-4</v>
      </c>
      <c r="AA13">
        <v>-1.64E-4</v>
      </c>
      <c r="AB13">
        <v>1.5799999999999999E-4</v>
      </c>
      <c r="AC13">
        <v>1.0000000000000001E-5</v>
      </c>
      <c r="AD13">
        <v>-1.9699999999999999E-4</v>
      </c>
      <c r="AE13">
        <v>-1.183E-3</v>
      </c>
      <c r="AF13">
        <v>-1.0219999999999999E-3</v>
      </c>
      <c r="AG13">
        <v>-1.2849999999999999E-3</v>
      </c>
      <c r="AH13">
        <v>-1.5790000000000001E-3</v>
      </c>
      <c r="AI13">
        <v>-1.854E-3</v>
      </c>
      <c r="AJ13">
        <v>-2.3800000000000002E-3</v>
      </c>
      <c r="AK13">
        <v>-3.2139999999999998E-3</v>
      </c>
      <c r="AL13">
        <v>-3.5170000000000002E-3</v>
      </c>
    </row>
    <row r="14" spans="1:38">
      <c r="A14" s="37">
        <v>3.4659999999999999E-3</v>
      </c>
      <c r="B14">
        <v>3.2060000000000001E-3</v>
      </c>
      <c r="C14">
        <v>2.8159999999999999E-3</v>
      </c>
      <c r="D14">
        <v>2.6900000000000001E-3</v>
      </c>
      <c r="E14">
        <v>2.7330000000000002E-3</v>
      </c>
      <c r="F14">
        <v>2.258E-3</v>
      </c>
      <c r="G14">
        <v>2.5720000000000001E-3</v>
      </c>
      <c r="H14">
        <v>1.983E-3</v>
      </c>
      <c r="I14">
        <v>2.2360000000000001E-3</v>
      </c>
      <c r="J14">
        <v>1.9859999999999999E-3</v>
      </c>
      <c r="K14">
        <v>1.957E-3</v>
      </c>
      <c r="L14">
        <v>2.173E-3</v>
      </c>
      <c r="M14">
        <v>2.0049999999999998E-3</v>
      </c>
      <c r="N14">
        <v>2.2680000000000001E-3</v>
      </c>
      <c r="O14">
        <v>1.725E-3</v>
      </c>
      <c r="P14">
        <v>1.322E-3</v>
      </c>
      <c r="Q14">
        <v>1.475E-3</v>
      </c>
      <c r="R14">
        <v>7.9900000000000001E-4</v>
      </c>
      <c r="S14">
        <v>4.8000000000000001E-4</v>
      </c>
      <c r="T14">
        <v>5.8600000000000004E-4</v>
      </c>
      <c r="U14">
        <v>4.6000000000000001E-4</v>
      </c>
      <c r="V14">
        <v>5.8200000000000005E-4</v>
      </c>
      <c r="W14">
        <v>1.66E-4</v>
      </c>
      <c r="X14">
        <v>1.1E-4</v>
      </c>
      <c r="Y14">
        <v>0</v>
      </c>
      <c r="Z14">
        <v>2.8800000000000001E-4</v>
      </c>
      <c r="AA14">
        <v>-3.6000000000000001E-5</v>
      </c>
      <c r="AB14">
        <v>2.1000000000000001E-4</v>
      </c>
      <c r="AC14">
        <v>8.1000000000000004E-5</v>
      </c>
      <c r="AD14">
        <v>-4.4200000000000001E-4</v>
      </c>
      <c r="AE14">
        <v>-7.7800000000000005E-4</v>
      </c>
      <c r="AF14">
        <v>-6.6600000000000003E-4</v>
      </c>
      <c r="AG14">
        <v>-1.2600000000000001E-3</v>
      </c>
      <c r="AH14">
        <v>-1.8140000000000001E-3</v>
      </c>
      <c r="AI14">
        <v>-1.5020000000000001E-3</v>
      </c>
      <c r="AJ14">
        <v>-2.2239999999999998E-3</v>
      </c>
      <c r="AK14">
        <v>-2.7490000000000001E-3</v>
      </c>
      <c r="AL14">
        <v>-3.336E-3</v>
      </c>
    </row>
    <row r="15" spans="1:38">
      <c r="A15" s="37">
        <v>-2.0799999999999999E-4</v>
      </c>
      <c r="B15">
        <v>-3.8000000000000002E-5</v>
      </c>
      <c r="C15">
        <v>4.3600000000000003E-4</v>
      </c>
      <c r="D15">
        <v>5.9299999999999999E-4</v>
      </c>
      <c r="E15">
        <v>9.2800000000000001E-4</v>
      </c>
      <c r="F15">
        <v>1.075E-3</v>
      </c>
      <c r="G15">
        <v>1.2780000000000001E-3</v>
      </c>
      <c r="H15">
        <v>1.011E-3</v>
      </c>
      <c r="I15">
        <v>1.552E-3</v>
      </c>
      <c r="J15">
        <v>1.222E-3</v>
      </c>
      <c r="K15">
        <v>1.361E-3</v>
      </c>
      <c r="L15">
        <v>1.557E-3</v>
      </c>
      <c r="M15">
        <v>1.684E-3</v>
      </c>
      <c r="N15">
        <v>1.717E-3</v>
      </c>
      <c r="O15">
        <v>1.1329999999999999E-3</v>
      </c>
      <c r="P15">
        <v>1.2019999999999999E-3</v>
      </c>
      <c r="Q15">
        <v>8.8099999999999995E-4</v>
      </c>
      <c r="R15">
        <v>1.14E-3</v>
      </c>
      <c r="S15">
        <v>4.8500000000000003E-4</v>
      </c>
      <c r="T15">
        <v>5.3700000000000004E-4</v>
      </c>
      <c r="U15">
        <v>5.5699999999999999E-4</v>
      </c>
      <c r="V15">
        <v>5.7700000000000004E-4</v>
      </c>
      <c r="W15">
        <v>2.4800000000000001E-4</v>
      </c>
      <c r="X15">
        <v>1.3200000000000001E-4</v>
      </c>
      <c r="Y15">
        <v>0</v>
      </c>
      <c r="Z15">
        <v>3.5599999999999998E-4</v>
      </c>
      <c r="AA15">
        <v>2.3900000000000001E-4</v>
      </c>
      <c r="AB15">
        <v>3.48E-4</v>
      </c>
      <c r="AC15">
        <v>2.3900000000000001E-4</v>
      </c>
      <c r="AD15">
        <v>2.61E-4</v>
      </c>
      <c r="AE15">
        <v>-4.2000000000000002E-4</v>
      </c>
      <c r="AF15">
        <v>-2.4699999999999999E-4</v>
      </c>
      <c r="AG15">
        <v>-8.4800000000000001E-4</v>
      </c>
      <c r="AH15">
        <v>-1.253E-3</v>
      </c>
      <c r="AI15">
        <v>-1.274E-3</v>
      </c>
      <c r="AJ15">
        <v>-1.853E-3</v>
      </c>
      <c r="AK15">
        <v>-2.3600000000000001E-3</v>
      </c>
      <c r="AL15">
        <v>-2.8E-3</v>
      </c>
    </row>
    <row r="16" spans="1:38">
      <c r="A16" s="37">
        <v>6.11E-4</v>
      </c>
      <c r="B16">
        <v>9.5100000000000002E-4</v>
      </c>
      <c r="C16">
        <v>9.5299999999999996E-4</v>
      </c>
      <c r="D16">
        <v>1.0939999999999999E-3</v>
      </c>
      <c r="E16">
        <v>1.49E-3</v>
      </c>
      <c r="F16">
        <v>1.3630000000000001E-3</v>
      </c>
      <c r="G16">
        <v>1.7799999999999999E-3</v>
      </c>
      <c r="H16">
        <v>1.2869999999999999E-3</v>
      </c>
      <c r="I16">
        <v>1.206E-3</v>
      </c>
      <c r="J16">
        <v>1.235E-3</v>
      </c>
      <c r="K16">
        <v>1.1540000000000001E-3</v>
      </c>
      <c r="L16">
        <v>1.294E-3</v>
      </c>
      <c r="M16">
        <v>1.8879999999999999E-3</v>
      </c>
      <c r="N16">
        <v>1.6000000000000001E-3</v>
      </c>
      <c r="O16">
        <v>1.1509999999999999E-3</v>
      </c>
      <c r="P16">
        <v>9.9500000000000001E-4</v>
      </c>
      <c r="Q16">
        <v>1.225E-3</v>
      </c>
      <c r="R16">
        <v>9.0799999999999995E-4</v>
      </c>
      <c r="S16">
        <v>3.8000000000000002E-4</v>
      </c>
      <c r="T16">
        <v>7.4600000000000003E-4</v>
      </c>
      <c r="U16">
        <v>7.0500000000000001E-4</v>
      </c>
      <c r="V16">
        <v>6.5499999999999998E-4</v>
      </c>
      <c r="W16">
        <v>3.9100000000000002E-4</v>
      </c>
      <c r="X16">
        <v>5.5999999999999995E-4</v>
      </c>
      <c r="Y16">
        <v>0</v>
      </c>
      <c r="Z16">
        <v>4.0400000000000001E-4</v>
      </c>
      <c r="AA16">
        <v>2.9799999999999998E-4</v>
      </c>
      <c r="AB16">
        <v>6.4899999999999995E-4</v>
      </c>
      <c r="AC16">
        <v>3.9599999999999998E-4</v>
      </c>
      <c r="AD16">
        <v>1.9000000000000001E-5</v>
      </c>
      <c r="AE16">
        <v>-3.9199999999999999E-4</v>
      </c>
      <c r="AF16">
        <v>-5.5999999999999995E-4</v>
      </c>
      <c r="AG16">
        <v>-7.5900000000000002E-4</v>
      </c>
      <c r="AH16">
        <v>-1.0629999999999999E-3</v>
      </c>
      <c r="AI16">
        <v>-1.3359999999999999E-3</v>
      </c>
      <c r="AJ16">
        <v>-1.696E-3</v>
      </c>
      <c r="AK16">
        <v>-2.1519999999999998E-3</v>
      </c>
      <c r="AL16">
        <v>-2.5790000000000001E-3</v>
      </c>
    </row>
    <row r="17" spans="1:38">
      <c r="A17" s="37">
        <v>8.25E-4</v>
      </c>
      <c r="B17">
        <v>7.5799999999999999E-4</v>
      </c>
      <c r="C17">
        <v>9.6500000000000004E-4</v>
      </c>
      <c r="D17">
        <v>1E-3</v>
      </c>
      <c r="E17">
        <v>1.384E-3</v>
      </c>
      <c r="F17">
        <v>1.3290000000000001E-3</v>
      </c>
      <c r="G17">
        <v>1.2279999999999999E-3</v>
      </c>
      <c r="H17">
        <v>1.173E-3</v>
      </c>
      <c r="I17">
        <v>1.5479999999999999E-3</v>
      </c>
      <c r="J17">
        <v>1.3140000000000001E-3</v>
      </c>
      <c r="K17">
        <v>1.258E-3</v>
      </c>
      <c r="L17">
        <v>1.6080000000000001E-3</v>
      </c>
      <c r="M17">
        <v>1.601E-3</v>
      </c>
      <c r="N17">
        <v>1.702E-3</v>
      </c>
      <c r="O17">
        <v>1.3730000000000001E-3</v>
      </c>
      <c r="P17">
        <v>8.8900000000000003E-4</v>
      </c>
      <c r="Q17">
        <v>8.0099999999999995E-4</v>
      </c>
      <c r="R17">
        <v>8.7299999999999997E-4</v>
      </c>
      <c r="S17">
        <v>2.6699999999999998E-4</v>
      </c>
      <c r="T17">
        <v>2.8600000000000001E-4</v>
      </c>
      <c r="U17">
        <v>2.4399999999999999E-4</v>
      </c>
      <c r="V17">
        <v>3.6200000000000002E-4</v>
      </c>
      <c r="W17">
        <v>-1.5300000000000001E-4</v>
      </c>
      <c r="X17">
        <v>-2.5000000000000001E-5</v>
      </c>
      <c r="Y17">
        <v>0</v>
      </c>
      <c r="Z17">
        <v>3.4999999999999997E-5</v>
      </c>
      <c r="AA17">
        <v>-8.1000000000000004E-5</v>
      </c>
      <c r="AB17">
        <v>1.4899999999999999E-4</v>
      </c>
      <c r="AC17">
        <v>-6.0000000000000002E-5</v>
      </c>
      <c r="AD17">
        <v>-3.5799999999999997E-4</v>
      </c>
      <c r="AE17">
        <v>-5.8E-4</v>
      </c>
      <c r="AF17">
        <v>-5.8100000000000003E-4</v>
      </c>
      <c r="AG17">
        <v>-9.0799999999999995E-4</v>
      </c>
      <c r="AH17">
        <v>-1.3760000000000001E-3</v>
      </c>
      <c r="AI17">
        <v>-1.121E-3</v>
      </c>
      <c r="AJ17">
        <v>-1.8190000000000001E-3</v>
      </c>
      <c r="AK17">
        <v>-2.173E-3</v>
      </c>
      <c r="AL17">
        <v>-2.7390000000000001E-3</v>
      </c>
    </row>
    <row r="18" spans="1:38">
      <c r="A18" s="37">
        <v>-1.168E-3</v>
      </c>
      <c r="B18">
        <v>-9.8999999999999999E-4</v>
      </c>
      <c r="C18">
        <v>-3.9800000000000002E-4</v>
      </c>
      <c r="D18">
        <v>-8.5000000000000006E-5</v>
      </c>
      <c r="E18">
        <v>3.0600000000000001E-4</v>
      </c>
      <c r="F18">
        <v>4.9700000000000005E-4</v>
      </c>
      <c r="G18">
        <v>7.3700000000000002E-4</v>
      </c>
      <c r="H18">
        <v>5.0500000000000002E-4</v>
      </c>
      <c r="I18">
        <v>6.7500000000000004E-4</v>
      </c>
      <c r="J18">
        <v>6.6500000000000001E-4</v>
      </c>
      <c r="K18">
        <v>6.87E-4</v>
      </c>
      <c r="L18">
        <v>1.0319999999999999E-3</v>
      </c>
      <c r="M18">
        <v>9.2900000000000003E-4</v>
      </c>
      <c r="N18">
        <v>1.109E-3</v>
      </c>
      <c r="O18">
        <v>7.1000000000000002E-4</v>
      </c>
      <c r="P18">
        <v>4.3300000000000001E-4</v>
      </c>
      <c r="Q18">
        <v>5.6099999999999998E-4</v>
      </c>
      <c r="R18">
        <v>4.6500000000000003E-4</v>
      </c>
      <c r="S18">
        <v>3.5799999999999997E-4</v>
      </c>
      <c r="T18">
        <v>1.5899999999999999E-4</v>
      </c>
      <c r="U18">
        <v>3.8099999999999999E-4</v>
      </c>
      <c r="V18">
        <v>3.8400000000000001E-4</v>
      </c>
      <c r="W18">
        <v>1.07E-4</v>
      </c>
      <c r="X18">
        <v>8.7000000000000001E-5</v>
      </c>
      <c r="Y18">
        <v>0</v>
      </c>
      <c r="Z18">
        <v>3.28E-4</v>
      </c>
      <c r="AA18">
        <v>-1.2400000000000001E-4</v>
      </c>
      <c r="AB18">
        <v>3.3E-4</v>
      </c>
      <c r="AC18">
        <v>3.0699999999999998E-4</v>
      </c>
      <c r="AD18">
        <v>5.3999999999999998E-5</v>
      </c>
      <c r="AE18">
        <v>-1.6799999999999999E-4</v>
      </c>
      <c r="AF18">
        <v>-5.9900000000000003E-4</v>
      </c>
      <c r="AG18">
        <v>-7.0699999999999995E-4</v>
      </c>
      <c r="AH18">
        <v>-1.1280000000000001E-3</v>
      </c>
      <c r="AI18">
        <v>-9.9099999999999991E-4</v>
      </c>
      <c r="AJ18">
        <v>-1.5839999999999999E-3</v>
      </c>
      <c r="AK18">
        <v>-2.0929999999999998E-3</v>
      </c>
      <c r="AL18">
        <v>-2.4009999999999999E-3</v>
      </c>
    </row>
    <row r="19" spans="1:38">
      <c r="A19" s="37">
        <v>-1.168E-3</v>
      </c>
      <c r="B19">
        <v>-9.5600000000000004E-4</v>
      </c>
      <c r="C19">
        <v>-6.6200000000000005E-4</v>
      </c>
      <c r="D19">
        <v>-3.8699999999999997E-4</v>
      </c>
      <c r="E19">
        <v>-4.8999999999999998E-5</v>
      </c>
      <c r="F19">
        <v>-6.9999999999999994E-5</v>
      </c>
      <c r="G19">
        <v>-6.0000000000000002E-6</v>
      </c>
      <c r="H19">
        <v>-2.3000000000000001E-4</v>
      </c>
      <c r="I19">
        <v>8.0000000000000007E-5</v>
      </c>
      <c r="J19">
        <v>-9.7E-5</v>
      </c>
      <c r="K19">
        <v>1.3899999999999999E-4</v>
      </c>
      <c r="L19">
        <v>3.8699999999999997E-4</v>
      </c>
      <c r="M19">
        <v>5.6999999999999998E-4</v>
      </c>
      <c r="N19">
        <v>6.4400000000000004E-4</v>
      </c>
      <c r="O19">
        <v>5.0199999999999995E-4</v>
      </c>
      <c r="P19">
        <v>4.08E-4</v>
      </c>
      <c r="Q19">
        <v>3.0600000000000001E-4</v>
      </c>
      <c r="R19">
        <v>1.5300000000000001E-4</v>
      </c>
      <c r="S19">
        <v>-5.8999999999999998E-5</v>
      </c>
      <c r="T19">
        <v>6.3E-5</v>
      </c>
      <c r="U19">
        <v>1.18E-4</v>
      </c>
      <c r="V19">
        <v>2.05E-4</v>
      </c>
      <c r="W19">
        <v>1.3100000000000001E-4</v>
      </c>
      <c r="X19">
        <v>6.2000000000000003E-5</v>
      </c>
      <c r="Y19">
        <v>0</v>
      </c>
      <c r="Z19">
        <v>1.8100000000000001E-4</v>
      </c>
      <c r="AA19">
        <v>2.9300000000000002E-4</v>
      </c>
      <c r="AB19">
        <v>2.9100000000000003E-4</v>
      </c>
      <c r="AC19">
        <v>2.5799999999999998E-4</v>
      </c>
      <c r="AD19">
        <v>-3.8999999999999999E-5</v>
      </c>
      <c r="AE19">
        <v>-2.3000000000000001E-4</v>
      </c>
      <c r="AF19">
        <v>-5.0199999999999995E-4</v>
      </c>
      <c r="AG19">
        <v>-6.9899999999999997E-4</v>
      </c>
      <c r="AH19">
        <v>-9.4200000000000002E-4</v>
      </c>
      <c r="AI19">
        <v>-9.2599999999999996E-4</v>
      </c>
      <c r="AJ19">
        <v>-1.4419999999999999E-3</v>
      </c>
      <c r="AK19">
        <v>-1.7899999999999999E-3</v>
      </c>
      <c r="AL19">
        <v>-2.287E-3</v>
      </c>
    </row>
    <row r="20" spans="1:38">
      <c r="A20" s="37">
        <v>-2.92E-4</v>
      </c>
      <c r="B20">
        <v>1.06E-4</v>
      </c>
      <c r="C20">
        <v>3.1599999999999998E-4</v>
      </c>
      <c r="D20">
        <v>5.4600000000000004E-4</v>
      </c>
      <c r="E20">
        <v>8.0400000000000003E-4</v>
      </c>
      <c r="F20">
        <v>9.9500000000000001E-4</v>
      </c>
      <c r="G20">
        <v>8.9700000000000001E-4</v>
      </c>
      <c r="H20">
        <v>8.3299999999999997E-4</v>
      </c>
      <c r="I20">
        <v>1.0380000000000001E-3</v>
      </c>
      <c r="J20">
        <v>9.7000000000000005E-4</v>
      </c>
      <c r="K20">
        <v>9.0899999999999998E-4</v>
      </c>
      <c r="L20">
        <v>1.261E-3</v>
      </c>
      <c r="M20">
        <v>1.1130000000000001E-3</v>
      </c>
      <c r="N20">
        <v>1.341E-3</v>
      </c>
      <c r="O20">
        <v>1.0009999999999999E-3</v>
      </c>
      <c r="P20">
        <v>7.3899999999999997E-4</v>
      </c>
      <c r="Q20">
        <v>8.5800000000000004E-4</v>
      </c>
      <c r="R20">
        <v>7.3700000000000002E-4</v>
      </c>
      <c r="S20">
        <v>2.32E-4</v>
      </c>
      <c r="T20">
        <v>2.13E-4</v>
      </c>
      <c r="U20">
        <v>2.8899999999999998E-4</v>
      </c>
      <c r="V20">
        <v>2.7399999999999999E-4</v>
      </c>
      <c r="W20">
        <v>1.5E-5</v>
      </c>
      <c r="X20">
        <v>4.6999999999999997E-5</v>
      </c>
      <c r="Y20">
        <v>0</v>
      </c>
      <c r="Z20">
        <v>1.9599999999999999E-4</v>
      </c>
      <c r="AA20">
        <v>9.0000000000000006E-5</v>
      </c>
      <c r="AB20">
        <v>2.7500000000000002E-4</v>
      </c>
      <c r="AC20">
        <v>1.4899999999999999E-4</v>
      </c>
      <c r="AD20">
        <v>6.7999999999999999E-5</v>
      </c>
      <c r="AE20">
        <v>-2.4000000000000001E-4</v>
      </c>
      <c r="AF20">
        <v>-2.04E-4</v>
      </c>
      <c r="AG20">
        <v>-5.5500000000000005E-4</v>
      </c>
      <c r="AH20">
        <v>-8.7100000000000003E-4</v>
      </c>
      <c r="AI20">
        <v>-8.7500000000000002E-4</v>
      </c>
      <c r="AJ20">
        <v>-1.2390000000000001E-3</v>
      </c>
      <c r="AK20">
        <v>-1.717E-3</v>
      </c>
      <c r="AL20">
        <v>-2.134E-3</v>
      </c>
    </row>
    <row r="21" spans="1:38">
      <c r="A21" s="37">
        <v>-1.622E-3</v>
      </c>
      <c r="B21">
        <v>-1.4630000000000001E-3</v>
      </c>
      <c r="C21">
        <v>-9.5699999999999995E-4</v>
      </c>
      <c r="D21">
        <v>-7.9199999999999995E-4</v>
      </c>
      <c r="E21">
        <v>-4.5300000000000001E-4</v>
      </c>
      <c r="F21">
        <v>-1.93E-4</v>
      </c>
      <c r="G21">
        <v>-8.1000000000000004E-5</v>
      </c>
      <c r="H21">
        <v>-3.0200000000000002E-4</v>
      </c>
      <c r="I21">
        <v>8.2000000000000001E-5</v>
      </c>
      <c r="J21">
        <v>-2.43E-4</v>
      </c>
      <c r="K21">
        <v>-3.1000000000000001E-5</v>
      </c>
      <c r="L21">
        <v>2.2900000000000001E-4</v>
      </c>
      <c r="M21">
        <v>3.2000000000000003E-4</v>
      </c>
      <c r="N21">
        <v>4.4900000000000002E-4</v>
      </c>
      <c r="O21">
        <v>8.7000000000000001E-5</v>
      </c>
      <c r="P21">
        <v>2.8E-5</v>
      </c>
      <c r="Q21">
        <v>4.6E-5</v>
      </c>
      <c r="R21">
        <v>1.7200000000000001E-4</v>
      </c>
      <c r="S21">
        <v>-6.0000000000000002E-6</v>
      </c>
      <c r="T21">
        <v>1.07E-4</v>
      </c>
      <c r="U21">
        <v>2.5000000000000001E-5</v>
      </c>
      <c r="V21">
        <v>1.37E-4</v>
      </c>
      <c r="W21">
        <v>-9.7999999999999997E-5</v>
      </c>
      <c r="X21">
        <v>6.9999999999999999E-6</v>
      </c>
      <c r="Y21">
        <v>0</v>
      </c>
      <c r="Z21">
        <v>-2.5000000000000001E-5</v>
      </c>
      <c r="AA21">
        <v>-1.5300000000000001E-4</v>
      </c>
      <c r="AB21">
        <v>7.8999999999999996E-5</v>
      </c>
      <c r="AC21">
        <v>-6.0000000000000002E-5</v>
      </c>
      <c r="AD21">
        <v>-7.7999999999999999E-5</v>
      </c>
      <c r="AE21">
        <v>-4.6999999999999999E-4</v>
      </c>
      <c r="AF21">
        <v>-5.1500000000000005E-4</v>
      </c>
      <c r="AG21">
        <v>-6.9899999999999997E-4</v>
      </c>
      <c r="AH21">
        <v>-9.7499999999999996E-4</v>
      </c>
      <c r="AI21">
        <v>-1.01E-3</v>
      </c>
      <c r="AJ21">
        <v>-1.487E-3</v>
      </c>
      <c r="AK21">
        <v>-1.964E-3</v>
      </c>
      <c r="AL21">
        <v>-2.2230000000000001E-3</v>
      </c>
    </row>
    <row r="22" spans="1:38">
      <c r="A22" s="37">
        <v>-6.3599999999999996E-4</v>
      </c>
      <c r="B22">
        <v>-4.2099999999999999E-4</v>
      </c>
      <c r="C22">
        <v>-2.81E-4</v>
      </c>
      <c r="D22">
        <v>9.3999999999999994E-5</v>
      </c>
      <c r="E22">
        <v>3.4099999999999999E-4</v>
      </c>
      <c r="F22">
        <v>3.8099999999999999E-4</v>
      </c>
      <c r="G22">
        <v>4.6200000000000001E-4</v>
      </c>
      <c r="H22">
        <v>3.3599999999999998E-4</v>
      </c>
      <c r="I22">
        <v>4.2299999999999998E-4</v>
      </c>
      <c r="J22">
        <v>3.0800000000000001E-4</v>
      </c>
      <c r="K22">
        <v>3.97E-4</v>
      </c>
      <c r="L22">
        <v>5.3399999999999997E-4</v>
      </c>
      <c r="M22">
        <v>6.5899999999999997E-4</v>
      </c>
      <c r="N22">
        <v>6.9300000000000004E-4</v>
      </c>
      <c r="O22">
        <v>4.8799999999999999E-4</v>
      </c>
      <c r="P22">
        <v>4.1800000000000002E-4</v>
      </c>
      <c r="Q22">
        <v>4.46E-4</v>
      </c>
      <c r="R22">
        <v>2.7099999999999997E-4</v>
      </c>
      <c r="S22">
        <v>-1.55E-4</v>
      </c>
      <c r="T22">
        <v>1.4200000000000001E-4</v>
      </c>
      <c r="U22">
        <v>1.07E-4</v>
      </c>
      <c r="V22">
        <v>1.37E-4</v>
      </c>
      <c r="W22">
        <v>-6.9999999999999999E-6</v>
      </c>
      <c r="X22">
        <v>1.9000000000000001E-5</v>
      </c>
      <c r="Y22">
        <v>0</v>
      </c>
      <c r="Z22">
        <v>3.3399999999999999E-4</v>
      </c>
      <c r="AA22">
        <v>2.2000000000000001E-4</v>
      </c>
      <c r="AB22">
        <v>4.17E-4</v>
      </c>
      <c r="AC22">
        <v>3.9300000000000001E-4</v>
      </c>
      <c r="AD22">
        <v>1.6799999999999999E-4</v>
      </c>
      <c r="AE22">
        <v>-9.0000000000000002E-6</v>
      </c>
      <c r="AF22">
        <v>-4.3999999999999999E-5</v>
      </c>
      <c r="AG22">
        <v>-3.1E-4</v>
      </c>
      <c r="AH22">
        <v>-7.0699999999999995E-4</v>
      </c>
      <c r="AI22">
        <v>-6.2100000000000002E-4</v>
      </c>
      <c r="AJ22">
        <v>-1.057E-3</v>
      </c>
      <c r="AK22">
        <v>-1.3179999999999999E-3</v>
      </c>
      <c r="AL22">
        <v>-1.699E-3</v>
      </c>
    </row>
    <row r="23" spans="1:38">
      <c r="A23" s="37">
        <v>-7.9999999999999996E-6</v>
      </c>
      <c r="B23">
        <v>1.5799999999999999E-4</v>
      </c>
      <c r="C23">
        <v>3.2000000000000003E-4</v>
      </c>
      <c r="D23">
        <v>3.4000000000000002E-4</v>
      </c>
      <c r="E23">
        <v>3.9899999999999999E-4</v>
      </c>
      <c r="F23">
        <v>5.3200000000000003E-4</v>
      </c>
      <c r="G23">
        <v>5.5400000000000002E-4</v>
      </c>
      <c r="H23">
        <v>4.3199999999999998E-4</v>
      </c>
      <c r="I23">
        <v>5.8200000000000005E-4</v>
      </c>
      <c r="J23">
        <v>2.6899999999999998E-4</v>
      </c>
      <c r="K23">
        <v>3.9300000000000001E-4</v>
      </c>
      <c r="L23">
        <v>7.45E-4</v>
      </c>
      <c r="M23">
        <v>5.9699999999999998E-4</v>
      </c>
      <c r="N23">
        <v>6.8499999999999995E-4</v>
      </c>
      <c r="O23">
        <v>4.08E-4</v>
      </c>
      <c r="P23">
        <v>2.4800000000000001E-4</v>
      </c>
      <c r="Q23">
        <v>3.4099999999999999E-4</v>
      </c>
      <c r="R23">
        <v>2.72E-4</v>
      </c>
      <c r="S23">
        <v>1.6100000000000001E-4</v>
      </c>
      <c r="T23">
        <v>3.0000000000000001E-6</v>
      </c>
      <c r="U23">
        <v>1.83E-4</v>
      </c>
      <c r="V23">
        <v>1.84E-4</v>
      </c>
      <c r="W23">
        <v>2.0000000000000002E-5</v>
      </c>
      <c r="X23">
        <v>1.18E-4</v>
      </c>
      <c r="Y23">
        <v>0</v>
      </c>
      <c r="Z23">
        <v>1.4899999999999999E-4</v>
      </c>
      <c r="AA23">
        <v>4.5000000000000003E-5</v>
      </c>
      <c r="AB23">
        <v>2.1499999999999999E-4</v>
      </c>
      <c r="AC23">
        <v>1.13E-4</v>
      </c>
      <c r="AD23">
        <v>9.1000000000000003E-5</v>
      </c>
      <c r="AE23">
        <v>-2.9E-4</v>
      </c>
      <c r="AF23">
        <v>-3.01E-4</v>
      </c>
      <c r="AG23">
        <v>-5.5900000000000004E-4</v>
      </c>
      <c r="AH23">
        <v>-8.1899999999999996E-4</v>
      </c>
      <c r="AI23">
        <v>-7.1000000000000002E-4</v>
      </c>
      <c r="AJ23">
        <v>-1.0759999999999999E-3</v>
      </c>
      <c r="AK23">
        <v>-1.338E-3</v>
      </c>
      <c r="AL23">
        <v>-1.779E-3</v>
      </c>
    </row>
    <row r="24" spans="1:38">
      <c r="A24" s="37">
        <v>-9.4300000000000004E-4</v>
      </c>
      <c r="B24">
        <v>-7.2099999999999996E-4</v>
      </c>
      <c r="C24">
        <v>-3.39E-4</v>
      </c>
      <c r="D24">
        <v>-1.12E-4</v>
      </c>
      <c r="E24">
        <v>2.0100000000000001E-4</v>
      </c>
      <c r="F24">
        <v>2.7900000000000001E-4</v>
      </c>
      <c r="G24">
        <v>3.1E-4</v>
      </c>
      <c r="H24">
        <v>2.05E-4</v>
      </c>
      <c r="I24">
        <v>4.8700000000000002E-4</v>
      </c>
      <c r="J24">
        <v>1.4899999999999999E-4</v>
      </c>
      <c r="K24">
        <v>4.06E-4</v>
      </c>
      <c r="L24">
        <v>4.9600000000000002E-4</v>
      </c>
      <c r="M24">
        <v>5.5599999999999996E-4</v>
      </c>
      <c r="N24">
        <v>6.3199999999999997E-4</v>
      </c>
      <c r="O24">
        <v>5.44E-4</v>
      </c>
      <c r="P24">
        <v>3.0400000000000002E-4</v>
      </c>
      <c r="Q24">
        <v>3.1500000000000001E-4</v>
      </c>
      <c r="R24">
        <v>3.3E-4</v>
      </c>
      <c r="S24">
        <v>1.1400000000000001E-4</v>
      </c>
      <c r="T24">
        <v>1.07E-4</v>
      </c>
      <c r="U24">
        <v>1.3799999999999999E-4</v>
      </c>
      <c r="V24">
        <v>1.6799999999999999E-4</v>
      </c>
      <c r="W24">
        <v>-7.2000000000000002E-5</v>
      </c>
      <c r="X24">
        <v>-6.3E-5</v>
      </c>
      <c r="Y24">
        <v>0</v>
      </c>
      <c r="Z24">
        <v>-7.9999999999999996E-6</v>
      </c>
      <c r="AA24">
        <v>-8.0000000000000007E-5</v>
      </c>
      <c r="AB24">
        <v>4.6E-5</v>
      </c>
      <c r="AC24">
        <v>9.0000000000000002E-6</v>
      </c>
      <c r="AD24">
        <v>-2.1900000000000001E-4</v>
      </c>
      <c r="AE24">
        <v>-5.0699999999999996E-4</v>
      </c>
      <c r="AF24">
        <v>-5.44E-4</v>
      </c>
      <c r="AG24">
        <v>-7.1500000000000003E-4</v>
      </c>
      <c r="AH24">
        <v>-9.3899999999999995E-4</v>
      </c>
      <c r="AI24">
        <v>-1.1249999999999999E-3</v>
      </c>
      <c r="AJ24">
        <v>-1.518E-3</v>
      </c>
      <c r="AK24">
        <v>-1.763E-3</v>
      </c>
      <c r="AL24">
        <v>-1.931E-3</v>
      </c>
    </row>
    <row r="25" spans="1:38">
      <c r="A25" s="37">
        <v>-4.3999999999999999E-5</v>
      </c>
      <c r="B25">
        <v>-6.9999999999999994E-5</v>
      </c>
      <c r="C25">
        <v>9.3999999999999994E-5</v>
      </c>
      <c r="D25">
        <v>2.5500000000000002E-4</v>
      </c>
      <c r="E25">
        <v>4.1100000000000002E-4</v>
      </c>
      <c r="F25">
        <v>3.8900000000000002E-4</v>
      </c>
      <c r="G25">
        <v>4.3800000000000002E-4</v>
      </c>
      <c r="H25">
        <v>3.7300000000000001E-4</v>
      </c>
      <c r="I25">
        <v>3.68E-4</v>
      </c>
      <c r="J25">
        <v>3.5500000000000001E-4</v>
      </c>
      <c r="K25">
        <v>4.75E-4</v>
      </c>
      <c r="L25">
        <v>6.0700000000000001E-4</v>
      </c>
      <c r="M25">
        <v>7.3099999999999999E-4</v>
      </c>
      <c r="N25">
        <v>6.3400000000000001E-4</v>
      </c>
      <c r="O25">
        <v>5.4199999999999995E-4</v>
      </c>
      <c r="P25">
        <v>4.5899999999999999E-4</v>
      </c>
      <c r="Q25">
        <v>4.3800000000000002E-4</v>
      </c>
      <c r="R25">
        <v>3.8499999999999998E-4</v>
      </c>
      <c r="S25">
        <v>1.4799999999999999E-4</v>
      </c>
      <c r="T25">
        <v>1.8100000000000001E-4</v>
      </c>
      <c r="U25">
        <v>2.05E-4</v>
      </c>
      <c r="V25">
        <v>1.9900000000000001E-4</v>
      </c>
      <c r="W25">
        <v>1.21E-4</v>
      </c>
      <c r="X25">
        <v>1.4200000000000001E-4</v>
      </c>
      <c r="Y25">
        <v>0</v>
      </c>
      <c r="Z25">
        <v>2.6400000000000002E-4</v>
      </c>
      <c r="AA25">
        <v>1.5200000000000001E-4</v>
      </c>
      <c r="AB25">
        <v>3.21E-4</v>
      </c>
      <c r="AC25">
        <v>2.72E-4</v>
      </c>
      <c r="AD25">
        <v>1.26E-4</v>
      </c>
      <c r="AE25">
        <v>2.5000000000000001E-5</v>
      </c>
      <c r="AF25">
        <v>-2.6999999999999999E-5</v>
      </c>
      <c r="AG25">
        <v>-1.92E-4</v>
      </c>
      <c r="AH25">
        <v>-5.44E-4</v>
      </c>
      <c r="AI25">
        <v>-4.4900000000000002E-4</v>
      </c>
      <c r="AJ25">
        <v>-6.6600000000000003E-4</v>
      </c>
      <c r="AK25">
        <v>-1.0449999999999999E-3</v>
      </c>
      <c r="AL25">
        <v>-1.4270000000000001E-3</v>
      </c>
    </row>
    <row r="26" spans="1:38">
      <c r="A26" s="37">
        <v>-2.8899999999999998E-4</v>
      </c>
      <c r="B26">
        <v>-1.6000000000000001E-4</v>
      </c>
      <c r="C26">
        <v>-2.5000000000000001E-5</v>
      </c>
      <c r="D26">
        <v>5.8E-5</v>
      </c>
      <c r="E26">
        <v>2.7900000000000001E-4</v>
      </c>
      <c r="F26">
        <v>3.3399999999999999E-4</v>
      </c>
      <c r="G26">
        <v>3.8099999999999999E-4</v>
      </c>
      <c r="H26">
        <v>1.9900000000000001E-4</v>
      </c>
      <c r="I26">
        <v>3.5799999999999997E-4</v>
      </c>
      <c r="J26">
        <v>1.5300000000000001E-4</v>
      </c>
      <c r="K26">
        <v>1.5799999999999999E-4</v>
      </c>
      <c r="L26">
        <v>5.5900000000000004E-4</v>
      </c>
      <c r="M26">
        <v>4.6200000000000001E-4</v>
      </c>
      <c r="N26">
        <v>5.5599999999999996E-4</v>
      </c>
      <c r="O26">
        <v>2.9700000000000001E-4</v>
      </c>
      <c r="P26">
        <v>2.4499999999999999E-4</v>
      </c>
      <c r="Q26">
        <v>2.1699999999999999E-4</v>
      </c>
      <c r="R26">
        <v>2.4000000000000001E-4</v>
      </c>
      <c r="S26">
        <v>1.2E-4</v>
      </c>
      <c r="T26">
        <v>4.8999999999999998E-5</v>
      </c>
      <c r="U26">
        <v>1.4999999999999999E-4</v>
      </c>
      <c r="V26">
        <v>1.63E-4</v>
      </c>
      <c r="W26">
        <v>7.3999999999999996E-5</v>
      </c>
      <c r="X26">
        <v>4.5000000000000003E-5</v>
      </c>
      <c r="Y26">
        <v>0</v>
      </c>
      <c r="Z26">
        <v>1.4100000000000001E-4</v>
      </c>
      <c r="AA26">
        <v>-7.2000000000000002E-5</v>
      </c>
      <c r="AB26">
        <v>4.1999999999999998E-5</v>
      </c>
      <c r="AC26">
        <v>6.3999999999999997E-5</v>
      </c>
      <c r="AD26">
        <v>-9.8999999999999994E-5</v>
      </c>
      <c r="AE26">
        <v>-2.92E-4</v>
      </c>
      <c r="AF26">
        <v>-4.28E-4</v>
      </c>
      <c r="AG26">
        <v>-5.5999999999999995E-4</v>
      </c>
      <c r="AH26">
        <v>-7.6800000000000002E-4</v>
      </c>
      <c r="AI26">
        <v>-8.6600000000000002E-4</v>
      </c>
      <c r="AJ26">
        <v>-1.0430000000000001E-3</v>
      </c>
      <c r="AK26">
        <v>-1.3370000000000001E-3</v>
      </c>
      <c r="AL26">
        <v>-1.67E-3</v>
      </c>
    </row>
    <row r="27" spans="1:38">
      <c r="A27" s="37">
        <v>-1.34E-4</v>
      </c>
      <c r="B27">
        <v>-1.54E-4</v>
      </c>
      <c r="C27">
        <v>7.1000000000000005E-5</v>
      </c>
      <c r="D27">
        <v>1.7000000000000001E-4</v>
      </c>
      <c r="E27">
        <v>3.68E-4</v>
      </c>
      <c r="F27">
        <v>3.19E-4</v>
      </c>
      <c r="G27">
        <v>4.86E-4</v>
      </c>
      <c r="H27">
        <v>2.23E-4</v>
      </c>
      <c r="I27">
        <v>4.6799999999999999E-4</v>
      </c>
      <c r="J27">
        <v>2.1699999999999999E-4</v>
      </c>
      <c r="K27">
        <v>3.6999999999999999E-4</v>
      </c>
      <c r="L27">
        <v>3.7500000000000001E-4</v>
      </c>
      <c r="M27">
        <v>4.37E-4</v>
      </c>
      <c r="N27">
        <v>5.31E-4</v>
      </c>
      <c r="O27">
        <v>4.1399999999999998E-4</v>
      </c>
      <c r="P27">
        <v>2.2900000000000001E-4</v>
      </c>
      <c r="Q27">
        <v>2.61E-4</v>
      </c>
      <c r="R27">
        <v>3.2299999999999999E-4</v>
      </c>
      <c r="S27">
        <v>1.3799999999999999E-4</v>
      </c>
      <c r="T27">
        <v>1.73E-4</v>
      </c>
      <c r="U27">
        <v>1.64E-4</v>
      </c>
      <c r="V27">
        <v>1E-4</v>
      </c>
      <c r="W27">
        <v>4.5000000000000003E-5</v>
      </c>
      <c r="X27">
        <v>-1.8E-5</v>
      </c>
      <c r="Y27">
        <v>0</v>
      </c>
      <c r="Z27">
        <v>1.1400000000000001E-4</v>
      </c>
      <c r="AA27">
        <v>-1.8E-5</v>
      </c>
      <c r="AB27">
        <v>8.7999999999999998E-5</v>
      </c>
      <c r="AC27">
        <v>4.1E-5</v>
      </c>
      <c r="AD27">
        <v>-9.7E-5</v>
      </c>
      <c r="AE27">
        <v>-2.5000000000000001E-4</v>
      </c>
      <c r="AF27">
        <v>-3.1599999999999998E-4</v>
      </c>
      <c r="AG27">
        <v>-5.0000000000000001E-4</v>
      </c>
      <c r="AH27">
        <v>-7.36E-4</v>
      </c>
      <c r="AI27">
        <v>-7.54E-4</v>
      </c>
      <c r="AJ27">
        <v>-1.1429999999999999E-3</v>
      </c>
      <c r="AK27">
        <v>-1.3979999999999999E-3</v>
      </c>
      <c r="AL27">
        <v>-1.6949999999999999E-3</v>
      </c>
    </row>
    <row r="28" spans="1:38">
      <c r="A28" s="37">
        <v>-3.6999999999999999E-4</v>
      </c>
      <c r="B28">
        <v>-3.2899999999999997E-4</v>
      </c>
      <c r="C28">
        <v>-1.1900000000000001E-4</v>
      </c>
      <c r="D28">
        <v>4.3000000000000002E-5</v>
      </c>
      <c r="E28">
        <v>1.7100000000000001E-4</v>
      </c>
      <c r="F28">
        <v>2.1699999999999999E-4</v>
      </c>
      <c r="G28">
        <v>2.4600000000000002E-4</v>
      </c>
      <c r="H28">
        <v>1.05E-4</v>
      </c>
      <c r="I28">
        <v>1.7699999999999999E-4</v>
      </c>
      <c r="J28">
        <v>1.8799999999999999E-4</v>
      </c>
      <c r="K28">
        <v>2.6499999999999999E-4</v>
      </c>
      <c r="L28">
        <v>3.9899999999999999E-4</v>
      </c>
      <c r="M28">
        <v>5.4299999999999997E-4</v>
      </c>
      <c r="N28">
        <v>5.3700000000000004E-4</v>
      </c>
      <c r="O28">
        <v>4.4099999999999999E-4</v>
      </c>
      <c r="P28">
        <v>3.5500000000000001E-4</v>
      </c>
      <c r="Q28">
        <v>4.4700000000000002E-4</v>
      </c>
      <c r="R28">
        <v>3.59E-4</v>
      </c>
      <c r="S28">
        <v>1.8699999999999999E-4</v>
      </c>
      <c r="T28">
        <v>2.2900000000000001E-4</v>
      </c>
      <c r="U28">
        <v>2.5799999999999998E-4</v>
      </c>
      <c r="V28">
        <v>2.1599999999999999E-4</v>
      </c>
      <c r="W28">
        <v>2.3900000000000001E-4</v>
      </c>
      <c r="X28">
        <v>1.4799999999999999E-4</v>
      </c>
      <c r="Y28">
        <v>0</v>
      </c>
      <c r="Z28">
        <v>2.42E-4</v>
      </c>
      <c r="AA28">
        <v>2.2599999999999999E-4</v>
      </c>
      <c r="AB28">
        <v>3.6200000000000002E-4</v>
      </c>
      <c r="AC28">
        <v>2.8400000000000002E-4</v>
      </c>
      <c r="AD28">
        <v>1.2E-4</v>
      </c>
      <c r="AE28">
        <v>9.9999999999999995E-7</v>
      </c>
      <c r="AF28">
        <v>-4.8000000000000001E-5</v>
      </c>
      <c r="AG28">
        <v>-1.6699999999999999E-4</v>
      </c>
      <c r="AH28">
        <v>-4.6000000000000001E-4</v>
      </c>
      <c r="AI28">
        <v>-3.88E-4</v>
      </c>
      <c r="AJ28">
        <v>-7.3499999999999998E-4</v>
      </c>
      <c r="AK28">
        <v>-9.6500000000000004E-4</v>
      </c>
      <c r="AL28">
        <v>-1.2409999999999999E-3</v>
      </c>
    </row>
    <row r="29" spans="1:38">
      <c r="A29" s="37">
        <v>6.8800000000000003E-4</v>
      </c>
      <c r="B29">
        <v>7.3499999999999998E-4</v>
      </c>
      <c r="C29">
        <v>6.9200000000000002E-4</v>
      </c>
      <c r="D29">
        <v>5.9699999999999998E-4</v>
      </c>
      <c r="E29">
        <v>6.9200000000000002E-4</v>
      </c>
      <c r="F29">
        <v>8.0800000000000002E-4</v>
      </c>
      <c r="G29">
        <v>7.85E-4</v>
      </c>
      <c r="H29">
        <v>6.2E-4</v>
      </c>
      <c r="I29">
        <v>5.9400000000000002E-4</v>
      </c>
      <c r="J29">
        <v>4.2000000000000002E-4</v>
      </c>
      <c r="K29">
        <v>4.37E-4</v>
      </c>
      <c r="L29">
        <v>6.0499999999999996E-4</v>
      </c>
      <c r="M29">
        <v>5.6300000000000002E-4</v>
      </c>
      <c r="N29">
        <v>6.2200000000000005E-4</v>
      </c>
      <c r="O29">
        <v>3.2899999999999997E-4</v>
      </c>
      <c r="P29">
        <v>3.2899999999999997E-4</v>
      </c>
      <c r="Q29">
        <v>2.6600000000000001E-4</v>
      </c>
      <c r="R29">
        <v>2.0799999999999999E-4</v>
      </c>
      <c r="S29">
        <v>1.47E-4</v>
      </c>
      <c r="T29">
        <v>1.64E-4</v>
      </c>
      <c r="U29">
        <v>3.4999999999999997E-5</v>
      </c>
      <c r="V29">
        <v>1.7000000000000001E-4</v>
      </c>
      <c r="W29">
        <v>0</v>
      </c>
      <c r="X29">
        <v>7.8999999999999996E-5</v>
      </c>
      <c r="Y29">
        <v>0</v>
      </c>
      <c r="Z29">
        <v>6.9999999999999999E-6</v>
      </c>
      <c r="AA29">
        <v>-1.2999999999999999E-4</v>
      </c>
      <c r="AB29">
        <v>-6.9999999999999999E-6</v>
      </c>
      <c r="AC29">
        <v>-4.1999999999999998E-5</v>
      </c>
      <c r="AD29">
        <v>-1.13E-4</v>
      </c>
      <c r="AE29">
        <v>-2.81E-4</v>
      </c>
      <c r="AF29">
        <v>-3.68E-4</v>
      </c>
      <c r="AG29">
        <v>-5.3899999999999998E-4</v>
      </c>
      <c r="AH29">
        <v>-6.3000000000000003E-4</v>
      </c>
      <c r="AI29">
        <v>-6.9800000000000005E-4</v>
      </c>
      <c r="AJ29">
        <v>-9.3599999999999998E-4</v>
      </c>
      <c r="AK29">
        <v>-1.289E-3</v>
      </c>
      <c r="AL29">
        <v>-1.544E-3</v>
      </c>
    </row>
    <row r="30" spans="1:38">
      <c r="A30" s="37">
        <v>2.41E-4</v>
      </c>
      <c r="B30">
        <v>1.35E-4</v>
      </c>
      <c r="C30">
        <v>3.5599999999999998E-4</v>
      </c>
      <c r="D30">
        <v>4.8899999999999996E-4</v>
      </c>
      <c r="E30">
        <v>5.9999999999999995E-4</v>
      </c>
      <c r="F30">
        <v>5.3499999999999999E-4</v>
      </c>
      <c r="G30">
        <v>5.31E-4</v>
      </c>
      <c r="H30">
        <v>4.0999999999999999E-4</v>
      </c>
      <c r="I30">
        <v>4.28E-4</v>
      </c>
      <c r="J30">
        <v>3.0600000000000001E-4</v>
      </c>
      <c r="K30">
        <v>4.1300000000000001E-4</v>
      </c>
      <c r="L30">
        <v>3.6499999999999998E-4</v>
      </c>
      <c r="M30">
        <v>4.6700000000000002E-4</v>
      </c>
      <c r="N30">
        <v>4.95E-4</v>
      </c>
      <c r="O30">
        <v>4.4799999999999999E-4</v>
      </c>
      <c r="P30">
        <v>2.5000000000000001E-4</v>
      </c>
      <c r="Q30">
        <v>3.3700000000000001E-4</v>
      </c>
      <c r="R30">
        <v>2.6699999999999998E-4</v>
      </c>
      <c r="S30">
        <v>1.3799999999999999E-4</v>
      </c>
      <c r="T30">
        <v>7.7999999999999999E-5</v>
      </c>
      <c r="U30">
        <v>1.15E-4</v>
      </c>
      <c r="V30">
        <v>1.2899999999999999E-4</v>
      </c>
      <c r="W30">
        <v>-6.8999999999999997E-5</v>
      </c>
      <c r="X30">
        <v>6.7000000000000002E-5</v>
      </c>
      <c r="Y30">
        <v>0</v>
      </c>
      <c r="Z30">
        <v>7.7000000000000001E-5</v>
      </c>
      <c r="AA30">
        <v>2.3E-5</v>
      </c>
      <c r="AB30">
        <v>1.3899999999999999E-4</v>
      </c>
      <c r="AC30">
        <v>2.0000000000000002E-5</v>
      </c>
      <c r="AD30">
        <v>-7.1000000000000005E-5</v>
      </c>
      <c r="AE30">
        <v>-2.0799999999999999E-4</v>
      </c>
      <c r="AF30">
        <v>-3.0699999999999998E-4</v>
      </c>
      <c r="AG30">
        <v>-4.1800000000000002E-4</v>
      </c>
      <c r="AH30">
        <v>-6.8800000000000003E-4</v>
      </c>
      <c r="AI30">
        <v>-6.8400000000000004E-4</v>
      </c>
      <c r="AJ30">
        <v>-9.9200000000000004E-4</v>
      </c>
      <c r="AK30">
        <v>-1.1900000000000001E-3</v>
      </c>
      <c r="AL30">
        <v>-1.464E-3</v>
      </c>
    </row>
    <row r="31" spans="1:38">
      <c r="A31" s="37">
        <v>2.9E-5</v>
      </c>
      <c r="B31">
        <v>2.5000000000000001E-5</v>
      </c>
      <c r="C31">
        <v>1.6000000000000001E-4</v>
      </c>
      <c r="D31">
        <v>1.73E-4</v>
      </c>
      <c r="E31">
        <v>3.19E-4</v>
      </c>
      <c r="F31">
        <v>3.39E-4</v>
      </c>
      <c r="G31">
        <v>3.7399999999999998E-4</v>
      </c>
      <c r="H31">
        <v>2.61E-4</v>
      </c>
      <c r="I31">
        <v>3.2000000000000003E-4</v>
      </c>
      <c r="J31">
        <v>3.0600000000000001E-4</v>
      </c>
      <c r="K31">
        <v>3.4299999999999999E-4</v>
      </c>
      <c r="L31">
        <v>5.0100000000000003E-4</v>
      </c>
      <c r="M31">
        <v>5.6899999999999995E-4</v>
      </c>
      <c r="N31">
        <v>5.5500000000000005E-4</v>
      </c>
      <c r="O31">
        <v>3.9599999999999998E-4</v>
      </c>
      <c r="P31">
        <v>4.0400000000000001E-4</v>
      </c>
      <c r="Q31">
        <v>4.44E-4</v>
      </c>
      <c r="R31">
        <v>3.8099999999999999E-4</v>
      </c>
      <c r="S31">
        <v>1.8900000000000001E-4</v>
      </c>
      <c r="T31">
        <v>2.5999999999999998E-4</v>
      </c>
      <c r="U31">
        <v>2.3000000000000001E-4</v>
      </c>
      <c r="V31">
        <v>2.6200000000000003E-4</v>
      </c>
      <c r="W31">
        <v>1.01E-4</v>
      </c>
      <c r="X31">
        <v>1.05E-4</v>
      </c>
      <c r="Y31">
        <v>0</v>
      </c>
      <c r="Z31">
        <v>1.1900000000000001E-4</v>
      </c>
      <c r="AA31">
        <v>1.5999999999999999E-5</v>
      </c>
      <c r="AB31">
        <v>9.2E-5</v>
      </c>
      <c r="AC31">
        <v>3.1000000000000001E-5</v>
      </c>
      <c r="AD31">
        <v>-6.2000000000000003E-5</v>
      </c>
      <c r="AE31">
        <v>-1.6799999999999999E-4</v>
      </c>
      <c r="AF31">
        <v>-2.5099999999999998E-4</v>
      </c>
      <c r="AG31">
        <v>-4.4299999999999998E-4</v>
      </c>
      <c r="AH31">
        <v>-6.0800000000000003E-4</v>
      </c>
      <c r="AI31">
        <v>-6.3000000000000003E-4</v>
      </c>
      <c r="AJ31">
        <v>-7.6499999999999995E-4</v>
      </c>
      <c r="AK31">
        <v>-1.1199999999999999E-3</v>
      </c>
      <c r="AL31">
        <v>-1.34E-3</v>
      </c>
    </row>
    <row r="32" spans="1:38">
      <c r="A32" s="37">
        <v>1.142E-3</v>
      </c>
      <c r="B32">
        <v>1.1039999999999999E-3</v>
      </c>
      <c r="C32">
        <v>1.062E-3</v>
      </c>
      <c r="D32">
        <v>9.8799999999999995E-4</v>
      </c>
      <c r="E32">
        <v>9.9700000000000006E-4</v>
      </c>
      <c r="F32">
        <v>1.034E-3</v>
      </c>
      <c r="G32">
        <v>9.3599999999999998E-4</v>
      </c>
      <c r="H32">
        <v>7.3200000000000001E-4</v>
      </c>
      <c r="I32">
        <v>7.3800000000000005E-4</v>
      </c>
      <c r="J32">
        <v>4.86E-4</v>
      </c>
      <c r="K32">
        <v>5.0699999999999996E-4</v>
      </c>
      <c r="L32">
        <v>5.9699999999999998E-4</v>
      </c>
      <c r="M32">
        <v>5.9999999999999995E-4</v>
      </c>
      <c r="N32">
        <v>6.4400000000000004E-4</v>
      </c>
      <c r="O32">
        <v>4.2400000000000001E-4</v>
      </c>
      <c r="P32">
        <v>3.4600000000000001E-4</v>
      </c>
      <c r="Q32">
        <v>2.3699999999999999E-4</v>
      </c>
      <c r="R32">
        <v>2.7500000000000002E-4</v>
      </c>
      <c r="S32">
        <v>1.4799999999999999E-4</v>
      </c>
      <c r="T32">
        <v>1.5799999999999999E-4</v>
      </c>
      <c r="U32">
        <v>1.3899999999999999E-4</v>
      </c>
      <c r="V32">
        <v>2.2000000000000001E-4</v>
      </c>
      <c r="W32">
        <v>1.11E-4</v>
      </c>
      <c r="X32">
        <v>1.2400000000000001E-4</v>
      </c>
      <c r="Y32">
        <v>0</v>
      </c>
      <c r="Z32">
        <v>9.2E-5</v>
      </c>
      <c r="AA32">
        <v>-9.1000000000000003E-5</v>
      </c>
      <c r="AB32">
        <v>-2.1999999999999999E-5</v>
      </c>
      <c r="AC32">
        <v>-2.5999999999999998E-5</v>
      </c>
      <c r="AD32">
        <v>-2.0599999999999999E-4</v>
      </c>
      <c r="AE32">
        <v>-3.2899999999999997E-4</v>
      </c>
      <c r="AF32">
        <v>-4.1899999999999999E-4</v>
      </c>
      <c r="AG32">
        <v>-5.6700000000000001E-4</v>
      </c>
      <c r="AH32">
        <v>-6.87E-4</v>
      </c>
      <c r="AI32">
        <v>-7.0100000000000002E-4</v>
      </c>
      <c r="AJ32">
        <v>-9.7300000000000002E-4</v>
      </c>
      <c r="AK32">
        <v>-1.207E-3</v>
      </c>
      <c r="AL32">
        <v>-1.441E-3</v>
      </c>
    </row>
    <row r="33" spans="1:38">
      <c r="A33" s="37">
        <v>5.2099999999999998E-4</v>
      </c>
      <c r="B33">
        <v>3.0699999999999998E-4</v>
      </c>
      <c r="C33">
        <v>3.9199999999999999E-4</v>
      </c>
      <c r="D33">
        <v>5.3200000000000003E-4</v>
      </c>
      <c r="E33">
        <v>5.8799999999999998E-4</v>
      </c>
      <c r="F33">
        <v>5.2599999999999999E-4</v>
      </c>
      <c r="G33">
        <v>5.6499999999999996E-4</v>
      </c>
      <c r="H33">
        <v>4.5399999999999998E-4</v>
      </c>
      <c r="I33">
        <v>5.6300000000000002E-4</v>
      </c>
      <c r="J33">
        <v>3.4000000000000002E-4</v>
      </c>
      <c r="K33">
        <v>5.0799999999999999E-4</v>
      </c>
      <c r="L33">
        <v>5.0900000000000001E-4</v>
      </c>
      <c r="M33">
        <v>5.6099999999999998E-4</v>
      </c>
      <c r="N33">
        <v>5.9500000000000004E-4</v>
      </c>
      <c r="O33">
        <v>5.6999999999999998E-4</v>
      </c>
      <c r="P33">
        <v>3.3599999999999998E-4</v>
      </c>
      <c r="Q33">
        <v>4.4200000000000001E-4</v>
      </c>
      <c r="R33">
        <v>3.39E-4</v>
      </c>
      <c r="S33">
        <v>2.1100000000000001E-4</v>
      </c>
      <c r="T33">
        <v>1.05E-4</v>
      </c>
      <c r="U33">
        <v>1.85E-4</v>
      </c>
      <c r="V33">
        <v>1.2400000000000001E-4</v>
      </c>
      <c r="W33">
        <v>-6.0999999999999999E-5</v>
      </c>
      <c r="X33">
        <v>3.0000000000000001E-6</v>
      </c>
      <c r="Y33">
        <v>0</v>
      </c>
      <c r="Z33">
        <v>1.4E-5</v>
      </c>
      <c r="AA33">
        <v>-5.3999999999999998E-5</v>
      </c>
      <c r="AB33">
        <v>-1.5E-5</v>
      </c>
      <c r="AC33">
        <v>-8.8999999999999995E-5</v>
      </c>
      <c r="AD33">
        <v>-1.4100000000000001E-4</v>
      </c>
      <c r="AE33">
        <v>-3.8699999999999997E-4</v>
      </c>
      <c r="AF33">
        <v>-3.86E-4</v>
      </c>
      <c r="AG33">
        <v>-4.8500000000000003E-4</v>
      </c>
      <c r="AH33">
        <v>-7.4700000000000005E-4</v>
      </c>
      <c r="AI33">
        <v>-6.8400000000000004E-4</v>
      </c>
      <c r="AJ33">
        <v>-1.0200000000000001E-3</v>
      </c>
      <c r="AK33">
        <v>-1.2019999999999999E-3</v>
      </c>
      <c r="AL33">
        <v>-1.444E-3</v>
      </c>
    </row>
    <row r="34" spans="1:38">
      <c r="A34" s="37">
        <v>7.0500000000000001E-4</v>
      </c>
      <c r="B34">
        <v>6.3900000000000003E-4</v>
      </c>
      <c r="C34">
        <v>6.1899999999999998E-4</v>
      </c>
      <c r="D34">
        <v>5.6999999999999998E-4</v>
      </c>
      <c r="E34">
        <v>5.7600000000000001E-4</v>
      </c>
      <c r="F34">
        <v>6.2399999999999999E-4</v>
      </c>
      <c r="G34">
        <v>5.9000000000000003E-4</v>
      </c>
      <c r="H34">
        <v>4.5300000000000001E-4</v>
      </c>
      <c r="I34">
        <v>4.9399999999999997E-4</v>
      </c>
      <c r="J34">
        <v>4.2299999999999998E-4</v>
      </c>
      <c r="K34">
        <v>4.3300000000000001E-4</v>
      </c>
      <c r="L34">
        <v>5.2999999999999998E-4</v>
      </c>
      <c r="M34">
        <v>5.1000000000000004E-4</v>
      </c>
      <c r="N34">
        <v>4.8000000000000001E-4</v>
      </c>
      <c r="O34">
        <v>3.0800000000000001E-4</v>
      </c>
      <c r="P34">
        <v>2.6499999999999999E-4</v>
      </c>
      <c r="Q34">
        <v>4.2099999999999999E-4</v>
      </c>
      <c r="R34">
        <v>3.0699999999999998E-4</v>
      </c>
      <c r="S34">
        <v>1.5699999999999999E-4</v>
      </c>
      <c r="T34">
        <v>2.12E-4</v>
      </c>
      <c r="U34">
        <v>1.8900000000000001E-4</v>
      </c>
      <c r="V34">
        <v>2.5999999999999998E-4</v>
      </c>
      <c r="W34">
        <v>1.36E-4</v>
      </c>
      <c r="X34">
        <v>1.44E-4</v>
      </c>
      <c r="Y34">
        <v>0</v>
      </c>
      <c r="Z34">
        <v>1.17E-4</v>
      </c>
      <c r="AA34">
        <v>-8.2000000000000001E-5</v>
      </c>
      <c r="AB34">
        <v>4.1999999999999998E-5</v>
      </c>
      <c r="AC34">
        <v>1.7E-5</v>
      </c>
      <c r="AD34">
        <v>-8.0000000000000007E-5</v>
      </c>
      <c r="AE34">
        <v>-2.03E-4</v>
      </c>
      <c r="AF34">
        <v>-2.41E-4</v>
      </c>
      <c r="AG34">
        <v>-3.1700000000000001E-4</v>
      </c>
      <c r="AH34">
        <v>-5.13E-4</v>
      </c>
      <c r="AI34">
        <v>-5.22E-4</v>
      </c>
      <c r="AJ34">
        <v>-6.9700000000000003E-4</v>
      </c>
      <c r="AK34">
        <v>-9.7900000000000005E-4</v>
      </c>
      <c r="AL34">
        <v>-1.2340000000000001E-3</v>
      </c>
    </row>
    <row r="35" spans="1:38">
      <c r="A35" s="37">
        <v>9.8999999999999999E-4</v>
      </c>
      <c r="B35">
        <v>8.8099999999999995E-4</v>
      </c>
      <c r="C35">
        <v>7.8600000000000002E-4</v>
      </c>
      <c r="D35">
        <v>7.54E-4</v>
      </c>
      <c r="E35">
        <v>8.0900000000000004E-4</v>
      </c>
      <c r="F35">
        <v>7.2999999999999996E-4</v>
      </c>
      <c r="G35">
        <v>6.6E-4</v>
      </c>
      <c r="H35">
        <v>4.84E-4</v>
      </c>
      <c r="I35">
        <v>5.4199999999999995E-4</v>
      </c>
      <c r="J35">
        <v>3.4699999999999998E-4</v>
      </c>
      <c r="K35">
        <v>4.1399999999999998E-4</v>
      </c>
      <c r="L35">
        <v>4.66E-4</v>
      </c>
      <c r="M35">
        <v>5.4500000000000002E-4</v>
      </c>
      <c r="N35">
        <v>5.7600000000000001E-4</v>
      </c>
      <c r="O35">
        <v>5.1800000000000001E-4</v>
      </c>
      <c r="P35">
        <v>4.1199999999999999E-4</v>
      </c>
      <c r="Q35">
        <v>3.1300000000000002E-4</v>
      </c>
      <c r="R35">
        <v>2.6400000000000002E-4</v>
      </c>
      <c r="S35">
        <v>1.56E-4</v>
      </c>
      <c r="T35">
        <v>1.46E-4</v>
      </c>
      <c r="U35">
        <v>1.7100000000000001E-4</v>
      </c>
      <c r="V35">
        <v>2.1000000000000001E-4</v>
      </c>
      <c r="W35">
        <v>6.9999999999999994E-5</v>
      </c>
      <c r="X35">
        <v>9.8999999999999994E-5</v>
      </c>
      <c r="Y35">
        <v>0</v>
      </c>
      <c r="Z35">
        <v>1.2999999999999999E-5</v>
      </c>
      <c r="AA35">
        <v>-6.3999999999999997E-5</v>
      </c>
      <c r="AB35">
        <v>-9.1000000000000003E-5</v>
      </c>
      <c r="AC35">
        <v>-1.45E-4</v>
      </c>
      <c r="AD35">
        <v>-2.03E-4</v>
      </c>
      <c r="AE35">
        <v>-3.1100000000000002E-4</v>
      </c>
      <c r="AF35">
        <v>-4.4200000000000001E-4</v>
      </c>
      <c r="AG35">
        <v>-4.9799999999999996E-4</v>
      </c>
      <c r="AH35">
        <v>-6.4899999999999995E-4</v>
      </c>
      <c r="AI35">
        <v>-7.4799999999999997E-4</v>
      </c>
      <c r="AJ35">
        <v>-9.5100000000000002E-4</v>
      </c>
      <c r="AK35">
        <v>-1.1479999999999999E-3</v>
      </c>
      <c r="AL35">
        <v>-1.335E-3</v>
      </c>
    </row>
    <row r="36" spans="1:38">
      <c r="A36" s="37">
        <v>3.0200000000000002E-4</v>
      </c>
      <c r="B36">
        <v>2.3499999999999999E-4</v>
      </c>
      <c r="C36">
        <v>4.1599999999999997E-4</v>
      </c>
      <c r="D36">
        <v>5.9800000000000001E-4</v>
      </c>
      <c r="E36">
        <v>5.8799999999999998E-4</v>
      </c>
      <c r="F36">
        <v>5.9800000000000001E-4</v>
      </c>
      <c r="G36">
        <v>6.5399999999999996E-4</v>
      </c>
      <c r="H36">
        <v>5.4900000000000001E-4</v>
      </c>
      <c r="I36">
        <v>6.2299999999999996E-4</v>
      </c>
      <c r="J36">
        <v>5.0500000000000002E-4</v>
      </c>
      <c r="K36">
        <v>6.2799999999999998E-4</v>
      </c>
      <c r="L36">
        <v>6.2600000000000004E-4</v>
      </c>
      <c r="M36">
        <v>6.5899999999999997E-4</v>
      </c>
      <c r="N36">
        <v>6.4999999999999997E-4</v>
      </c>
      <c r="O36">
        <v>5.6300000000000002E-4</v>
      </c>
      <c r="P36">
        <v>3.7599999999999998E-4</v>
      </c>
      <c r="Q36">
        <v>4.9200000000000003E-4</v>
      </c>
      <c r="R36">
        <v>4.5399999999999998E-4</v>
      </c>
      <c r="S36">
        <v>3.0200000000000002E-4</v>
      </c>
      <c r="T36">
        <v>2.22E-4</v>
      </c>
      <c r="U36">
        <v>2.3699999999999999E-4</v>
      </c>
      <c r="V36">
        <v>1.7899999999999999E-4</v>
      </c>
      <c r="W36">
        <v>-6.3E-5</v>
      </c>
      <c r="X36">
        <v>4.5000000000000003E-5</v>
      </c>
      <c r="Y36">
        <v>0</v>
      </c>
      <c r="Z36">
        <v>2.5000000000000001E-5</v>
      </c>
      <c r="AA36">
        <v>-1.12E-4</v>
      </c>
      <c r="AB36">
        <v>-6.3E-5</v>
      </c>
      <c r="AC36">
        <v>-1.16E-4</v>
      </c>
      <c r="AD36">
        <v>-2.2499999999999999E-4</v>
      </c>
      <c r="AE36">
        <v>-3.5799999999999997E-4</v>
      </c>
      <c r="AF36">
        <v>-3.7199999999999999E-4</v>
      </c>
      <c r="AG36">
        <v>-4.6700000000000002E-4</v>
      </c>
      <c r="AH36">
        <v>-6.6E-4</v>
      </c>
      <c r="AI36">
        <v>-6.6100000000000002E-4</v>
      </c>
      <c r="AJ36">
        <v>-9.3899999999999995E-4</v>
      </c>
      <c r="AK36">
        <v>-1.139E-3</v>
      </c>
      <c r="AL36">
        <v>-1.317E-3</v>
      </c>
    </row>
    <row r="37" spans="1:38">
      <c r="A37" s="37">
        <v>1.2689999999999999E-3</v>
      </c>
      <c r="B37">
        <v>1.122E-3</v>
      </c>
      <c r="C37">
        <v>1.0189999999999999E-3</v>
      </c>
      <c r="D37">
        <v>8.3100000000000003E-4</v>
      </c>
      <c r="E37">
        <v>8.7500000000000002E-4</v>
      </c>
      <c r="F37">
        <v>7.4100000000000001E-4</v>
      </c>
      <c r="G37">
        <v>6.8400000000000004E-4</v>
      </c>
      <c r="H37">
        <v>5.4199999999999995E-4</v>
      </c>
      <c r="I37">
        <v>5.1400000000000003E-4</v>
      </c>
      <c r="J37">
        <v>3.9800000000000002E-4</v>
      </c>
      <c r="K37">
        <v>3.9599999999999998E-4</v>
      </c>
      <c r="L37">
        <v>4.5300000000000001E-4</v>
      </c>
      <c r="M37">
        <v>4.5600000000000003E-4</v>
      </c>
      <c r="N37">
        <v>4.3300000000000001E-4</v>
      </c>
      <c r="O37">
        <v>2.7900000000000001E-4</v>
      </c>
      <c r="P37">
        <v>3.1500000000000001E-4</v>
      </c>
      <c r="Q37">
        <v>2.8699999999999998E-4</v>
      </c>
      <c r="R37">
        <v>2.1699999999999999E-4</v>
      </c>
      <c r="S37">
        <v>1.47E-4</v>
      </c>
      <c r="T37">
        <v>1.8000000000000001E-4</v>
      </c>
      <c r="U37">
        <v>1.2300000000000001E-4</v>
      </c>
      <c r="V37">
        <v>2.3000000000000001E-4</v>
      </c>
      <c r="W37">
        <v>1.4200000000000001E-4</v>
      </c>
      <c r="X37">
        <v>1.2799999999999999E-4</v>
      </c>
      <c r="Y37">
        <v>0</v>
      </c>
      <c r="Z37">
        <v>5.7000000000000003E-5</v>
      </c>
      <c r="AA37">
        <v>-9.6000000000000002E-5</v>
      </c>
      <c r="AB37">
        <v>-1.9000000000000001E-5</v>
      </c>
      <c r="AC37">
        <v>-6.3999999999999997E-5</v>
      </c>
      <c r="AD37">
        <v>-1.7100000000000001E-4</v>
      </c>
      <c r="AE37">
        <v>-2.3499999999999999E-4</v>
      </c>
      <c r="AF37">
        <v>-3.1399999999999999E-4</v>
      </c>
      <c r="AG37">
        <v>-4.1199999999999999E-4</v>
      </c>
      <c r="AH37">
        <v>-5.7799999999999995E-4</v>
      </c>
      <c r="AI37">
        <v>-6.1799999999999995E-4</v>
      </c>
      <c r="AJ37">
        <v>-7.6099999999999996E-4</v>
      </c>
      <c r="AK37">
        <v>-1.0989999999999999E-3</v>
      </c>
      <c r="AL37">
        <v>-1.2229999999999999E-3</v>
      </c>
    </row>
    <row r="38" spans="1:38">
      <c r="A38" s="37">
        <v>1.292E-3</v>
      </c>
      <c r="B38">
        <v>1.119E-3</v>
      </c>
      <c r="C38">
        <v>1.011E-3</v>
      </c>
      <c r="D38">
        <v>1.0300000000000001E-3</v>
      </c>
      <c r="E38">
        <v>1.0740000000000001E-3</v>
      </c>
      <c r="F38">
        <v>9.5E-4</v>
      </c>
      <c r="G38">
        <v>9.1100000000000003E-4</v>
      </c>
      <c r="H38">
        <v>7.2599999999999997E-4</v>
      </c>
      <c r="I38">
        <v>7.3899999999999997E-4</v>
      </c>
      <c r="J38">
        <v>6.0700000000000001E-4</v>
      </c>
      <c r="K38">
        <v>5.9599999999999996E-4</v>
      </c>
      <c r="L38">
        <v>6.0300000000000002E-4</v>
      </c>
      <c r="M38">
        <v>5.9800000000000001E-4</v>
      </c>
      <c r="N38">
        <v>6.29E-4</v>
      </c>
      <c r="O38">
        <v>5.62E-4</v>
      </c>
      <c r="P38">
        <v>3.8099999999999999E-4</v>
      </c>
      <c r="Q38">
        <v>3.6900000000000002E-4</v>
      </c>
      <c r="R38">
        <v>3.0699999999999998E-4</v>
      </c>
      <c r="S38">
        <v>1.85E-4</v>
      </c>
      <c r="T38">
        <v>1.46E-4</v>
      </c>
      <c r="U38">
        <v>1.6100000000000001E-4</v>
      </c>
      <c r="V38">
        <v>1.5200000000000001E-4</v>
      </c>
      <c r="W38">
        <v>5.8999999999999998E-5</v>
      </c>
      <c r="X38">
        <v>4.8999999999999998E-5</v>
      </c>
      <c r="Y38">
        <v>0</v>
      </c>
      <c r="Z38">
        <v>5.8E-5</v>
      </c>
      <c r="AA38">
        <v>-5.5999999999999999E-5</v>
      </c>
      <c r="AB38">
        <v>-4.5000000000000003E-5</v>
      </c>
      <c r="AC38">
        <v>-9.6000000000000002E-5</v>
      </c>
      <c r="AD38">
        <v>-1.9000000000000001E-4</v>
      </c>
      <c r="AE38">
        <v>-2.7700000000000001E-4</v>
      </c>
      <c r="AF38">
        <v>-3.6099999999999999E-4</v>
      </c>
      <c r="AG38">
        <v>-4.1199999999999999E-4</v>
      </c>
      <c r="AH38">
        <v>-5.8600000000000004E-4</v>
      </c>
      <c r="AI38">
        <v>-6.7199999999999996E-4</v>
      </c>
      <c r="AJ38">
        <v>-8.3799999999999999E-4</v>
      </c>
      <c r="AK38">
        <v>-1.013E-3</v>
      </c>
      <c r="AL38">
        <v>-1.2639999999999999E-3</v>
      </c>
    </row>
    <row r="39" spans="1:38">
      <c r="A39" s="37">
        <v>6.8400000000000004E-4</v>
      </c>
      <c r="B39">
        <v>5.7799999999999995E-4</v>
      </c>
      <c r="C39">
        <v>6.0400000000000004E-4</v>
      </c>
      <c r="D39">
        <v>5.8100000000000003E-4</v>
      </c>
      <c r="E39">
        <v>5.5999999999999995E-4</v>
      </c>
      <c r="F39">
        <v>4.8799999999999999E-4</v>
      </c>
      <c r="G39">
        <v>5.1999999999999995E-4</v>
      </c>
      <c r="H39">
        <v>4.3399999999999998E-4</v>
      </c>
      <c r="I39">
        <v>4.3899999999999999E-4</v>
      </c>
      <c r="J39">
        <v>3.5500000000000001E-4</v>
      </c>
      <c r="K39">
        <v>3.8900000000000002E-4</v>
      </c>
      <c r="L39">
        <v>4.2700000000000002E-4</v>
      </c>
      <c r="M39">
        <v>4.28E-4</v>
      </c>
      <c r="N39">
        <v>4.0900000000000002E-4</v>
      </c>
      <c r="O39">
        <v>3.5300000000000002E-4</v>
      </c>
      <c r="P39">
        <v>2.63E-4</v>
      </c>
      <c r="Q39">
        <v>3.4900000000000003E-4</v>
      </c>
      <c r="R39">
        <v>2.7700000000000001E-4</v>
      </c>
      <c r="S39">
        <v>2.02E-4</v>
      </c>
      <c r="T39">
        <v>1.5200000000000001E-4</v>
      </c>
      <c r="U39">
        <v>1.4300000000000001E-4</v>
      </c>
      <c r="V39">
        <v>1.46E-4</v>
      </c>
      <c r="W39">
        <v>1.5E-5</v>
      </c>
      <c r="X39">
        <v>1E-4</v>
      </c>
      <c r="Y39">
        <v>0</v>
      </c>
      <c r="Z39">
        <v>-1.2999999999999999E-5</v>
      </c>
      <c r="AA39">
        <v>-1.25E-4</v>
      </c>
      <c r="AB39">
        <v>-8.6000000000000003E-5</v>
      </c>
      <c r="AC39">
        <v>-1.93E-4</v>
      </c>
      <c r="AD39">
        <v>-2.3699999999999999E-4</v>
      </c>
      <c r="AE39">
        <v>-3.59E-4</v>
      </c>
      <c r="AF39">
        <v>-4.0900000000000002E-4</v>
      </c>
      <c r="AG39">
        <v>-4.84E-4</v>
      </c>
      <c r="AH39">
        <v>-7.2099999999999996E-4</v>
      </c>
      <c r="AI39">
        <v>-7.27E-4</v>
      </c>
      <c r="AJ39">
        <v>-9.77E-4</v>
      </c>
      <c r="AK39">
        <v>-1.1379999999999999E-3</v>
      </c>
      <c r="AL39">
        <v>-1.289E-3</v>
      </c>
    </row>
    <row r="40" spans="1:38">
      <c r="A40" s="37">
        <v>1.41E-3</v>
      </c>
      <c r="B40">
        <v>1.23E-3</v>
      </c>
      <c r="C40">
        <v>1.17E-3</v>
      </c>
      <c r="D40">
        <v>1.1100000000000001E-3</v>
      </c>
      <c r="E40">
        <v>1.155E-3</v>
      </c>
      <c r="F40">
        <v>1.0269999999999999E-3</v>
      </c>
      <c r="G40">
        <v>9.6699999999999998E-4</v>
      </c>
      <c r="H40">
        <v>7.3899999999999997E-4</v>
      </c>
      <c r="I40">
        <v>7.54E-4</v>
      </c>
      <c r="J40">
        <v>6.1499999999999999E-4</v>
      </c>
      <c r="K40">
        <v>5.6700000000000001E-4</v>
      </c>
      <c r="L40">
        <v>5.31E-4</v>
      </c>
      <c r="M40">
        <v>5.7200000000000003E-4</v>
      </c>
      <c r="N40">
        <v>5.5599999999999996E-4</v>
      </c>
      <c r="O40">
        <v>4.2099999999999999E-4</v>
      </c>
      <c r="P40">
        <v>4.1300000000000001E-4</v>
      </c>
      <c r="Q40">
        <v>3.4200000000000002E-4</v>
      </c>
      <c r="R40">
        <v>2.8499999999999999E-4</v>
      </c>
      <c r="S40">
        <v>1.5899999999999999E-4</v>
      </c>
      <c r="T40">
        <v>1.9799999999999999E-4</v>
      </c>
      <c r="U40">
        <v>1.65E-4</v>
      </c>
      <c r="V40">
        <v>2.41E-4</v>
      </c>
      <c r="W40">
        <v>1.47E-4</v>
      </c>
      <c r="X40">
        <v>1.2899999999999999E-4</v>
      </c>
      <c r="Y40">
        <v>0</v>
      </c>
      <c r="Z40">
        <v>1.9999999999999999E-6</v>
      </c>
      <c r="AA40">
        <v>-9.2999999999999997E-5</v>
      </c>
      <c r="AB40">
        <v>-1.84E-4</v>
      </c>
      <c r="AC40">
        <v>-1.9599999999999999E-4</v>
      </c>
      <c r="AD40">
        <v>-2.9799999999999998E-4</v>
      </c>
      <c r="AE40">
        <v>-3.4699999999999998E-4</v>
      </c>
      <c r="AF40">
        <v>-4.4299999999999998E-4</v>
      </c>
      <c r="AG40">
        <v>-5.3600000000000002E-4</v>
      </c>
      <c r="AH40">
        <v>-6.8999999999999997E-4</v>
      </c>
      <c r="AI40">
        <v>-7.45E-4</v>
      </c>
      <c r="AJ40">
        <v>-8.8699999999999998E-4</v>
      </c>
      <c r="AK40">
        <v>-1.1789999999999999E-3</v>
      </c>
      <c r="AL40">
        <v>-1.307E-3</v>
      </c>
    </row>
    <row r="41" spans="1:38">
      <c r="A41" s="37">
        <v>1.5219999999999999E-3</v>
      </c>
      <c r="B41">
        <v>1.2689999999999999E-3</v>
      </c>
      <c r="C41">
        <v>1.0579999999999999E-3</v>
      </c>
      <c r="D41">
        <v>1.0219999999999999E-3</v>
      </c>
      <c r="E41">
        <v>1.0380000000000001E-3</v>
      </c>
      <c r="F41">
        <v>9.9599999999999992E-4</v>
      </c>
      <c r="G41">
        <v>9.5399999999999999E-4</v>
      </c>
      <c r="H41">
        <v>7.7399999999999995E-4</v>
      </c>
      <c r="I41">
        <v>7.27E-4</v>
      </c>
      <c r="J41">
        <v>5.1800000000000001E-4</v>
      </c>
      <c r="K41">
        <v>5.0100000000000003E-4</v>
      </c>
      <c r="L41">
        <v>4.6200000000000001E-4</v>
      </c>
      <c r="M41">
        <v>4.4099999999999999E-4</v>
      </c>
      <c r="N41">
        <v>3.5599999999999998E-4</v>
      </c>
      <c r="O41">
        <v>2.13E-4</v>
      </c>
      <c r="P41">
        <v>1.2999999999999999E-4</v>
      </c>
      <c r="Q41">
        <v>9.2E-5</v>
      </c>
      <c r="R41">
        <v>6.2000000000000003E-5</v>
      </c>
      <c r="S41">
        <v>-4.6E-5</v>
      </c>
      <c r="T41">
        <v>-4.8000000000000001E-5</v>
      </c>
      <c r="U41">
        <v>3.1000000000000001E-5</v>
      </c>
      <c r="V41">
        <v>1.1E-4</v>
      </c>
      <c r="W41">
        <v>-7.7000000000000001E-5</v>
      </c>
      <c r="X41">
        <v>6.9999999999999999E-6</v>
      </c>
      <c r="Y41">
        <v>0</v>
      </c>
      <c r="Z41">
        <v>3.3000000000000003E-5</v>
      </c>
      <c r="AA41">
        <v>5.0000000000000004E-6</v>
      </c>
      <c r="AB41">
        <v>-1.2999999999999999E-5</v>
      </c>
      <c r="AC41">
        <v>-3.6000000000000001E-5</v>
      </c>
      <c r="AD41">
        <v>-1.37E-4</v>
      </c>
      <c r="AE41">
        <v>-1.2E-4</v>
      </c>
      <c r="AF41">
        <v>-1.6799999999999999E-4</v>
      </c>
      <c r="AG41">
        <v>-2.9799999999999998E-4</v>
      </c>
      <c r="AH41">
        <v>-4.4099999999999999E-4</v>
      </c>
      <c r="AI41">
        <v>-4.95E-4</v>
      </c>
      <c r="AJ41">
        <v>-6.6299999999999996E-4</v>
      </c>
      <c r="AK41">
        <v>-9.3400000000000004E-4</v>
      </c>
      <c r="AL41">
        <v>-1.1280000000000001E-3</v>
      </c>
    </row>
    <row r="42" spans="1:38">
      <c r="A42" s="37">
        <v>1.459E-3</v>
      </c>
      <c r="B42">
        <v>1.2030000000000001E-3</v>
      </c>
      <c r="C42">
        <v>1.073E-3</v>
      </c>
      <c r="D42">
        <v>1.132E-3</v>
      </c>
      <c r="E42">
        <v>1.073E-3</v>
      </c>
      <c r="F42">
        <v>1.0679999999999999E-3</v>
      </c>
      <c r="G42">
        <v>9.7099999999999997E-4</v>
      </c>
      <c r="H42">
        <v>8.4699999999999999E-4</v>
      </c>
      <c r="I42">
        <v>8.4599999999999996E-4</v>
      </c>
      <c r="J42">
        <v>7.1199999999999996E-4</v>
      </c>
      <c r="K42">
        <v>7.1500000000000003E-4</v>
      </c>
      <c r="L42">
        <v>7.2000000000000005E-4</v>
      </c>
      <c r="M42">
        <v>6.9999999999999999E-4</v>
      </c>
      <c r="N42">
        <v>6.5300000000000004E-4</v>
      </c>
      <c r="O42">
        <v>4.7199999999999998E-4</v>
      </c>
      <c r="P42">
        <v>3.9800000000000002E-4</v>
      </c>
      <c r="Q42">
        <v>4.15E-4</v>
      </c>
      <c r="R42">
        <v>3.1300000000000002E-4</v>
      </c>
      <c r="S42">
        <v>1.6000000000000001E-4</v>
      </c>
      <c r="T42">
        <v>1.54E-4</v>
      </c>
      <c r="U42">
        <v>1.03E-4</v>
      </c>
      <c r="V42">
        <v>1E-4</v>
      </c>
      <c r="W42">
        <v>4.6E-5</v>
      </c>
      <c r="X42">
        <v>8.8999999999999995E-5</v>
      </c>
      <c r="Y42">
        <v>0</v>
      </c>
      <c r="Z42">
        <v>7.3999999999999996E-5</v>
      </c>
      <c r="AA42">
        <v>1.4E-5</v>
      </c>
      <c r="AB42">
        <v>9.8999999999999994E-5</v>
      </c>
      <c r="AC42">
        <v>1.4E-5</v>
      </c>
      <c r="AD42">
        <v>7.9999999999999996E-6</v>
      </c>
      <c r="AE42">
        <v>-9.5000000000000005E-5</v>
      </c>
      <c r="AF42">
        <v>-7.3999999999999996E-5</v>
      </c>
      <c r="AG42">
        <v>-1.8599999999999999E-4</v>
      </c>
      <c r="AH42">
        <v>-3.8299999999999999E-4</v>
      </c>
      <c r="AI42">
        <v>-4.2200000000000001E-4</v>
      </c>
      <c r="AJ42">
        <v>-5.8699999999999996E-4</v>
      </c>
      <c r="AK42">
        <v>-7.9799999999999999E-4</v>
      </c>
      <c r="AL42">
        <v>-1.0510000000000001E-3</v>
      </c>
    </row>
    <row r="43" spans="1:38">
      <c r="A43" s="37">
        <v>1.537E-3</v>
      </c>
      <c r="B43">
        <v>1.413E-3</v>
      </c>
      <c r="C43">
        <v>1.353E-3</v>
      </c>
      <c r="D43">
        <v>1.2509999999999999E-3</v>
      </c>
      <c r="E43">
        <v>1.274E-3</v>
      </c>
      <c r="F43">
        <v>1.1789999999999999E-3</v>
      </c>
      <c r="G43">
        <v>1.1349999999999999E-3</v>
      </c>
      <c r="H43">
        <v>9.8299999999999993E-4</v>
      </c>
      <c r="I43">
        <v>9.6699999999999998E-4</v>
      </c>
      <c r="J43">
        <v>7.5600000000000005E-4</v>
      </c>
      <c r="K43">
        <v>6.8300000000000001E-4</v>
      </c>
      <c r="L43">
        <v>6.3100000000000005E-4</v>
      </c>
      <c r="M43">
        <v>5.4000000000000001E-4</v>
      </c>
      <c r="N43">
        <v>5.1000000000000004E-4</v>
      </c>
      <c r="O43">
        <v>3.2899999999999997E-4</v>
      </c>
      <c r="P43">
        <v>2.2100000000000001E-4</v>
      </c>
      <c r="Q43">
        <v>2.1000000000000001E-4</v>
      </c>
      <c r="R43">
        <v>2.04E-4</v>
      </c>
      <c r="S43">
        <v>1.18E-4</v>
      </c>
      <c r="T43">
        <v>1.34E-4</v>
      </c>
      <c r="U43">
        <v>1.18E-4</v>
      </c>
      <c r="V43">
        <v>1.3899999999999999E-4</v>
      </c>
      <c r="W43">
        <v>5.5000000000000002E-5</v>
      </c>
      <c r="X43">
        <v>-6.9999999999999999E-6</v>
      </c>
      <c r="Y43">
        <v>0</v>
      </c>
      <c r="Z43">
        <v>2.1999999999999999E-5</v>
      </c>
      <c r="AA43">
        <v>1.5E-5</v>
      </c>
      <c r="AB43">
        <v>5.0000000000000004E-6</v>
      </c>
      <c r="AC43">
        <v>7.7999999999999999E-5</v>
      </c>
      <c r="AD43">
        <v>2.8E-5</v>
      </c>
      <c r="AE43">
        <v>-2.5000000000000001E-5</v>
      </c>
      <c r="AF43">
        <v>-9.8999999999999994E-5</v>
      </c>
      <c r="AG43">
        <v>-1.84E-4</v>
      </c>
      <c r="AH43">
        <v>-3.4400000000000001E-4</v>
      </c>
      <c r="AI43">
        <v>-3.6699999999999998E-4</v>
      </c>
      <c r="AJ43">
        <v>-6.1600000000000001E-4</v>
      </c>
      <c r="AK43">
        <v>-8.0099999999999995E-4</v>
      </c>
      <c r="AL43">
        <v>-9.8999999999999999E-4</v>
      </c>
    </row>
    <row r="44" spans="1:38">
      <c r="A44" s="37">
        <v>1.317E-3</v>
      </c>
      <c r="B44">
        <v>1.0380000000000001E-3</v>
      </c>
      <c r="C44">
        <v>8.9400000000000005E-4</v>
      </c>
      <c r="D44">
        <v>8.6200000000000003E-4</v>
      </c>
      <c r="E44">
        <v>8.9099999999999997E-4</v>
      </c>
      <c r="F44">
        <v>7.9900000000000001E-4</v>
      </c>
      <c r="G44">
        <v>7.4299999999999995E-4</v>
      </c>
      <c r="H44">
        <v>5.8399999999999999E-4</v>
      </c>
      <c r="I44">
        <v>5.13E-4</v>
      </c>
      <c r="J44">
        <v>3.7500000000000001E-4</v>
      </c>
      <c r="K44">
        <v>4.1100000000000002E-4</v>
      </c>
      <c r="L44">
        <v>4.0400000000000001E-4</v>
      </c>
      <c r="M44">
        <v>3.4699999999999998E-4</v>
      </c>
      <c r="N44">
        <v>2.9300000000000002E-4</v>
      </c>
      <c r="O44">
        <v>1.8200000000000001E-4</v>
      </c>
      <c r="P44">
        <v>9.6000000000000002E-5</v>
      </c>
      <c r="Q44">
        <v>6.7000000000000002E-5</v>
      </c>
      <c r="R44">
        <v>1.8E-5</v>
      </c>
      <c r="S44">
        <v>-1.1900000000000001E-4</v>
      </c>
      <c r="T44">
        <v>-6.7999999999999999E-5</v>
      </c>
      <c r="U44">
        <v>-3.8999999999999999E-5</v>
      </c>
      <c r="V44">
        <v>1.5999999999999999E-5</v>
      </c>
      <c r="W44">
        <v>-7.2000000000000002E-5</v>
      </c>
      <c r="X44">
        <v>3.9999999999999998E-6</v>
      </c>
      <c r="Y44">
        <v>0</v>
      </c>
      <c r="Z44">
        <v>6.7999999999999999E-5</v>
      </c>
      <c r="AA44">
        <v>2.4000000000000001E-5</v>
      </c>
      <c r="AB44">
        <v>6.2000000000000003E-5</v>
      </c>
      <c r="AC44">
        <v>4.8000000000000001E-5</v>
      </c>
      <c r="AD44">
        <v>2.3E-5</v>
      </c>
      <c r="AE44">
        <v>1.2E-5</v>
      </c>
      <c r="AF44">
        <v>-4.3000000000000002E-5</v>
      </c>
      <c r="AG44">
        <v>-5.0000000000000002E-5</v>
      </c>
      <c r="AH44">
        <v>-2.23E-4</v>
      </c>
      <c r="AI44">
        <v>-2.6800000000000001E-4</v>
      </c>
      <c r="AJ44">
        <v>-5.1099999999999995E-4</v>
      </c>
      <c r="AK44">
        <v>-7.2800000000000002E-4</v>
      </c>
      <c r="AL44">
        <v>-9.2000000000000003E-4</v>
      </c>
    </row>
    <row r="45" spans="1:38">
      <c r="A45" s="37">
        <v>1.366E-3</v>
      </c>
      <c r="B45">
        <v>1.238E-3</v>
      </c>
      <c r="C45">
        <v>1.1869999999999999E-3</v>
      </c>
      <c r="D45">
        <v>1.2030000000000001E-3</v>
      </c>
      <c r="E45">
        <v>1.1559999999999999E-3</v>
      </c>
      <c r="F45">
        <v>1.1199999999999999E-3</v>
      </c>
      <c r="G45">
        <v>1.0640000000000001E-3</v>
      </c>
      <c r="H45">
        <v>9.0799999999999995E-4</v>
      </c>
      <c r="I45">
        <v>9.0300000000000005E-4</v>
      </c>
      <c r="J45">
        <v>7.7800000000000005E-4</v>
      </c>
      <c r="K45">
        <v>6.7400000000000001E-4</v>
      </c>
      <c r="L45">
        <v>6.4899999999999995E-4</v>
      </c>
      <c r="M45">
        <v>5.9900000000000003E-4</v>
      </c>
      <c r="N45">
        <v>5.0100000000000003E-4</v>
      </c>
      <c r="O45">
        <v>3.5799999999999997E-4</v>
      </c>
      <c r="P45">
        <v>2.6400000000000002E-4</v>
      </c>
      <c r="Q45">
        <v>2.5599999999999999E-4</v>
      </c>
      <c r="R45">
        <v>1.73E-4</v>
      </c>
      <c r="S45">
        <v>7.2000000000000002E-5</v>
      </c>
      <c r="T45">
        <v>3.1999999999999999E-5</v>
      </c>
      <c r="U45">
        <v>4.3999999999999999E-5</v>
      </c>
      <c r="V45">
        <v>8.0000000000000007E-5</v>
      </c>
      <c r="W45">
        <v>0</v>
      </c>
      <c r="X45">
        <v>3.4999999999999997E-5</v>
      </c>
      <c r="Y45">
        <v>0</v>
      </c>
      <c r="Z45">
        <v>7.7000000000000001E-5</v>
      </c>
      <c r="AA45">
        <v>3.0000000000000001E-5</v>
      </c>
      <c r="AB45">
        <v>1.2E-4</v>
      </c>
      <c r="AC45">
        <v>1.11E-4</v>
      </c>
      <c r="AD45">
        <v>8.5000000000000006E-5</v>
      </c>
      <c r="AE45">
        <v>4.0000000000000003E-5</v>
      </c>
      <c r="AF45">
        <v>1.1E-5</v>
      </c>
      <c r="AG45">
        <v>-4.5000000000000003E-5</v>
      </c>
      <c r="AH45">
        <v>-2.33E-4</v>
      </c>
      <c r="AI45">
        <v>-2.9700000000000001E-4</v>
      </c>
      <c r="AJ45">
        <v>-4.4299999999999998E-4</v>
      </c>
      <c r="AK45">
        <v>-6.38E-4</v>
      </c>
      <c r="AL45">
        <v>-8.4599999999999996E-4</v>
      </c>
    </row>
    <row r="46" spans="1:38">
      <c r="A46" s="37">
        <v>1.1999999999999999E-3</v>
      </c>
      <c r="B46">
        <v>9.6299999999999999E-4</v>
      </c>
      <c r="C46">
        <v>8.1400000000000005E-4</v>
      </c>
      <c r="D46">
        <v>7.9799999999999999E-4</v>
      </c>
      <c r="E46">
        <v>8.1800000000000004E-4</v>
      </c>
      <c r="F46">
        <v>7.6800000000000002E-4</v>
      </c>
      <c r="G46">
        <v>7.5299999999999998E-4</v>
      </c>
      <c r="H46">
        <v>6.4199999999999999E-4</v>
      </c>
      <c r="I46">
        <v>5.2899999999999996E-4</v>
      </c>
      <c r="J46">
        <v>3.9399999999999998E-4</v>
      </c>
      <c r="K46">
        <v>4.0900000000000002E-4</v>
      </c>
      <c r="L46">
        <v>3.6900000000000002E-4</v>
      </c>
      <c r="M46">
        <v>3.6299999999999999E-4</v>
      </c>
      <c r="N46">
        <v>2.92E-4</v>
      </c>
      <c r="O46">
        <v>1.65E-4</v>
      </c>
      <c r="P46">
        <v>1.3300000000000001E-4</v>
      </c>
      <c r="Q46">
        <v>1.6200000000000001E-4</v>
      </c>
      <c r="R46">
        <v>1.02E-4</v>
      </c>
      <c r="S46">
        <v>1.7E-5</v>
      </c>
      <c r="T46">
        <v>4.0000000000000003E-5</v>
      </c>
      <c r="U46">
        <v>3.1999999999999999E-5</v>
      </c>
      <c r="V46">
        <v>7.3999999999999996E-5</v>
      </c>
      <c r="W46">
        <v>-5.0000000000000004E-6</v>
      </c>
      <c r="X46">
        <v>6.0000000000000002E-6</v>
      </c>
      <c r="Y46">
        <v>0</v>
      </c>
      <c r="Z46">
        <v>8.7999999999999998E-5</v>
      </c>
      <c r="AA46">
        <v>6.3999999999999997E-5</v>
      </c>
      <c r="AB46">
        <v>1.11E-4</v>
      </c>
      <c r="AC46">
        <v>1.54E-4</v>
      </c>
      <c r="AD46">
        <v>1.37E-4</v>
      </c>
      <c r="AE46">
        <v>1.2999999999999999E-4</v>
      </c>
      <c r="AF46">
        <v>1.3999999999999999E-4</v>
      </c>
      <c r="AG46">
        <v>6.0000000000000002E-6</v>
      </c>
      <c r="AH46">
        <v>-1.75E-4</v>
      </c>
      <c r="AI46">
        <v>-2.0000000000000001E-4</v>
      </c>
      <c r="AJ46">
        <v>-3.8200000000000002E-4</v>
      </c>
      <c r="AK46">
        <v>-6.02E-4</v>
      </c>
      <c r="AL46">
        <v>-7.9199999999999995E-4</v>
      </c>
    </row>
    <row r="47" spans="1:38">
      <c r="A47" s="37">
        <v>1.4120000000000001E-3</v>
      </c>
      <c r="B47">
        <v>1.1709999999999999E-3</v>
      </c>
      <c r="C47">
        <v>1.0349999999999999E-3</v>
      </c>
      <c r="D47">
        <v>1.026E-3</v>
      </c>
      <c r="E47">
        <v>1.024E-3</v>
      </c>
      <c r="F47">
        <v>9.5200000000000005E-4</v>
      </c>
      <c r="G47">
        <v>9.0799999999999995E-4</v>
      </c>
      <c r="H47">
        <v>7.8299999999999995E-4</v>
      </c>
      <c r="I47">
        <v>7.6800000000000002E-4</v>
      </c>
      <c r="J47">
        <v>6.3599999999999996E-4</v>
      </c>
      <c r="K47">
        <v>5.9400000000000002E-4</v>
      </c>
      <c r="L47">
        <v>5.8E-4</v>
      </c>
      <c r="M47">
        <v>5.53E-4</v>
      </c>
      <c r="N47">
        <v>4.0499999999999998E-4</v>
      </c>
      <c r="O47">
        <v>3.0800000000000001E-4</v>
      </c>
      <c r="P47">
        <v>1.8000000000000001E-4</v>
      </c>
      <c r="Q47">
        <v>1.5699999999999999E-4</v>
      </c>
      <c r="R47">
        <v>8.3999999999999995E-5</v>
      </c>
      <c r="S47">
        <v>-2.5999999999999998E-5</v>
      </c>
      <c r="T47">
        <v>-3.4E-5</v>
      </c>
      <c r="U47">
        <v>-1.1E-5</v>
      </c>
      <c r="V47">
        <v>3.4E-5</v>
      </c>
      <c r="W47">
        <v>-4.1999999999999998E-5</v>
      </c>
      <c r="X47">
        <v>-6.9999999999999999E-6</v>
      </c>
      <c r="Y47">
        <v>0</v>
      </c>
      <c r="Z47">
        <v>5.5999999999999999E-5</v>
      </c>
      <c r="AA47">
        <v>3.6000000000000001E-5</v>
      </c>
      <c r="AB47">
        <v>1.35E-4</v>
      </c>
      <c r="AC47">
        <v>1.5100000000000001E-4</v>
      </c>
      <c r="AD47">
        <v>1.7699999999999999E-4</v>
      </c>
      <c r="AE47">
        <v>1.54E-4</v>
      </c>
      <c r="AF47">
        <v>1.05E-4</v>
      </c>
      <c r="AG47">
        <v>5.8E-5</v>
      </c>
      <c r="AH47">
        <v>-1.02E-4</v>
      </c>
      <c r="AI47">
        <v>-1.76E-4</v>
      </c>
      <c r="AJ47">
        <v>-3.6600000000000001E-4</v>
      </c>
      <c r="AK47">
        <v>-5.7300000000000005E-4</v>
      </c>
      <c r="AL47">
        <v>-7.3999999999999999E-4</v>
      </c>
    </row>
    <row r="48" spans="1:38">
      <c r="A48" s="37">
        <v>1.3860000000000001E-3</v>
      </c>
      <c r="B48">
        <v>1.127E-3</v>
      </c>
      <c r="C48">
        <v>9.5E-4</v>
      </c>
      <c r="D48">
        <v>9.3000000000000005E-4</v>
      </c>
      <c r="E48">
        <v>9.5200000000000005E-4</v>
      </c>
      <c r="F48">
        <v>9.6000000000000002E-4</v>
      </c>
      <c r="G48">
        <v>9.3800000000000003E-4</v>
      </c>
      <c r="H48">
        <v>7.3200000000000001E-4</v>
      </c>
      <c r="I48">
        <v>7.3700000000000002E-4</v>
      </c>
      <c r="J48">
        <v>5.7499999999999999E-4</v>
      </c>
      <c r="K48">
        <v>4.84E-4</v>
      </c>
      <c r="L48">
        <v>4.44E-4</v>
      </c>
      <c r="M48">
        <v>3.9199999999999999E-4</v>
      </c>
      <c r="N48">
        <v>3.4699999999999998E-4</v>
      </c>
      <c r="O48">
        <v>2.02E-4</v>
      </c>
      <c r="P48">
        <v>1.66E-4</v>
      </c>
      <c r="Q48">
        <v>1.06E-4</v>
      </c>
      <c r="R48">
        <v>1.03E-4</v>
      </c>
      <c r="S48">
        <v>-1.5999999999999999E-5</v>
      </c>
      <c r="T48">
        <v>-6.9999999999999999E-6</v>
      </c>
      <c r="U48">
        <v>-2.0000000000000002E-5</v>
      </c>
      <c r="V48">
        <v>3.0000000000000001E-5</v>
      </c>
      <c r="W48">
        <v>9.9999999999999995E-7</v>
      </c>
      <c r="X48">
        <v>3.6999999999999998E-5</v>
      </c>
      <c r="Y48">
        <v>0</v>
      </c>
      <c r="Z48">
        <v>8.6000000000000003E-5</v>
      </c>
      <c r="AA48">
        <v>8.3999999999999995E-5</v>
      </c>
      <c r="AB48">
        <v>1.9100000000000001E-4</v>
      </c>
      <c r="AC48">
        <v>2.6800000000000001E-4</v>
      </c>
      <c r="AD48">
        <v>2.5099999999999998E-4</v>
      </c>
      <c r="AE48">
        <v>1.9599999999999999E-4</v>
      </c>
      <c r="AF48">
        <v>1.8900000000000001E-4</v>
      </c>
      <c r="AG48">
        <v>1.4999999999999999E-4</v>
      </c>
      <c r="AH48">
        <v>-1.4E-5</v>
      </c>
      <c r="AI48">
        <v>-9.6000000000000002E-5</v>
      </c>
      <c r="AJ48">
        <v>-2.3900000000000001E-4</v>
      </c>
      <c r="AK48">
        <v>-4.7399999999999997E-4</v>
      </c>
      <c r="AL48">
        <v>-6.9099999999999999E-4</v>
      </c>
    </row>
    <row r="49" spans="1:38">
      <c r="A49" s="37">
        <v>1.3209999999999999E-3</v>
      </c>
      <c r="B49">
        <v>1.147E-3</v>
      </c>
      <c r="C49">
        <v>1.0690000000000001E-3</v>
      </c>
      <c r="D49">
        <v>9.7900000000000005E-4</v>
      </c>
      <c r="E49">
        <v>9.7999999999999997E-4</v>
      </c>
      <c r="F49">
        <v>8.4699999999999999E-4</v>
      </c>
      <c r="G49">
        <v>7.3200000000000001E-4</v>
      </c>
      <c r="H49">
        <v>5.8600000000000004E-4</v>
      </c>
      <c r="I49">
        <v>5.04E-4</v>
      </c>
      <c r="J49">
        <v>3.6000000000000002E-4</v>
      </c>
      <c r="K49">
        <v>2.41E-4</v>
      </c>
      <c r="L49">
        <v>2.2699999999999999E-4</v>
      </c>
      <c r="M49">
        <v>2.22E-4</v>
      </c>
      <c r="N49">
        <v>2.22E-4</v>
      </c>
      <c r="O49">
        <v>1.93E-4</v>
      </c>
      <c r="P49">
        <v>7.7000000000000001E-5</v>
      </c>
      <c r="Q49">
        <v>2.8E-5</v>
      </c>
      <c r="R49">
        <v>-1.8E-5</v>
      </c>
      <c r="S49">
        <v>-8.7000000000000001E-5</v>
      </c>
      <c r="T49">
        <v>-6.3999999999999997E-5</v>
      </c>
      <c r="U49">
        <v>-6.4999999999999994E-5</v>
      </c>
      <c r="V49">
        <v>6.0000000000000002E-6</v>
      </c>
      <c r="W49">
        <v>-7.3999999999999996E-5</v>
      </c>
      <c r="X49">
        <v>2.0000000000000002E-5</v>
      </c>
      <c r="Y49">
        <v>0</v>
      </c>
      <c r="Z49">
        <v>4.1999999999999998E-5</v>
      </c>
      <c r="AA49">
        <v>5.0000000000000002E-5</v>
      </c>
      <c r="AB49">
        <v>6.0999999999999999E-5</v>
      </c>
      <c r="AC49">
        <v>1.22E-4</v>
      </c>
      <c r="AD49">
        <v>1.37E-4</v>
      </c>
      <c r="AE49">
        <v>1.16E-4</v>
      </c>
      <c r="AF49">
        <v>7.7999999999999999E-5</v>
      </c>
      <c r="AG49">
        <v>6.0000000000000002E-6</v>
      </c>
      <c r="AH49">
        <v>-1.08E-4</v>
      </c>
      <c r="AI49">
        <v>-1.8599999999999999E-4</v>
      </c>
      <c r="AJ49">
        <v>-3.59E-4</v>
      </c>
      <c r="AK49">
        <v>-5.4799999999999998E-4</v>
      </c>
      <c r="AL49">
        <v>-7.6099999999999996E-4</v>
      </c>
    </row>
    <row r="50" spans="1:38">
      <c r="A50" s="37">
        <v>1.598E-3</v>
      </c>
      <c r="B50">
        <v>1.2880000000000001E-3</v>
      </c>
      <c r="C50">
        <v>1.14E-3</v>
      </c>
      <c r="D50">
        <v>1.1620000000000001E-3</v>
      </c>
      <c r="E50">
        <v>1.139E-3</v>
      </c>
      <c r="F50">
        <v>1.0399999999999999E-3</v>
      </c>
      <c r="G50">
        <v>1.036E-3</v>
      </c>
      <c r="H50">
        <v>9.1699999999999995E-4</v>
      </c>
      <c r="I50">
        <v>9.0899999999999998E-4</v>
      </c>
      <c r="J50">
        <v>7.7800000000000005E-4</v>
      </c>
      <c r="K50">
        <v>7.5799999999999999E-4</v>
      </c>
      <c r="L50">
        <v>7.3200000000000001E-4</v>
      </c>
      <c r="M50">
        <v>6.02E-4</v>
      </c>
      <c r="N50">
        <v>4.8099999999999998E-4</v>
      </c>
      <c r="O50">
        <v>2.5799999999999998E-4</v>
      </c>
      <c r="P50">
        <v>1.34E-4</v>
      </c>
      <c r="Q50">
        <v>9.8999999999999994E-5</v>
      </c>
      <c r="R50">
        <v>4.8000000000000001E-5</v>
      </c>
      <c r="S50">
        <v>-5.5999999999999999E-5</v>
      </c>
      <c r="T50">
        <v>-1.15E-4</v>
      </c>
      <c r="U50">
        <v>-8.7999999999999998E-5</v>
      </c>
      <c r="V50">
        <v>-4.3999999999999999E-5</v>
      </c>
      <c r="W50">
        <v>-1.01E-4</v>
      </c>
      <c r="X50">
        <v>-2.5000000000000001E-5</v>
      </c>
      <c r="Y50">
        <v>0</v>
      </c>
      <c r="Z50">
        <v>1.2400000000000001E-4</v>
      </c>
      <c r="AA50">
        <v>1.3799999999999999E-4</v>
      </c>
      <c r="AB50">
        <v>2.61E-4</v>
      </c>
      <c r="AC50">
        <v>3.4499999999999998E-4</v>
      </c>
      <c r="AD50">
        <v>3.7500000000000001E-4</v>
      </c>
      <c r="AE50">
        <v>3.28E-4</v>
      </c>
      <c r="AF50">
        <v>2.7999999999999998E-4</v>
      </c>
      <c r="AG50">
        <v>2.1699999999999999E-4</v>
      </c>
      <c r="AH50">
        <v>6.7000000000000002E-5</v>
      </c>
      <c r="AI50">
        <v>1.5E-5</v>
      </c>
      <c r="AJ50">
        <v>-1.46E-4</v>
      </c>
      <c r="AK50">
        <v>-3.5599999999999998E-4</v>
      </c>
      <c r="AL50">
        <v>-5.3200000000000003E-4</v>
      </c>
    </row>
    <row r="51" spans="1:38">
      <c r="A51" s="37">
        <v>1.271E-3</v>
      </c>
      <c r="B51">
        <v>1.075E-3</v>
      </c>
      <c r="C51">
        <v>9.6100000000000005E-4</v>
      </c>
      <c r="D51">
        <v>8.1400000000000005E-4</v>
      </c>
      <c r="E51">
        <v>7.3999999999999999E-4</v>
      </c>
      <c r="F51">
        <v>8.3199999999999995E-4</v>
      </c>
      <c r="G51">
        <v>7.5500000000000003E-4</v>
      </c>
      <c r="H51">
        <v>6.0700000000000001E-4</v>
      </c>
      <c r="I51">
        <v>5.7300000000000005E-4</v>
      </c>
      <c r="J51">
        <v>4.1599999999999997E-4</v>
      </c>
      <c r="K51">
        <v>3.8200000000000002E-4</v>
      </c>
      <c r="L51">
        <v>3.5100000000000002E-4</v>
      </c>
      <c r="M51">
        <v>3.1100000000000002E-4</v>
      </c>
      <c r="N51">
        <v>2.7399999999999999E-4</v>
      </c>
      <c r="O51">
        <v>1.6899999999999999E-4</v>
      </c>
      <c r="P51">
        <v>1.4899999999999999E-4</v>
      </c>
      <c r="Q51">
        <v>1.34E-4</v>
      </c>
      <c r="R51">
        <v>2.3E-5</v>
      </c>
      <c r="S51">
        <v>-2.6999999999999999E-5</v>
      </c>
      <c r="T51">
        <v>1.7E-5</v>
      </c>
      <c r="U51">
        <v>2.8E-5</v>
      </c>
      <c r="V51">
        <v>6.6000000000000005E-5</v>
      </c>
      <c r="W51">
        <v>1.1E-5</v>
      </c>
      <c r="X51">
        <v>-6.9999999999999999E-6</v>
      </c>
      <c r="Y51">
        <v>0</v>
      </c>
      <c r="Z51">
        <v>-5.3999999999999998E-5</v>
      </c>
      <c r="AA51">
        <v>-3.6999999999999998E-5</v>
      </c>
      <c r="AB51">
        <v>-3.6000000000000001E-5</v>
      </c>
      <c r="AC51">
        <v>-1.8E-5</v>
      </c>
      <c r="AD51">
        <v>-6.7999999999999999E-5</v>
      </c>
      <c r="AE51">
        <v>-1.0399999999999999E-4</v>
      </c>
      <c r="AF51">
        <v>-1.18E-4</v>
      </c>
      <c r="AG51">
        <v>-1.84E-4</v>
      </c>
      <c r="AH51">
        <v>-3.1E-4</v>
      </c>
      <c r="AI51">
        <v>-4.0200000000000001E-4</v>
      </c>
      <c r="AJ51">
        <v>-5.2899999999999996E-4</v>
      </c>
      <c r="AK51">
        <v>-7.6000000000000004E-4</v>
      </c>
      <c r="AL51">
        <v>-9.2500000000000004E-4</v>
      </c>
    </row>
    <row r="52" spans="1:38">
      <c r="A52" s="37">
        <v>1.359E-3</v>
      </c>
      <c r="B52">
        <v>1.085E-3</v>
      </c>
      <c r="C52">
        <v>9.3899999999999995E-4</v>
      </c>
      <c r="D52">
        <v>9.2800000000000001E-4</v>
      </c>
      <c r="E52">
        <v>8.9499999999999996E-4</v>
      </c>
      <c r="F52">
        <v>6.6100000000000002E-4</v>
      </c>
      <c r="G52">
        <v>7.7099999999999998E-4</v>
      </c>
      <c r="H52">
        <v>5.9299999999999999E-4</v>
      </c>
      <c r="I52">
        <v>5.5599999999999996E-4</v>
      </c>
      <c r="J52">
        <v>4.15E-4</v>
      </c>
      <c r="K52">
        <v>3.88E-4</v>
      </c>
      <c r="L52">
        <v>3.1700000000000001E-4</v>
      </c>
      <c r="M52">
        <v>3.57E-4</v>
      </c>
      <c r="N52">
        <v>3.7100000000000002E-4</v>
      </c>
      <c r="O52">
        <v>2.03E-4</v>
      </c>
      <c r="P52">
        <v>2.4000000000000001E-5</v>
      </c>
      <c r="Q52">
        <v>6.0000000000000002E-5</v>
      </c>
      <c r="R52">
        <v>9.6000000000000002E-5</v>
      </c>
      <c r="S52">
        <v>-5.3999999999999998E-5</v>
      </c>
      <c r="T52">
        <v>-3.0000000000000001E-5</v>
      </c>
      <c r="U52">
        <v>-3.6999999999999998E-5</v>
      </c>
      <c r="V52">
        <v>1.13E-4</v>
      </c>
      <c r="W52">
        <v>-1.7E-5</v>
      </c>
      <c r="X52">
        <v>5.3000000000000001E-5</v>
      </c>
      <c r="Y52">
        <v>0</v>
      </c>
      <c r="Z52">
        <v>5.5000000000000002E-5</v>
      </c>
      <c r="AA52">
        <v>1.75E-4</v>
      </c>
      <c r="AB52">
        <v>2.6800000000000001E-4</v>
      </c>
      <c r="AC52">
        <v>2.9300000000000002E-4</v>
      </c>
      <c r="AD52">
        <v>2.8499999999999999E-4</v>
      </c>
      <c r="AE52">
        <v>3.0499999999999999E-4</v>
      </c>
      <c r="AF52">
        <v>2.2499999999999999E-4</v>
      </c>
      <c r="AG52">
        <v>1.3100000000000001E-4</v>
      </c>
      <c r="AH52">
        <v>-1.5999999999999999E-5</v>
      </c>
      <c r="AI52">
        <v>-4.8000000000000001E-5</v>
      </c>
      <c r="AJ52">
        <v>-2.33E-4</v>
      </c>
      <c r="AK52">
        <v>-4.0999999999999999E-4</v>
      </c>
      <c r="AL52">
        <v>-5.6400000000000005E-4</v>
      </c>
    </row>
    <row r="53" spans="1:38">
      <c r="A53" s="37">
        <v>1.2470000000000001E-3</v>
      </c>
      <c r="B53">
        <v>1.0679999999999999E-3</v>
      </c>
      <c r="C53">
        <v>8.8800000000000001E-4</v>
      </c>
      <c r="D53">
        <v>8.1800000000000004E-4</v>
      </c>
      <c r="E53">
        <v>8.7299999999999997E-4</v>
      </c>
      <c r="F53">
        <v>8.5099999999999998E-4</v>
      </c>
      <c r="G53">
        <v>6.1700000000000004E-4</v>
      </c>
      <c r="H53">
        <v>4.8099999999999998E-4</v>
      </c>
      <c r="I53">
        <v>4.4999999999999999E-4</v>
      </c>
      <c r="J53">
        <v>2.8400000000000002E-4</v>
      </c>
      <c r="K53">
        <v>3.0400000000000002E-4</v>
      </c>
      <c r="L53">
        <v>2.9799999999999998E-4</v>
      </c>
      <c r="M53">
        <v>2.8800000000000001E-4</v>
      </c>
      <c r="N53">
        <v>2.1800000000000001E-4</v>
      </c>
      <c r="O53">
        <v>1.7000000000000001E-4</v>
      </c>
      <c r="P53">
        <v>1.34E-4</v>
      </c>
      <c r="Q53">
        <v>-1.2E-5</v>
      </c>
      <c r="R53">
        <v>-1.25E-4</v>
      </c>
      <c r="S53">
        <v>-1.74E-4</v>
      </c>
      <c r="T53">
        <v>-2.05E-4</v>
      </c>
      <c r="U53">
        <v>-1.13E-4</v>
      </c>
      <c r="V53">
        <v>-1.0399999999999999E-4</v>
      </c>
      <c r="W53">
        <v>-9.1000000000000003E-5</v>
      </c>
      <c r="X53">
        <v>-4.8999999999999998E-5</v>
      </c>
      <c r="Y53">
        <v>0</v>
      </c>
      <c r="Z53">
        <v>4.3000000000000002E-5</v>
      </c>
      <c r="AA53">
        <v>-5.1E-5</v>
      </c>
      <c r="AB53">
        <v>5.8E-5</v>
      </c>
      <c r="AC53">
        <v>1.7699999999999999E-4</v>
      </c>
      <c r="AD53">
        <v>1.34E-4</v>
      </c>
      <c r="AE53">
        <v>1.45E-4</v>
      </c>
      <c r="AF53">
        <v>1.4899999999999999E-4</v>
      </c>
      <c r="AG53">
        <v>1.56E-4</v>
      </c>
      <c r="AH53">
        <v>-3.0000000000000001E-6</v>
      </c>
      <c r="AI53">
        <v>-3.8999999999999999E-5</v>
      </c>
      <c r="AJ53">
        <v>-2.5000000000000001E-4</v>
      </c>
      <c r="AK53">
        <v>-4.7899999999999999E-4</v>
      </c>
      <c r="AL53">
        <v>-7.18E-4</v>
      </c>
    </row>
    <row r="54" spans="1:38">
      <c r="A54" s="37">
        <v>1.2329999999999999E-3</v>
      </c>
      <c r="B54">
        <v>9.41E-4</v>
      </c>
      <c r="C54">
        <v>8.7000000000000001E-4</v>
      </c>
      <c r="D54">
        <v>8.5300000000000003E-4</v>
      </c>
      <c r="E54">
        <v>7.54E-4</v>
      </c>
      <c r="F54">
        <v>6.1399999999999996E-4</v>
      </c>
      <c r="G54">
        <v>5.8E-4</v>
      </c>
      <c r="H54">
        <v>4.6299999999999998E-4</v>
      </c>
      <c r="I54">
        <v>4.6700000000000002E-4</v>
      </c>
      <c r="J54">
        <v>3.3100000000000002E-4</v>
      </c>
      <c r="K54">
        <v>2.5999999999999998E-4</v>
      </c>
      <c r="L54">
        <v>2.0599999999999999E-4</v>
      </c>
      <c r="M54">
        <v>1.6200000000000001E-4</v>
      </c>
      <c r="N54">
        <v>9.2999999999999997E-5</v>
      </c>
      <c r="O54">
        <v>-6.7999999999999999E-5</v>
      </c>
      <c r="P54">
        <v>-1.46E-4</v>
      </c>
      <c r="Q54">
        <v>-1.4799999999999999E-4</v>
      </c>
      <c r="R54">
        <v>-2.0699999999999999E-4</v>
      </c>
      <c r="S54">
        <v>-3.2699999999999998E-4</v>
      </c>
      <c r="T54">
        <v>-2.3699999999999999E-4</v>
      </c>
      <c r="U54">
        <v>-1.7799999999999999E-4</v>
      </c>
      <c r="V54">
        <v>-7.2000000000000002E-5</v>
      </c>
      <c r="W54">
        <v>-6.8999999999999997E-5</v>
      </c>
      <c r="X54">
        <v>-2.4000000000000001E-5</v>
      </c>
      <c r="Y54">
        <v>0</v>
      </c>
      <c r="Z54">
        <v>-1.9999999999999999E-6</v>
      </c>
      <c r="AA54">
        <v>-9.0000000000000002E-6</v>
      </c>
      <c r="AB54">
        <v>6.2000000000000003E-5</v>
      </c>
      <c r="AC54">
        <v>1.01E-4</v>
      </c>
      <c r="AD54">
        <v>1.3799999999999999E-4</v>
      </c>
      <c r="AE54">
        <v>9.3999999999999994E-5</v>
      </c>
      <c r="AF54">
        <v>2.1999999999999999E-5</v>
      </c>
      <c r="AG54">
        <v>-5.1E-5</v>
      </c>
      <c r="AH54">
        <v>-1.8599999999999999E-4</v>
      </c>
      <c r="AI54">
        <v>-2.7599999999999999E-4</v>
      </c>
      <c r="AJ54">
        <v>-4.3800000000000002E-4</v>
      </c>
      <c r="AK54">
        <v>-6.1300000000000005E-4</v>
      </c>
      <c r="AL54">
        <v>-7.5199999999999996E-4</v>
      </c>
    </row>
    <row r="55" spans="1:38">
      <c r="A55" s="37">
        <v>1.751E-3</v>
      </c>
      <c r="B55">
        <v>1.526E-3</v>
      </c>
      <c r="C55">
        <v>1.33E-3</v>
      </c>
      <c r="D55">
        <v>1.3060000000000001E-3</v>
      </c>
      <c r="E55">
        <v>1.245E-3</v>
      </c>
      <c r="F55">
        <v>1.1559999999999999E-3</v>
      </c>
      <c r="G55">
        <v>1.127E-3</v>
      </c>
      <c r="H55">
        <v>9.5299999999999996E-4</v>
      </c>
      <c r="I55">
        <v>8.8800000000000001E-4</v>
      </c>
      <c r="J55">
        <v>7.5500000000000003E-4</v>
      </c>
      <c r="K55">
        <v>7.5500000000000003E-4</v>
      </c>
      <c r="L55">
        <v>7.9500000000000003E-4</v>
      </c>
      <c r="M55">
        <v>7.6000000000000004E-4</v>
      </c>
      <c r="N55">
        <v>7.0299999999999996E-4</v>
      </c>
      <c r="O55">
        <v>5.2800000000000004E-4</v>
      </c>
      <c r="P55">
        <v>4.2900000000000002E-4</v>
      </c>
      <c r="Q55">
        <v>3.8400000000000001E-4</v>
      </c>
      <c r="R55">
        <v>3.4000000000000002E-4</v>
      </c>
      <c r="S55">
        <v>2.2000000000000001E-4</v>
      </c>
      <c r="T55">
        <v>1.5200000000000001E-4</v>
      </c>
      <c r="U55">
        <v>1.18E-4</v>
      </c>
      <c r="V55">
        <v>6.0000000000000002E-5</v>
      </c>
      <c r="W55">
        <v>-7.1000000000000005E-5</v>
      </c>
      <c r="X55">
        <v>-1.7E-5</v>
      </c>
      <c r="Y55">
        <v>0</v>
      </c>
      <c r="Z55">
        <v>4.3000000000000002E-5</v>
      </c>
      <c r="AA55">
        <v>5.8999999999999998E-5</v>
      </c>
      <c r="AB55">
        <v>1.8599999999999999E-4</v>
      </c>
      <c r="AC55">
        <v>2.3900000000000001E-4</v>
      </c>
      <c r="AD55">
        <v>2.99E-4</v>
      </c>
      <c r="AE55">
        <v>2.5000000000000001E-4</v>
      </c>
      <c r="AF55">
        <v>2.63E-4</v>
      </c>
      <c r="AG55">
        <v>1.5200000000000001E-4</v>
      </c>
      <c r="AH55">
        <v>5.3000000000000001E-5</v>
      </c>
      <c r="AI55">
        <v>-1.9999999999999999E-6</v>
      </c>
      <c r="AJ55">
        <v>-1.65E-4</v>
      </c>
      <c r="AK55">
        <v>-3.7800000000000003E-4</v>
      </c>
      <c r="AL55">
        <v>-5.8399999999999999E-4</v>
      </c>
    </row>
    <row r="56" spans="1:38">
      <c r="A56" s="37">
        <v>1.745E-3</v>
      </c>
      <c r="B56">
        <v>1.523E-3</v>
      </c>
      <c r="C56">
        <v>1.4239999999999999E-3</v>
      </c>
      <c r="D56">
        <v>1.415E-3</v>
      </c>
      <c r="E56">
        <v>1.3320000000000001E-3</v>
      </c>
      <c r="F56">
        <v>1.1609999999999999E-3</v>
      </c>
      <c r="G56">
        <v>1.122E-3</v>
      </c>
      <c r="H56">
        <v>9.5399999999999999E-4</v>
      </c>
      <c r="I56">
        <v>9.2500000000000004E-4</v>
      </c>
      <c r="J56">
        <v>6.8400000000000004E-4</v>
      </c>
      <c r="K56">
        <v>5.4000000000000001E-4</v>
      </c>
      <c r="L56">
        <v>4.0099999999999999E-4</v>
      </c>
      <c r="M56">
        <v>3.0600000000000001E-4</v>
      </c>
      <c r="N56">
        <v>2.3800000000000001E-4</v>
      </c>
      <c r="O56">
        <v>1.5300000000000001E-4</v>
      </c>
      <c r="P56">
        <v>5.5999999999999999E-5</v>
      </c>
      <c r="Q56">
        <v>8.1000000000000004E-5</v>
      </c>
      <c r="R56">
        <v>2.3E-5</v>
      </c>
      <c r="S56">
        <v>-8.8999999999999995E-5</v>
      </c>
      <c r="T56">
        <v>-6.8999999999999997E-5</v>
      </c>
      <c r="U56">
        <v>-5.5999999999999999E-5</v>
      </c>
      <c r="V56">
        <v>6.9999999999999999E-6</v>
      </c>
      <c r="W56">
        <v>-4.6E-5</v>
      </c>
      <c r="X56">
        <v>6.0000000000000002E-6</v>
      </c>
      <c r="Y56">
        <v>0</v>
      </c>
      <c r="Z56">
        <v>-3.0000000000000001E-6</v>
      </c>
      <c r="AA56">
        <v>8.3999999999999995E-5</v>
      </c>
      <c r="AB56">
        <v>1.17E-4</v>
      </c>
      <c r="AC56">
        <v>2.12E-4</v>
      </c>
      <c r="AD56">
        <v>2.5500000000000002E-4</v>
      </c>
      <c r="AE56">
        <v>2.2599999999999999E-4</v>
      </c>
      <c r="AF56">
        <v>2.0799999999999999E-4</v>
      </c>
      <c r="AG56">
        <v>1.12E-4</v>
      </c>
      <c r="AH56">
        <v>-6.9999999999999999E-6</v>
      </c>
      <c r="AI56">
        <v>-3.6000000000000001E-5</v>
      </c>
      <c r="AJ56">
        <v>-2.1699999999999999E-4</v>
      </c>
      <c r="AK56">
        <v>-4.4700000000000002E-4</v>
      </c>
      <c r="AL56">
        <v>-5.8299999999999997E-4</v>
      </c>
    </row>
    <row r="57" spans="1:38">
      <c r="A57" s="37">
        <v>1.756E-3</v>
      </c>
      <c r="B57">
        <v>1.4840000000000001E-3</v>
      </c>
      <c r="C57">
        <v>1.2329999999999999E-3</v>
      </c>
      <c r="D57">
        <v>1.088E-3</v>
      </c>
      <c r="E57">
        <v>1.042E-3</v>
      </c>
      <c r="F57">
        <v>9.5E-4</v>
      </c>
      <c r="G57">
        <v>8.6600000000000002E-4</v>
      </c>
      <c r="H57">
        <v>7.3700000000000002E-4</v>
      </c>
      <c r="I57">
        <v>6.9999999999999999E-4</v>
      </c>
      <c r="J57">
        <v>5.6499999999999996E-4</v>
      </c>
      <c r="K57">
        <v>4.7600000000000002E-4</v>
      </c>
      <c r="L57">
        <v>4.4499999999999997E-4</v>
      </c>
      <c r="M57">
        <v>4.0400000000000001E-4</v>
      </c>
      <c r="N57">
        <v>3.2200000000000002E-4</v>
      </c>
      <c r="O57">
        <v>2.23E-4</v>
      </c>
      <c r="P57">
        <v>1.02E-4</v>
      </c>
      <c r="Q57">
        <v>1.16E-4</v>
      </c>
      <c r="R57">
        <v>9.3999999999999994E-5</v>
      </c>
      <c r="S57">
        <v>-8.7000000000000001E-5</v>
      </c>
      <c r="T57">
        <v>-5.7000000000000003E-5</v>
      </c>
      <c r="U57">
        <v>-5.8E-5</v>
      </c>
      <c r="V57">
        <v>-5.5000000000000002E-5</v>
      </c>
      <c r="W57">
        <v>-7.2999999999999999E-5</v>
      </c>
      <c r="X57">
        <v>-5.3999999999999998E-5</v>
      </c>
      <c r="Y57">
        <v>0</v>
      </c>
      <c r="Z57">
        <v>8.0000000000000007E-5</v>
      </c>
      <c r="AA57">
        <v>1E-4</v>
      </c>
      <c r="AB57">
        <v>1.8100000000000001E-4</v>
      </c>
      <c r="AC57">
        <v>1.9699999999999999E-4</v>
      </c>
      <c r="AD57">
        <v>1.9599999999999999E-4</v>
      </c>
      <c r="AE57">
        <v>2.0699999999999999E-4</v>
      </c>
      <c r="AF57">
        <v>1.4799999999999999E-4</v>
      </c>
      <c r="AG57">
        <v>9.8999999999999994E-5</v>
      </c>
      <c r="AH57">
        <v>-4.6E-5</v>
      </c>
      <c r="AI57">
        <v>-9.3999999999999994E-5</v>
      </c>
      <c r="AJ57">
        <v>-2.23E-4</v>
      </c>
      <c r="AK57">
        <v>-4.37E-4</v>
      </c>
      <c r="AL57">
        <v>-6.2100000000000002E-4</v>
      </c>
    </row>
    <row r="58" spans="1:38">
      <c r="A58" s="37">
        <v>1.714E-3</v>
      </c>
      <c r="B58">
        <v>1.462E-3</v>
      </c>
      <c r="C58">
        <v>1.276E-3</v>
      </c>
      <c r="D58">
        <v>1.139E-3</v>
      </c>
      <c r="E58">
        <v>1.06E-3</v>
      </c>
      <c r="F58">
        <v>9.1600000000000004E-4</v>
      </c>
      <c r="G58">
        <v>8.9599999999999999E-4</v>
      </c>
      <c r="H58">
        <v>7.6599999999999997E-4</v>
      </c>
      <c r="I58">
        <v>7.3800000000000005E-4</v>
      </c>
      <c r="J58">
        <v>6.3199999999999997E-4</v>
      </c>
      <c r="K58">
        <v>5.4100000000000003E-4</v>
      </c>
      <c r="L58">
        <v>5.5599999999999996E-4</v>
      </c>
      <c r="M58">
        <v>5.3399999999999997E-4</v>
      </c>
      <c r="N58">
        <v>5.2499999999999997E-4</v>
      </c>
      <c r="O58">
        <v>3.2699999999999998E-4</v>
      </c>
      <c r="P58">
        <v>2.5300000000000002E-4</v>
      </c>
      <c r="Q58">
        <v>1.9599999999999999E-4</v>
      </c>
      <c r="R58">
        <v>1.9100000000000001E-4</v>
      </c>
      <c r="S58">
        <v>7.4999999999999993E-5</v>
      </c>
      <c r="T58">
        <v>4.1E-5</v>
      </c>
      <c r="U58">
        <v>7.4999999999999993E-5</v>
      </c>
      <c r="V58">
        <v>1.26E-4</v>
      </c>
      <c r="W58">
        <v>3.8000000000000002E-5</v>
      </c>
      <c r="X58">
        <v>4.1E-5</v>
      </c>
      <c r="Y58">
        <v>0</v>
      </c>
      <c r="Z58">
        <v>-1.4E-5</v>
      </c>
      <c r="AA58">
        <v>-9.9999999999999995E-7</v>
      </c>
      <c r="AB58">
        <v>1.17E-4</v>
      </c>
      <c r="AC58">
        <v>1.4799999999999999E-4</v>
      </c>
      <c r="AD58">
        <v>1.5799999999999999E-4</v>
      </c>
      <c r="AE58">
        <v>1.3899999999999999E-4</v>
      </c>
      <c r="AF58">
        <v>9.6000000000000002E-5</v>
      </c>
      <c r="AG58">
        <v>0</v>
      </c>
      <c r="AH58">
        <v>-1.1400000000000001E-4</v>
      </c>
      <c r="AI58">
        <v>-1.8100000000000001E-4</v>
      </c>
      <c r="AJ58">
        <v>-3.3399999999999999E-4</v>
      </c>
      <c r="AK58">
        <v>-5.4500000000000002E-4</v>
      </c>
      <c r="AL58">
        <v>-7.1199999999999996E-4</v>
      </c>
    </row>
    <row r="59" spans="1:38">
      <c r="A59" s="37">
        <v>1.885E-3</v>
      </c>
      <c r="B59">
        <v>1.7240000000000001E-3</v>
      </c>
      <c r="C59">
        <v>1.5870000000000001E-3</v>
      </c>
      <c r="D59">
        <v>1.503E-3</v>
      </c>
      <c r="E59">
        <v>1.4090000000000001E-3</v>
      </c>
      <c r="F59">
        <v>1.359E-3</v>
      </c>
      <c r="G59">
        <v>1.2440000000000001E-3</v>
      </c>
      <c r="H59">
        <v>1.041E-3</v>
      </c>
      <c r="I59">
        <v>9.4899999999999997E-4</v>
      </c>
      <c r="J59">
        <v>7.6000000000000004E-4</v>
      </c>
      <c r="K59">
        <v>6.8800000000000003E-4</v>
      </c>
      <c r="L59">
        <v>5.8E-4</v>
      </c>
      <c r="M59">
        <v>4.6999999999999999E-4</v>
      </c>
      <c r="N59">
        <v>3.6299999999999999E-4</v>
      </c>
      <c r="O59">
        <v>2.8200000000000002E-4</v>
      </c>
      <c r="P59">
        <v>2.1100000000000001E-4</v>
      </c>
      <c r="Q59">
        <v>1.4100000000000001E-4</v>
      </c>
      <c r="R59">
        <v>1.37E-4</v>
      </c>
      <c r="S59">
        <v>2.3E-5</v>
      </c>
      <c r="T59">
        <v>1.2999999999999999E-5</v>
      </c>
      <c r="U59">
        <v>-1.4E-5</v>
      </c>
      <c r="V59">
        <v>2.4000000000000001E-5</v>
      </c>
      <c r="W59">
        <v>-1.7E-5</v>
      </c>
      <c r="X59">
        <v>-5.0000000000000004E-6</v>
      </c>
      <c r="Y59">
        <v>0</v>
      </c>
      <c r="Z59">
        <v>4.1999999999999998E-5</v>
      </c>
      <c r="AA59">
        <v>4.3999999999999999E-5</v>
      </c>
      <c r="AB59">
        <v>8.0000000000000007E-5</v>
      </c>
      <c r="AC59">
        <v>1.13E-4</v>
      </c>
      <c r="AD59">
        <v>1.3999999999999999E-4</v>
      </c>
      <c r="AE59">
        <v>1.02E-4</v>
      </c>
      <c r="AF59">
        <v>1.06E-4</v>
      </c>
      <c r="AG59">
        <v>3.6999999999999998E-5</v>
      </c>
      <c r="AH59">
        <v>-1.15E-4</v>
      </c>
      <c r="AI59">
        <v>-1.6899999999999999E-4</v>
      </c>
      <c r="AJ59">
        <v>-3.3300000000000002E-4</v>
      </c>
      <c r="AK59">
        <v>-5.3899999999999998E-4</v>
      </c>
      <c r="AL59">
        <v>-6.8999999999999997E-4</v>
      </c>
    </row>
    <row r="60" spans="1:38">
      <c r="A60" s="37">
        <v>1.918E-3</v>
      </c>
      <c r="B60">
        <v>1.6310000000000001E-3</v>
      </c>
      <c r="C60">
        <v>1.433E-3</v>
      </c>
      <c r="D60">
        <v>1.34E-3</v>
      </c>
      <c r="E60">
        <v>1.284E-3</v>
      </c>
      <c r="F60">
        <v>1.1590000000000001E-3</v>
      </c>
      <c r="G60">
        <v>1.0950000000000001E-3</v>
      </c>
      <c r="H60">
        <v>9.2900000000000003E-4</v>
      </c>
      <c r="I60">
        <v>9.2599999999999996E-4</v>
      </c>
      <c r="J60">
        <v>7.8399999999999997E-4</v>
      </c>
      <c r="K60">
        <v>6.7900000000000002E-4</v>
      </c>
      <c r="L60">
        <v>6.4300000000000002E-4</v>
      </c>
      <c r="M60">
        <v>6.0700000000000001E-4</v>
      </c>
      <c r="N60">
        <v>5.1400000000000003E-4</v>
      </c>
      <c r="O60">
        <v>3.4299999999999999E-4</v>
      </c>
      <c r="P60">
        <v>2.7099999999999997E-4</v>
      </c>
      <c r="Q60">
        <v>2.5999999999999998E-4</v>
      </c>
      <c r="R60">
        <v>2.0699999999999999E-4</v>
      </c>
      <c r="S60">
        <v>7.3999999999999996E-5</v>
      </c>
      <c r="T60">
        <v>1.05E-4</v>
      </c>
      <c r="U60">
        <v>2.5000000000000001E-5</v>
      </c>
      <c r="V60">
        <v>5.0000000000000002E-5</v>
      </c>
      <c r="W60">
        <v>1.5999999999999999E-5</v>
      </c>
      <c r="X60">
        <v>2.0000000000000002E-5</v>
      </c>
      <c r="Y60">
        <v>0</v>
      </c>
      <c r="Z60">
        <v>-2.9E-5</v>
      </c>
      <c r="AA60">
        <v>-4.3000000000000002E-5</v>
      </c>
      <c r="AB60">
        <v>4.8000000000000001E-5</v>
      </c>
      <c r="AC60">
        <v>8.7000000000000001E-5</v>
      </c>
      <c r="AD60">
        <v>7.2999999999999999E-5</v>
      </c>
      <c r="AE60">
        <v>3.3000000000000003E-5</v>
      </c>
      <c r="AF60">
        <v>-2.8E-5</v>
      </c>
      <c r="AG60">
        <v>-9.7E-5</v>
      </c>
      <c r="AH60">
        <v>-2.3499999999999999E-4</v>
      </c>
      <c r="AI60">
        <v>-2.9100000000000003E-4</v>
      </c>
      <c r="AJ60">
        <v>-4.3600000000000003E-4</v>
      </c>
      <c r="AK60">
        <v>-6.6E-4</v>
      </c>
      <c r="AL60">
        <v>-7.8299999999999995E-4</v>
      </c>
    </row>
    <row r="61" spans="1:38">
      <c r="A61" s="37">
        <v>2.3630000000000001E-3</v>
      </c>
      <c r="B61">
        <v>2.1080000000000001E-3</v>
      </c>
      <c r="C61">
        <v>1.838E-3</v>
      </c>
      <c r="D61">
        <v>1.727E-3</v>
      </c>
      <c r="E61">
        <v>1.64E-3</v>
      </c>
      <c r="F61">
        <v>1.5089999999999999E-3</v>
      </c>
      <c r="G61">
        <v>1.4630000000000001E-3</v>
      </c>
      <c r="H61">
        <v>1.235E-3</v>
      </c>
      <c r="I61">
        <v>1.1620000000000001E-3</v>
      </c>
      <c r="J61">
        <v>9.7300000000000002E-4</v>
      </c>
      <c r="K61">
        <v>7.6300000000000001E-4</v>
      </c>
      <c r="L61">
        <v>7.4399999999999998E-4</v>
      </c>
      <c r="M61">
        <v>6.8599999999999998E-4</v>
      </c>
      <c r="N61">
        <v>6.2699999999999995E-4</v>
      </c>
      <c r="O61">
        <v>4.3399999999999998E-4</v>
      </c>
      <c r="P61">
        <v>3.5E-4</v>
      </c>
      <c r="Q61">
        <v>2.81E-4</v>
      </c>
      <c r="R61">
        <v>2.5000000000000001E-4</v>
      </c>
      <c r="S61">
        <v>9.2E-5</v>
      </c>
      <c r="T61">
        <v>1.05E-4</v>
      </c>
      <c r="U61">
        <v>9.0000000000000002E-6</v>
      </c>
      <c r="V61">
        <v>8.5000000000000006E-5</v>
      </c>
      <c r="W61">
        <v>5.5999999999999999E-5</v>
      </c>
      <c r="X61">
        <v>4.6999999999999997E-5</v>
      </c>
      <c r="Y61">
        <v>0</v>
      </c>
      <c r="Z61">
        <v>6.9999999999999999E-6</v>
      </c>
      <c r="AA61">
        <v>-3.6999999999999998E-5</v>
      </c>
      <c r="AB61">
        <v>-2.5999999999999998E-5</v>
      </c>
      <c r="AC61">
        <v>9.0000000000000002E-6</v>
      </c>
      <c r="AD61">
        <v>3.6999999999999998E-5</v>
      </c>
      <c r="AE61">
        <v>-3.8000000000000002E-5</v>
      </c>
      <c r="AF61">
        <v>-1.1400000000000001E-4</v>
      </c>
      <c r="AG61">
        <v>-1.9100000000000001E-4</v>
      </c>
      <c r="AH61">
        <v>-3.01E-4</v>
      </c>
      <c r="AI61">
        <v>-3.6600000000000001E-4</v>
      </c>
      <c r="AJ61">
        <v>-5.04E-4</v>
      </c>
      <c r="AK61">
        <v>-7.1699999999999997E-4</v>
      </c>
      <c r="AL61">
        <v>-8.9599999999999999E-4</v>
      </c>
    </row>
    <row r="62" spans="1:38">
      <c r="A62" s="37">
        <v>2.091E-3</v>
      </c>
      <c r="B62">
        <v>1.8519999999999999E-3</v>
      </c>
      <c r="C62">
        <v>1.7910000000000001E-3</v>
      </c>
      <c r="D62">
        <v>1.766E-3</v>
      </c>
      <c r="E62">
        <v>1.6819999999999999E-3</v>
      </c>
      <c r="F62">
        <v>1.5659999999999999E-3</v>
      </c>
      <c r="G62">
        <v>1.4480000000000001E-3</v>
      </c>
      <c r="H62">
        <v>1.276E-3</v>
      </c>
      <c r="I62">
        <v>1.291E-3</v>
      </c>
      <c r="J62">
        <v>1.1180000000000001E-3</v>
      </c>
      <c r="K62">
        <v>1.0430000000000001E-3</v>
      </c>
      <c r="L62">
        <v>9.4499999999999998E-4</v>
      </c>
      <c r="M62">
        <v>8.6600000000000002E-4</v>
      </c>
      <c r="N62">
        <v>7.5699999999999997E-4</v>
      </c>
      <c r="O62">
        <v>6.2299999999999996E-4</v>
      </c>
      <c r="P62">
        <v>4.5199999999999998E-4</v>
      </c>
      <c r="Q62">
        <v>4.3600000000000003E-4</v>
      </c>
      <c r="R62">
        <v>2.8499999999999999E-4</v>
      </c>
      <c r="S62">
        <v>9.0000000000000006E-5</v>
      </c>
      <c r="T62">
        <v>8.7999999999999998E-5</v>
      </c>
      <c r="U62">
        <v>1.07E-4</v>
      </c>
      <c r="V62">
        <v>9.6000000000000002E-5</v>
      </c>
      <c r="W62">
        <v>-1.7E-5</v>
      </c>
      <c r="X62">
        <v>-5.0000000000000004E-6</v>
      </c>
      <c r="Y62">
        <v>0</v>
      </c>
      <c r="Z62">
        <v>-1.9000000000000001E-5</v>
      </c>
      <c r="AA62">
        <v>-3.6999999999999998E-5</v>
      </c>
      <c r="AB62">
        <v>-2.0999999999999999E-5</v>
      </c>
      <c r="AC62">
        <v>-5.0000000000000004E-6</v>
      </c>
      <c r="AD62">
        <v>-3.6000000000000001E-5</v>
      </c>
      <c r="AE62">
        <v>-1.22E-4</v>
      </c>
      <c r="AF62">
        <v>-1.8699999999999999E-4</v>
      </c>
      <c r="AG62">
        <v>-2.2800000000000001E-4</v>
      </c>
      <c r="AH62">
        <v>-3.97E-4</v>
      </c>
      <c r="AI62">
        <v>-4.4000000000000002E-4</v>
      </c>
      <c r="AJ62">
        <v>-6.7199999999999996E-4</v>
      </c>
      <c r="AK62">
        <v>-8.0999999999999996E-4</v>
      </c>
      <c r="AL62">
        <v>-9.7300000000000002E-4</v>
      </c>
    </row>
    <row r="63" spans="1:38">
      <c r="A63" s="37">
        <v>2.5200000000000001E-3</v>
      </c>
      <c r="B63">
        <v>2.3180000000000002E-3</v>
      </c>
      <c r="C63">
        <v>2.0400000000000001E-3</v>
      </c>
      <c r="D63">
        <v>1.8860000000000001E-3</v>
      </c>
      <c r="E63">
        <v>1.7880000000000001E-3</v>
      </c>
      <c r="F63">
        <v>1.632E-3</v>
      </c>
      <c r="G63">
        <v>1.606E-3</v>
      </c>
      <c r="H63">
        <v>1.315E-3</v>
      </c>
      <c r="I63">
        <v>1.1490000000000001E-3</v>
      </c>
      <c r="J63">
        <v>9.7099999999999997E-4</v>
      </c>
      <c r="K63">
        <v>9.1E-4</v>
      </c>
      <c r="L63">
        <v>8.7699999999999996E-4</v>
      </c>
      <c r="M63">
        <v>7.8200000000000003E-4</v>
      </c>
      <c r="N63">
        <v>6.9999999999999999E-4</v>
      </c>
      <c r="O63">
        <v>5.4299999999999997E-4</v>
      </c>
      <c r="P63">
        <v>3.97E-4</v>
      </c>
      <c r="Q63">
        <v>3.5300000000000002E-4</v>
      </c>
      <c r="R63">
        <v>3.1300000000000002E-4</v>
      </c>
      <c r="S63">
        <v>1.9799999999999999E-4</v>
      </c>
      <c r="T63">
        <v>1.3899999999999999E-4</v>
      </c>
      <c r="U63">
        <v>1.35E-4</v>
      </c>
      <c r="V63">
        <v>1.4100000000000001E-4</v>
      </c>
      <c r="W63">
        <v>2.0000000000000002E-5</v>
      </c>
      <c r="X63">
        <v>2.1999999999999999E-5</v>
      </c>
      <c r="Y63">
        <v>0</v>
      </c>
      <c r="Z63">
        <v>-5.8E-5</v>
      </c>
      <c r="AA63">
        <v>-1.37E-4</v>
      </c>
      <c r="AB63">
        <v>-1E-4</v>
      </c>
      <c r="AC63">
        <v>-1.16E-4</v>
      </c>
      <c r="AD63">
        <v>-1.3799999999999999E-4</v>
      </c>
      <c r="AE63">
        <v>-1.9100000000000001E-4</v>
      </c>
      <c r="AF63">
        <v>-2.8299999999999999E-4</v>
      </c>
      <c r="AG63">
        <v>-3.86E-4</v>
      </c>
      <c r="AH63">
        <v>-4.9700000000000005E-4</v>
      </c>
      <c r="AI63">
        <v>-5.8799999999999998E-4</v>
      </c>
      <c r="AJ63">
        <v>-7.4700000000000005E-4</v>
      </c>
      <c r="AK63">
        <v>-9.4499999999999998E-4</v>
      </c>
      <c r="AL63">
        <v>-1.083E-3</v>
      </c>
    </row>
    <row r="64" spans="1:38">
      <c r="A64" s="37">
        <v>2.8080000000000002E-3</v>
      </c>
      <c r="B64">
        <v>2.5460000000000001E-3</v>
      </c>
      <c r="C64">
        <v>2.3479999999999998E-3</v>
      </c>
      <c r="D64">
        <v>2.1410000000000001E-3</v>
      </c>
      <c r="E64">
        <v>2.0579999999999999E-3</v>
      </c>
      <c r="F64">
        <v>1.9449999999999999E-3</v>
      </c>
      <c r="G64">
        <v>1.7650000000000001E-3</v>
      </c>
      <c r="H64">
        <v>1.5679999999999999E-3</v>
      </c>
      <c r="I64">
        <v>1.5020000000000001E-3</v>
      </c>
      <c r="J64">
        <v>1.271E-3</v>
      </c>
      <c r="K64">
        <v>1.072E-3</v>
      </c>
      <c r="L64">
        <v>9.9799999999999997E-4</v>
      </c>
      <c r="M64">
        <v>8.43E-4</v>
      </c>
      <c r="N64">
        <v>7.4899999999999999E-4</v>
      </c>
      <c r="O64">
        <v>5.7399999999999997E-4</v>
      </c>
      <c r="P64">
        <v>4.6000000000000001E-4</v>
      </c>
      <c r="Q64">
        <v>4.0999999999999999E-4</v>
      </c>
      <c r="R64">
        <v>3.6499999999999998E-4</v>
      </c>
      <c r="S64">
        <v>2.3699999999999999E-4</v>
      </c>
      <c r="T64">
        <v>1.92E-4</v>
      </c>
      <c r="U64">
        <v>1.3200000000000001E-4</v>
      </c>
      <c r="V64">
        <v>1.46E-4</v>
      </c>
      <c r="W64">
        <v>9.6000000000000002E-5</v>
      </c>
      <c r="X64">
        <v>2.5000000000000001E-5</v>
      </c>
      <c r="Y64">
        <v>0</v>
      </c>
      <c r="Z64">
        <v>-4.8000000000000001E-5</v>
      </c>
      <c r="AA64">
        <v>-1.6000000000000001E-4</v>
      </c>
      <c r="AB64">
        <v>-1.2999999999999999E-4</v>
      </c>
      <c r="AC64">
        <v>-2.0100000000000001E-4</v>
      </c>
      <c r="AD64">
        <v>-2.6400000000000002E-4</v>
      </c>
      <c r="AE64">
        <v>-3.4600000000000001E-4</v>
      </c>
      <c r="AF64">
        <v>-4.08E-4</v>
      </c>
      <c r="AG64">
        <v>-5.0799999999999999E-4</v>
      </c>
      <c r="AH64">
        <v>-6.3900000000000003E-4</v>
      </c>
      <c r="AI64">
        <v>-7.2099999999999996E-4</v>
      </c>
      <c r="AJ64">
        <v>-8.34E-4</v>
      </c>
      <c r="AK64">
        <v>-1.0859999999999999E-3</v>
      </c>
      <c r="AL64">
        <v>-1.23E-3</v>
      </c>
    </row>
    <row r="65" spans="1:38">
      <c r="A65" s="37">
        <v>2.6819999999999999E-3</v>
      </c>
      <c r="B65">
        <v>2.421E-3</v>
      </c>
      <c r="C65">
        <v>2.2420000000000001E-3</v>
      </c>
      <c r="D65">
        <v>2.1810000000000002E-3</v>
      </c>
      <c r="E65">
        <v>2.0140000000000002E-3</v>
      </c>
      <c r="F65">
        <v>1.81E-3</v>
      </c>
      <c r="G65">
        <v>1.7229999999999999E-3</v>
      </c>
      <c r="H65">
        <v>1.562E-3</v>
      </c>
      <c r="I65">
        <v>1.4790000000000001E-3</v>
      </c>
      <c r="J65">
        <v>1.256E-3</v>
      </c>
      <c r="K65">
        <v>1.1800000000000001E-3</v>
      </c>
      <c r="L65">
        <v>1.0939999999999999E-3</v>
      </c>
      <c r="M65">
        <v>9.6599999999999995E-4</v>
      </c>
      <c r="N65">
        <v>9.2800000000000001E-4</v>
      </c>
      <c r="O65">
        <v>7.2300000000000001E-4</v>
      </c>
      <c r="P65">
        <v>5.9000000000000003E-4</v>
      </c>
      <c r="Q65">
        <v>5.9500000000000004E-4</v>
      </c>
      <c r="R65">
        <v>4.5399999999999998E-4</v>
      </c>
      <c r="S65">
        <v>2.3900000000000001E-4</v>
      </c>
      <c r="T65">
        <v>2.5399999999999999E-4</v>
      </c>
      <c r="U65">
        <v>2.5599999999999999E-4</v>
      </c>
      <c r="V65">
        <v>1.36E-4</v>
      </c>
      <c r="W65">
        <v>2.3E-5</v>
      </c>
      <c r="X65">
        <v>5.5999999999999999E-5</v>
      </c>
      <c r="Y65">
        <v>0</v>
      </c>
      <c r="Z65">
        <v>1.2999999999999999E-5</v>
      </c>
      <c r="AA65">
        <v>-1.13E-4</v>
      </c>
      <c r="AB65">
        <v>-1.5699999999999999E-4</v>
      </c>
      <c r="AC65">
        <v>-2.3499999999999999E-4</v>
      </c>
      <c r="AD65">
        <v>-3.1700000000000001E-4</v>
      </c>
      <c r="AE65">
        <v>-4.2200000000000001E-4</v>
      </c>
      <c r="AF65">
        <v>-4.6299999999999998E-4</v>
      </c>
      <c r="AG65">
        <v>-5.7700000000000004E-4</v>
      </c>
      <c r="AH65">
        <v>-7.5100000000000004E-4</v>
      </c>
      <c r="AI65">
        <v>-7.8899999999999999E-4</v>
      </c>
      <c r="AJ65">
        <v>-9.9099999999999991E-4</v>
      </c>
      <c r="AK65">
        <v>-1.1429999999999999E-3</v>
      </c>
      <c r="AL65">
        <v>-1.315E-3</v>
      </c>
    </row>
    <row r="66" spans="1:38">
      <c r="A66" s="37">
        <v>2.7139999999999998E-3</v>
      </c>
      <c r="B66">
        <v>2.496E-3</v>
      </c>
      <c r="C66">
        <v>2.33E-3</v>
      </c>
      <c r="D66">
        <v>2.2390000000000001E-3</v>
      </c>
      <c r="E66">
        <v>2.1329999999999999E-3</v>
      </c>
      <c r="F66">
        <v>2E-3</v>
      </c>
      <c r="G66">
        <v>1.9419999999999999E-3</v>
      </c>
      <c r="H66">
        <v>1.6559999999999999E-3</v>
      </c>
      <c r="I66">
        <v>1.5510000000000001E-3</v>
      </c>
      <c r="J66">
        <v>1.3359999999999999E-3</v>
      </c>
      <c r="K66">
        <v>1.1739999999999999E-3</v>
      </c>
      <c r="L66">
        <v>1.165E-3</v>
      </c>
      <c r="M66">
        <v>1.0349999999999999E-3</v>
      </c>
      <c r="N66">
        <v>9.0700000000000004E-4</v>
      </c>
      <c r="O66">
        <v>7.5199999999999996E-4</v>
      </c>
      <c r="P66">
        <v>6.96E-4</v>
      </c>
      <c r="Q66">
        <v>6.0099999999999997E-4</v>
      </c>
      <c r="R66">
        <v>5.2999999999999998E-4</v>
      </c>
      <c r="S66">
        <v>3.8299999999999999E-4</v>
      </c>
      <c r="T66">
        <v>3.3399999999999999E-4</v>
      </c>
      <c r="U66">
        <v>2.7099999999999997E-4</v>
      </c>
      <c r="V66">
        <v>2.3699999999999999E-4</v>
      </c>
      <c r="W66">
        <v>1.13E-4</v>
      </c>
      <c r="X66">
        <v>6.3E-5</v>
      </c>
      <c r="Y66">
        <v>0</v>
      </c>
      <c r="Z66">
        <v>-5.0000000000000002E-5</v>
      </c>
      <c r="AA66">
        <v>-2.04E-4</v>
      </c>
      <c r="AB66">
        <v>-1.9699999999999999E-4</v>
      </c>
      <c r="AC66">
        <v>-2.9500000000000001E-4</v>
      </c>
      <c r="AD66">
        <v>-3.97E-4</v>
      </c>
      <c r="AE66">
        <v>-4.86E-4</v>
      </c>
      <c r="AF66">
        <v>-5.4299999999999997E-4</v>
      </c>
      <c r="AG66">
        <v>-6.6500000000000001E-4</v>
      </c>
      <c r="AH66">
        <v>-7.9900000000000001E-4</v>
      </c>
      <c r="AI66">
        <v>-8.8999999999999995E-4</v>
      </c>
      <c r="AJ66">
        <v>-1.0549999999999999E-3</v>
      </c>
      <c r="AK66">
        <v>-1.2600000000000001E-3</v>
      </c>
      <c r="AL66">
        <v>-1.3630000000000001E-3</v>
      </c>
    </row>
    <row r="67" spans="1:38">
      <c r="A67" s="37">
        <v>2.5579999999999999E-3</v>
      </c>
      <c r="B67">
        <v>2.408E-3</v>
      </c>
      <c r="C67">
        <v>2.212E-3</v>
      </c>
      <c r="D67">
        <v>2.078E-3</v>
      </c>
      <c r="E67">
        <v>1.9369999999999999E-3</v>
      </c>
      <c r="F67">
        <v>1.83E-3</v>
      </c>
      <c r="G67">
        <v>1.591E-3</v>
      </c>
      <c r="H67">
        <v>1.4840000000000001E-3</v>
      </c>
      <c r="I67">
        <v>1.472E-3</v>
      </c>
      <c r="J67">
        <v>1.2440000000000001E-3</v>
      </c>
      <c r="K67">
        <v>1.165E-3</v>
      </c>
      <c r="L67">
        <v>1.183E-3</v>
      </c>
      <c r="M67">
        <v>1.0369999999999999E-3</v>
      </c>
      <c r="N67">
        <v>9.9099999999999991E-4</v>
      </c>
      <c r="O67">
        <v>8.0099999999999995E-4</v>
      </c>
      <c r="P67">
        <v>6.3599999999999996E-4</v>
      </c>
      <c r="Q67">
        <v>5.62E-4</v>
      </c>
      <c r="R67">
        <v>5.7799999999999995E-4</v>
      </c>
      <c r="S67">
        <v>3.7399999999999998E-4</v>
      </c>
      <c r="T67">
        <v>3.6099999999999999E-4</v>
      </c>
      <c r="U67">
        <v>3.0299999999999999E-4</v>
      </c>
      <c r="V67">
        <v>2.8899999999999998E-4</v>
      </c>
      <c r="W67">
        <v>1.7899999999999999E-4</v>
      </c>
      <c r="X67">
        <v>1.2799999999999999E-4</v>
      </c>
      <c r="Y67">
        <v>0</v>
      </c>
      <c r="Z67">
        <v>5.1999999999999997E-5</v>
      </c>
      <c r="AA67">
        <v>-1.03E-4</v>
      </c>
      <c r="AB67">
        <v>-1.08E-4</v>
      </c>
      <c r="AC67">
        <v>-2.1100000000000001E-4</v>
      </c>
      <c r="AD67">
        <v>-3.19E-4</v>
      </c>
      <c r="AE67">
        <v>-4.8999999999999998E-4</v>
      </c>
      <c r="AF67">
        <v>-4.6799999999999999E-4</v>
      </c>
      <c r="AG67">
        <v>-5.8799999999999998E-4</v>
      </c>
      <c r="AH67">
        <v>-7.6499999999999995E-4</v>
      </c>
      <c r="AI67">
        <v>-8.0400000000000003E-4</v>
      </c>
      <c r="AJ67">
        <v>-1.0150000000000001E-3</v>
      </c>
      <c r="AK67">
        <v>-1.248E-3</v>
      </c>
      <c r="AL67">
        <v>-1.407E-3</v>
      </c>
    </row>
    <row r="68" spans="1:38">
      <c r="A68" s="37">
        <v>3.2989999999999998E-3</v>
      </c>
      <c r="B68">
        <v>2.9979999999999998E-3</v>
      </c>
      <c r="C68">
        <v>2.7520000000000001E-3</v>
      </c>
      <c r="D68">
        <v>2.6410000000000001E-3</v>
      </c>
      <c r="E68">
        <v>2.4350000000000001E-3</v>
      </c>
      <c r="F68">
        <v>2.2769999999999999E-3</v>
      </c>
      <c r="G68">
        <v>2.1580000000000002E-3</v>
      </c>
      <c r="H68">
        <v>1.9E-3</v>
      </c>
      <c r="I68">
        <v>1.8519999999999999E-3</v>
      </c>
      <c r="J68">
        <v>1.614E-3</v>
      </c>
      <c r="K68">
        <v>1.4250000000000001E-3</v>
      </c>
      <c r="L68">
        <v>1.3339999999999999E-3</v>
      </c>
      <c r="M68">
        <v>1.1720000000000001E-3</v>
      </c>
      <c r="N68">
        <v>1.0300000000000001E-3</v>
      </c>
      <c r="O68">
        <v>8.1099999999999998E-4</v>
      </c>
      <c r="P68">
        <v>6.6399999999999999E-4</v>
      </c>
      <c r="Q68">
        <v>5.4199999999999995E-4</v>
      </c>
      <c r="R68">
        <v>4.0499999999999998E-4</v>
      </c>
      <c r="S68">
        <v>3.0200000000000002E-4</v>
      </c>
      <c r="T68">
        <v>3.0800000000000001E-4</v>
      </c>
      <c r="U68">
        <v>2.7500000000000002E-4</v>
      </c>
      <c r="V68">
        <v>1.8799999999999999E-4</v>
      </c>
      <c r="W68">
        <v>6.6000000000000005E-5</v>
      </c>
      <c r="X68">
        <v>8.1000000000000004E-5</v>
      </c>
      <c r="Y68">
        <v>0</v>
      </c>
      <c r="Z68">
        <v>-4.3000000000000002E-5</v>
      </c>
      <c r="AA68">
        <v>-2.1800000000000001E-4</v>
      </c>
      <c r="AB68">
        <v>-1.94E-4</v>
      </c>
      <c r="AC68">
        <v>-2.4600000000000002E-4</v>
      </c>
      <c r="AD68">
        <v>-3.3700000000000001E-4</v>
      </c>
      <c r="AE68">
        <v>-5.1000000000000004E-4</v>
      </c>
      <c r="AF68">
        <v>-6.1499999999999999E-4</v>
      </c>
      <c r="AG68">
        <v>-7.4100000000000001E-4</v>
      </c>
      <c r="AH68">
        <v>-8.5999999999999998E-4</v>
      </c>
      <c r="AI68">
        <v>-9.4300000000000004E-4</v>
      </c>
      <c r="AJ68">
        <v>-1.111E-3</v>
      </c>
      <c r="AK68">
        <v>-1.2279999999999999E-3</v>
      </c>
      <c r="AL68">
        <v>-1.446E-3</v>
      </c>
    </row>
    <row r="69" spans="1:38">
      <c r="A69" s="37">
        <v>3.1619999999999999E-3</v>
      </c>
      <c r="B69">
        <v>2.9550000000000002E-3</v>
      </c>
      <c r="C69">
        <v>2.7680000000000001E-3</v>
      </c>
      <c r="D69">
        <v>2.5119999999999999E-3</v>
      </c>
      <c r="E69">
        <v>2.4819999999999998E-3</v>
      </c>
      <c r="F69">
        <v>2.2859999999999998E-3</v>
      </c>
      <c r="G69">
        <v>2.2139999999999998E-3</v>
      </c>
      <c r="H69">
        <v>1.9170000000000001E-3</v>
      </c>
      <c r="I69">
        <v>1.7799999999999999E-3</v>
      </c>
      <c r="J69">
        <v>1.4480000000000001E-3</v>
      </c>
      <c r="K69">
        <v>1.3500000000000001E-3</v>
      </c>
      <c r="L69">
        <v>1.2750000000000001E-3</v>
      </c>
      <c r="M69">
        <v>1.152E-3</v>
      </c>
      <c r="N69">
        <v>1.072E-3</v>
      </c>
      <c r="O69">
        <v>8.3000000000000001E-4</v>
      </c>
      <c r="P69">
        <v>7.1100000000000004E-4</v>
      </c>
      <c r="Q69">
        <v>6.6500000000000001E-4</v>
      </c>
      <c r="R69">
        <v>6.1600000000000001E-4</v>
      </c>
      <c r="S69">
        <v>4.2099999999999999E-4</v>
      </c>
      <c r="T69">
        <v>3.7100000000000002E-4</v>
      </c>
      <c r="U69">
        <v>3.59E-4</v>
      </c>
      <c r="V69">
        <v>2.9500000000000001E-4</v>
      </c>
      <c r="W69">
        <v>1.2799999999999999E-4</v>
      </c>
      <c r="X69">
        <v>6.0000000000000002E-5</v>
      </c>
      <c r="Y69">
        <v>0</v>
      </c>
      <c r="Z69">
        <v>-2.9E-5</v>
      </c>
      <c r="AA69">
        <v>-2.0100000000000001E-4</v>
      </c>
      <c r="AB69">
        <v>-2.8800000000000001E-4</v>
      </c>
      <c r="AC69">
        <v>-3.7300000000000001E-4</v>
      </c>
      <c r="AD69">
        <v>-5.4500000000000002E-4</v>
      </c>
      <c r="AE69">
        <v>-6.5399999999999996E-4</v>
      </c>
      <c r="AF69">
        <v>-6.6699999999999995E-4</v>
      </c>
      <c r="AG69">
        <v>-8.9099999999999997E-4</v>
      </c>
      <c r="AH69">
        <v>-9.7900000000000005E-4</v>
      </c>
      <c r="AI69">
        <v>-1.0430000000000001E-3</v>
      </c>
      <c r="AJ69">
        <v>-1.2830000000000001E-3</v>
      </c>
      <c r="AK69">
        <v>-1.4250000000000001E-3</v>
      </c>
      <c r="AL69">
        <v>-1.5640000000000001E-3</v>
      </c>
    </row>
    <row r="70" spans="1:38">
      <c r="A70" s="37">
        <v>3.2750000000000001E-3</v>
      </c>
      <c r="B70">
        <v>3.0850000000000001E-3</v>
      </c>
      <c r="C70">
        <v>2.8449999999999999E-3</v>
      </c>
      <c r="D70">
        <v>2.7000000000000001E-3</v>
      </c>
      <c r="E70">
        <v>2.516E-3</v>
      </c>
      <c r="F70">
        <v>2.3019999999999998E-3</v>
      </c>
      <c r="G70">
        <v>2.14E-3</v>
      </c>
      <c r="H70">
        <v>1.9559999999999998E-3</v>
      </c>
      <c r="I70">
        <v>1.8339999999999999E-3</v>
      </c>
      <c r="J70">
        <v>1.6000000000000001E-3</v>
      </c>
      <c r="K70">
        <v>1.4530000000000001E-3</v>
      </c>
      <c r="L70">
        <v>1.384E-3</v>
      </c>
      <c r="M70">
        <v>1.2979999999999999E-3</v>
      </c>
      <c r="N70">
        <v>1.178E-3</v>
      </c>
      <c r="O70">
        <v>9.8400000000000007E-4</v>
      </c>
      <c r="P70">
        <v>7.9199999999999995E-4</v>
      </c>
      <c r="Q70">
        <v>7.4200000000000004E-4</v>
      </c>
      <c r="R70">
        <v>6.5600000000000001E-4</v>
      </c>
      <c r="S70">
        <v>4.5199999999999998E-4</v>
      </c>
      <c r="T70">
        <v>3.9100000000000002E-4</v>
      </c>
      <c r="U70">
        <v>3.0299999999999999E-4</v>
      </c>
      <c r="V70">
        <v>3.1300000000000002E-4</v>
      </c>
      <c r="W70">
        <v>1.6699999999999999E-4</v>
      </c>
      <c r="X70">
        <v>5.7000000000000003E-5</v>
      </c>
      <c r="Y70">
        <v>0</v>
      </c>
      <c r="Z70">
        <v>6.0000000000000002E-6</v>
      </c>
      <c r="AA70">
        <v>-2.4899999999999998E-4</v>
      </c>
      <c r="AB70">
        <v>-2.3599999999999999E-4</v>
      </c>
      <c r="AC70">
        <v>-4.0000000000000002E-4</v>
      </c>
      <c r="AD70">
        <v>-5.3399999999999997E-4</v>
      </c>
      <c r="AE70">
        <v>-6.7500000000000004E-4</v>
      </c>
      <c r="AF70">
        <v>-7.76E-4</v>
      </c>
      <c r="AG70">
        <v>-8.6700000000000004E-4</v>
      </c>
      <c r="AH70">
        <v>-1.111E-3</v>
      </c>
      <c r="AI70">
        <v>-1.067E-3</v>
      </c>
      <c r="AJ70">
        <v>-1.2570000000000001E-3</v>
      </c>
      <c r="AK70">
        <v>-1.5219999999999999E-3</v>
      </c>
      <c r="AL70">
        <v>-1.5759999999999999E-3</v>
      </c>
    </row>
    <row r="71" spans="1:38">
      <c r="A71" s="37">
        <v>3.6099999999999999E-3</v>
      </c>
      <c r="B71">
        <v>3.3960000000000001E-3</v>
      </c>
      <c r="C71">
        <v>3.238E-3</v>
      </c>
      <c r="D71">
        <v>3.019E-3</v>
      </c>
      <c r="E71">
        <v>2.8019999999999998E-3</v>
      </c>
      <c r="F71">
        <v>2.6180000000000001E-3</v>
      </c>
      <c r="G71">
        <v>2.4729999999999999E-3</v>
      </c>
      <c r="H71">
        <v>2.225E-3</v>
      </c>
      <c r="I71">
        <v>2.1549999999999998E-3</v>
      </c>
      <c r="J71">
        <v>1.92E-3</v>
      </c>
      <c r="K71">
        <v>1.7260000000000001E-3</v>
      </c>
      <c r="L71">
        <v>1.719E-3</v>
      </c>
      <c r="M71">
        <v>1.5399999999999999E-3</v>
      </c>
      <c r="N71">
        <v>1.4450000000000001E-3</v>
      </c>
      <c r="O71">
        <v>1.137E-3</v>
      </c>
      <c r="P71">
        <v>8.8000000000000003E-4</v>
      </c>
      <c r="Q71">
        <v>9.3400000000000004E-4</v>
      </c>
      <c r="R71">
        <v>8.5400000000000005E-4</v>
      </c>
      <c r="S71">
        <v>6.2299999999999996E-4</v>
      </c>
      <c r="T71">
        <v>6.0400000000000004E-4</v>
      </c>
      <c r="U71">
        <v>6.1600000000000001E-4</v>
      </c>
      <c r="V71">
        <v>4.4900000000000002E-4</v>
      </c>
      <c r="W71">
        <v>2.9300000000000002E-4</v>
      </c>
      <c r="X71">
        <v>1.5200000000000001E-4</v>
      </c>
      <c r="Y71">
        <v>0</v>
      </c>
      <c r="Z71">
        <v>5.7000000000000003E-5</v>
      </c>
      <c r="AA71">
        <v>-1.95E-4</v>
      </c>
      <c r="AB71">
        <v>-1.64E-4</v>
      </c>
      <c r="AC71">
        <v>-3.0699999999999998E-4</v>
      </c>
      <c r="AD71">
        <v>-3.9300000000000001E-4</v>
      </c>
      <c r="AE71">
        <v>-5.7899999999999998E-4</v>
      </c>
      <c r="AF71">
        <v>-6.4599999999999998E-4</v>
      </c>
      <c r="AG71">
        <v>-7.7099999999999998E-4</v>
      </c>
      <c r="AH71">
        <v>-9.3700000000000001E-4</v>
      </c>
      <c r="AI71">
        <v>-9.2299999999999999E-4</v>
      </c>
      <c r="AJ71">
        <v>-1.09E-3</v>
      </c>
      <c r="AK71">
        <v>-1.305E-3</v>
      </c>
      <c r="AL71">
        <v>-1.495E-3</v>
      </c>
    </row>
    <row r="72" spans="1:38">
      <c r="A72" s="37">
        <v>3.2079999999999999E-3</v>
      </c>
      <c r="B72">
        <v>2.9580000000000001E-3</v>
      </c>
      <c r="C72">
        <v>2.7179999999999999E-3</v>
      </c>
      <c r="D72">
        <v>2.545E-3</v>
      </c>
      <c r="E72">
        <v>2.578E-3</v>
      </c>
      <c r="F72">
        <v>2.4520000000000002E-3</v>
      </c>
      <c r="G72">
        <v>2.3540000000000002E-3</v>
      </c>
      <c r="H72">
        <v>2.0049999999999998E-3</v>
      </c>
      <c r="I72">
        <v>1.9059999999999999E-3</v>
      </c>
      <c r="J72">
        <v>1.624E-3</v>
      </c>
      <c r="K72">
        <v>1.5349999999999999E-3</v>
      </c>
      <c r="L72">
        <v>1.5009999999999999E-3</v>
      </c>
      <c r="M72">
        <v>1.3309999999999999E-3</v>
      </c>
      <c r="N72">
        <v>1.261E-3</v>
      </c>
      <c r="O72">
        <v>1.0139999999999999E-3</v>
      </c>
      <c r="P72">
        <v>8.1599999999999999E-4</v>
      </c>
      <c r="Q72">
        <v>7.6400000000000003E-4</v>
      </c>
      <c r="R72">
        <v>7.9199999999999995E-4</v>
      </c>
      <c r="S72">
        <v>5.6999999999999998E-4</v>
      </c>
      <c r="T72">
        <v>5.1999999999999995E-4</v>
      </c>
      <c r="U72">
        <v>4.57E-4</v>
      </c>
      <c r="V72">
        <v>4.28E-4</v>
      </c>
      <c r="W72">
        <v>1.5200000000000001E-4</v>
      </c>
      <c r="X72">
        <v>1.22E-4</v>
      </c>
      <c r="Y72">
        <v>0</v>
      </c>
      <c r="Z72">
        <v>3.0000000000000001E-6</v>
      </c>
      <c r="AA72">
        <v>-2.3599999999999999E-4</v>
      </c>
      <c r="AB72">
        <v>-3.1599999999999998E-4</v>
      </c>
      <c r="AC72">
        <v>-4.3199999999999998E-4</v>
      </c>
      <c r="AD72">
        <v>-5.6099999999999998E-4</v>
      </c>
      <c r="AE72">
        <v>-6.9999999999999999E-4</v>
      </c>
      <c r="AF72">
        <v>-8.1700000000000002E-4</v>
      </c>
      <c r="AG72">
        <v>-9.0399999999999996E-4</v>
      </c>
      <c r="AH72">
        <v>-1.1709999999999999E-3</v>
      </c>
      <c r="AI72">
        <v>-1.1440000000000001E-3</v>
      </c>
      <c r="AJ72">
        <v>-1.3259999999999999E-3</v>
      </c>
      <c r="AK72">
        <v>-1.5770000000000001E-3</v>
      </c>
      <c r="AL72">
        <v>-1.691E-3</v>
      </c>
    </row>
    <row r="73" spans="1:38">
      <c r="A73" s="37">
        <v>3.9420000000000002E-3</v>
      </c>
      <c r="B73">
        <v>3.6600000000000001E-3</v>
      </c>
      <c r="C73">
        <v>3.369E-3</v>
      </c>
      <c r="D73">
        <v>3.16E-3</v>
      </c>
      <c r="E73">
        <v>2.9239999999999999E-3</v>
      </c>
      <c r="F73">
        <v>2.6740000000000002E-3</v>
      </c>
      <c r="G73">
        <v>2.4499999999999999E-3</v>
      </c>
      <c r="H73">
        <v>2.1320000000000002E-3</v>
      </c>
      <c r="I73">
        <v>2.062E-3</v>
      </c>
      <c r="J73">
        <v>1.7719999999999999E-3</v>
      </c>
      <c r="K73">
        <v>1.6329999999999999E-3</v>
      </c>
      <c r="L73">
        <v>1.534E-3</v>
      </c>
      <c r="M73">
        <v>1.4289999999999999E-3</v>
      </c>
      <c r="N73">
        <v>1.23E-3</v>
      </c>
      <c r="O73">
        <v>9.990000000000001E-4</v>
      </c>
      <c r="P73">
        <v>8.9999999999999998E-4</v>
      </c>
      <c r="Q73">
        <v>7.3099999999999999E-4</v>
      </c>
      <c r="R73">
        <v>7.2000000000000005E-4</v>
      </c>
      <c r="S73">
        <v>4.7699999999999999E-4</v>
      </c>
      <c r="T73">
        <v>4.8099999999999998E-4</v>
      </c>
      <c r="U73">
        <v>4.0299999999999998E-4</v>
      </c>
      <c r="V73">
        <v>4.06E-4</v>
      </c>
      <c r="W73">
        <v>1.5100000000000001E-4</v>
      </c>
      <c r="X73">
        <v>1.8799999999999999E-4</v>
      </c>
      <c r="Y73">
        <v>0</v>
      </c>
      <c r="Z73">
        <v>3.9999999999999998E-6</v>
      </c>
      <c r="AA73">
        <v>-1.2799999999999999E-4</v>
      </c>
      <c r="AB73">
        <v>-1.6799999999999999E-4</v>
      </c>
      <c r="AC73">
        <v>-2.99E-4</v>
      </c>
      <c r="AD73">
        <v>-4.6900000000000002E-4</v>
      </c>
      <c r="AE73">
        <v>-6.4400000000000004E-4</v>
      </c>
      <c r="AF73">
        <v>-7.7999999999999999E-4</v>
      </c>
      <c r="AG73">
        <v>-7.8200000000000003E-4</v>
      </c>
      <c r="AH73">
        <v>-1.054E-3</v>
      </c>
      <c r="AI73">
        <v>-1.024E-3</v>
      </c>
      <c r="AJ73">
        <v>-1.1659999999999999E-3</v>
      </c>
      <c r="AK73">
        <v>-1.379E-3</v>
      </c>
      <c r="AL73">
        <v>-1.5790000000000001E-3</v>
      </c>
    </row>
    <row r="74" spans="1:38">
      <c r="A74" s="37">
        <v>4.0439999999999999E-3</v>
      </c>
      <c r="B74">
        <v>3.8509999999999998E-3</v>
      </c>
      <c r="C74">
        <v>3.7330000000000002E-3</v>
      </c>
      <c r="D74">
        <v>3.457E-3</v>
      </c>
      <c r="E74">
        <v>3.2079999999999999E-3</v>
      </c>
      <c r="F74">
        <v>3.1419999999999998E-3</v>
      </c>
      <c r="G74">
        <v>2.931E-3</v>
      </c>
      <c r="H74">
        <v>2.5639999999999999E-3</v>
      </c>
      <c r="I74">
        <v>2.5500000000000002E-3</v>
      </c>
      <c r="J74">
        <v>2.2230000000000001E-3</v>
      </c>
      <c r="K74">
        <v>2.062E-3</v>
      </c>
      <c r="L74">
        <v>1.9040000000000001E-3</v>
      </c>
      <c r="M74">
        <v>1.8060000000000001E-3</v>
      </c>
      <c r="N74">
        <v>1.611E-3</v>
      </c>
      <c r="O74">
        <v>1.292E-3</v>
      </c>
      <c r="P74">
        <v>1.0250000000000001E-3</v>
      </c>
      <c r="Q74">
        <v>1.083E-3</v>
      </c>
      <c r="R74">
        <v>9.6299999999999999E-4</v>
      </c>
      <c r="S74">
        <v>7.27E-4</v>
      </c>
      <c r="T74">
        <v>6.4499999999999996E-4</v>
      </c>
      <c r="U74">
        <v>6.3299999999999999E-4</v>
      </c>
      <c r="V74">
        <v>5.9599999999999996E-4</v>
      </c>
      <c r="W74">
        <v>3.0400000000000002E-4</v>
      </c>
      <c r="X74">
        <v>2.4800000000000001E-4</v>
      </c>
      <c r="Y74">
        <v>0</v>
      </c>
      <c r="Z74">
        <v>2.0000000000000002E-5</v>
      </c>
      <c r="AA74">
        <v>-1.73E-4</v>
      </c>
      <c r="AB74">
        <v>-1.8200000000000001E-4</v>
      </c>
      <c r="AC74">
        <v>-2.72E-4</v>
      </c>
      <c r="AD74">
        <v>-4.4099999999999999E-4</v>
      </c>
      <c r="AE74">
        <v>-6.4499999999999996E-4</v>
      </c>
      <c r="AF74">
        <v>-6.5600000000000001E-4</v>
      </c>
      <c r="AG74">
        <v>-8.5999999999999998E-4</v>
      </c>
      <c r="AH74">
        <v>-1.0089999999999999E-3</v>
      </c>
      <c r="AI74">
        <v>-1.093E-3</v>
      </c>
      <c r="AJ74">
        <v>-1.242E-3</v>
      </c>
      <c r="AK74">
        <v>-1.4250000000000001E-3</v>
      </c>
      <c r="AL74">
        <v>-1.513E-3</v>
      </c>
    </row>
    <row r="75" spans="1:38">
      <c r="A75" s="37">
        <v>3.7959999999999999E-3</v>
      </c>
      <c r="B75">
        <v>3.5530000000000002E-3</v>
      </c>
      <c r="C75">
        <v>3.3340000000000002E-3</v>
      </c>
      <c r="D75">
        <v>3.1380000000000002E-3</v>
      </c>
      <c r="E75">
        <v>3.0530000000000002E-3</v>
      </c>
      <c r="F75">
        <v>2.8679999999999999E-3</v>
      </c>
      <c r="G75">
        <v>2.7550000000000001E-3</v>
      </c>
      <c r="H75">
        <v>2.3730000000000001E-3</v>
      </c>
      <c r="I75">
        <v>2.2109999999999999E-3</v>
      </c>
      <c r="J75">
        <v>1.913E-3</v>
      </c>
      <c r="K75">
        <v>1.8569999999999999E-3</v>
      </c>
      <c r="L75">
        <v>1.7129999999999999E-3</v>
      </c>
      <c r="M75">
        <v>1.5759999999999999E-3</v>
      </c>
      <c r="N75">
        <v>1.4090000000000001E-3</v>
      </c>
      <c r="O75">
        <v>1.204E-3</v>
      </c>
      <c r="P75">
        <v>9.1E-4</v>
      </c>
      <c r="Q75">
        <v>8.0599999999999997E-4</v>
      </c>
      <c r="R75">
        <v>7.4100000000000001E-4</v>
      </c>
      <c r="S75">
        <v>4.86E-4</v>
      </c>
      <c r="T75">
        <v>4.75E-4</v>
      </c>
      <c r="U75">
        <v>3.9599999999999998E-4</v>
      </c>
      <c r="V75">
        <v>4.06E-4</v>
      </c>
      <c r="W75">
        <v>7.4999999999999993E-5</v>
      </c>
      <c r="X75">
        <v>2.5999999999999998E-5</v>
      </c>
      <c r="Y75">
        <v>0</v>
      </c>
      <c r="Z75">
        <v>-2.9E-5</v>
      </c>
      <c r="AA75">
        <v>-2.41E-4</v>
      </c>
      <c r="AB75">
        <v>-3.8200000000000002E-4</v>
      </c>
      <c r="AC75">
        <v>-4.8999999999999998E-4</v>
      </c>
      <c r="AD75">
        <v>-6.6200000000000005E-4</v>
      </c>
      <c r="AE75">
        <v>-8.4900000000000004E-4</v>
      </c>
      <c r="AF75">
        <v>-9.5299999999999996E-4</v>
      </c>
      <c r="AG75">
        <v>-1.129E-3</v>
      </c>
      <c r="AH75">
        <v>-1.348E-3</v>
      </c>
      <c r="AI75">
        <v>-1.23E-3</v>
      </c>
      <c r="AJ75">
        <v>-1.5399999999999999E-3</v>
      </c>
      <c r="AK75">
        <v>-1.7570000000000001E-3</v>
      </c>
      <c r="AL75">
        <v>-1.7910000000000001E-3</v>
      </c>
    </row>
    <row r="76" spans="1:38">
      <c r="A76" s="37">
        <v>4.1159999999999999E-3</v>
      </c>
      <c r="B76">
        <v>3.8549999999999999E-3</v>
      </c>
      <c r="C76">
        <v>3.5469999999999998E-3</v>
      </c>
      <c r="D76">
        <v>3.2829999999999999E-3</v>
      </c>
      <c r="E76">
        <v>2.9719999999999998E-3</v>
      </c>
      <c r="F76">
        <v>2.7209999999999999E-3</v>
      </c>
      <c r="G76">
        <v>2.7260000000000001E-3</v>
      </c>
      <c r="H76">
        <v>2.264E-3</v>
      </c>
      <c r="I76">
        <v>2.3700000000000001E-3</v>
      </c>
      <c r="J76">
        <v>2.032E-3</v>
      </c>
      <c r="K76">
        <v>1.846E-3</v>
      </c>
      <c r="L76">
        <v>1.8600000000000001E-3</v>
      </c>
      <c r="M76">
        <v>1.653E-3</v>
      </c>
      <c r="N76">
        <v>1.6609999999999999E-3</v>
      </c>
      <c r="O76">
        <v>1.263E-3</v>
      </c>
      <c r="P76">
        <v>9.8400000000000007E-4</v>
      </c>
      <c r="Q76">
        <v>9.6000000000000002E-4</v>
      </c>
      <c r="R76">
        <v>8.5899999999999995E-4</v>
      </c>
      <c r="S76">
        <v>7.7800000000000005E-4</v>
      </c>
      <c r="T76">
        <v>6.8499999999999995E-4</v>
      </c>
      <c r="U76">
        <v>5.5999999999999995E-4</v>
      </c>
      <c r="V76">
        <v>5.3200000000000003E-4</v>
      </c>
      <c r="W76">
        <v>2.7E-4</v>
      </c>
      <c r="X76">
        <v>2.8800000000000001E-4</v>
      </c>
      <c r="Y76">
        <v>0</v>
      </c>
      <c r="Z76">
        <v>6.6000000000000005E-5</v>
      </c>
      <c r="AA76">
        <v>-1.8100000000000001E-4</v>
      </c>
      <c r="AB76">
        <v>-8.7999999999999998E-5</v>
      </c>
      <c r="AC76">
        <v>-3.7300000000000001E-4</v>
      </c>
      <c r="AD76">
        <v>-5.6400000000000005E-4</v>
      </c>
      <c r="AE76">
        <v>-7.54E-4</v>
      </c>
      <c r="AF76">
        <v>-8.3900000000000001E-4</v>
      </c>
      <c r="AG76">
        <v>-9.0300000000000005E-4</v>
      </c>
      <c r="AH76">
        <v>-1.1709999999999999E-3</v>
      </c>
      <c r="AI76">
        <v>-1.088E-3</v>
      </c>
      <c r="AJ76">
        <v>-1.276E-3</v>
      </c>
      <c r="AK76">
        <v>-1.4710000000000001E-3</v>
      </c>
      <c r="AL76">
        <v>-1.658E-3</v>
      </c>
    </row>
    <row r="77" spans="1:38">
      <c r="A77" s="37">
        <v>4.3790000000000001E-3</v>
      </c>
      <c r="B77">
        <v>4.1650000000000003E-3</v>
      </c>
      <c r="C77">
        <v>4.0600000000000002E-3</v>
      </c>
      <c r="D77">
        <v>3.82E-3</v>
      </c>
      <c r="E77">
        <v>3.5750000000000001E-3</v>
      </c>
      <c r="F77">
        <v>3.3790000000000001E-3</v>
      </c>
      <c r="G77">
        <v>3.2009999999999999E-3</v>
      </c>
      <c r="H77">
        <v>2.905E-3</v>
      </c>
      <c r="I77">
        <v>2.8119999999999998E-3</v>
      </c>
      <c r="J77">
        <v>2.2309999999999999E-3</v>
      </c>
      <c r="K77">
        <v>2.0609999999999999E-3</v>
      </c>
      <c r="L77">
        <v>2.0179999999999998E-3</v>
      </c>
      <c r="M77">
        <v>1.8400000000000001E-3</v>
      </c>
      <c r="N77">
        <v>1.6379999999999999E-3</v>
      </c>
      <c r="O77">
        <v>1.3940000000000001E-3</v>
      </c>
      <c r="P77">
        <v>9.7999999999999997E-4</v>
      </c>
      <c r="Q77">
        <v>1.0970000000000001E-3</v>
      </c>
      <c r="R77">
        <v>1.016E-3</v>
      </c>
      <c r="S77">
        <v>7.45E-4</v>
      </c>
      <c r="T77">
        <v>5.9999999999999995E-4</v>
      </c>
      <c r="U77">
        <v>6.4999999999999997E-4</v>
      </c>
      <c r="V77">
        <v>5.1099999999999995E-4</v>
      </c>
      <c r="W77">
        <v>2.24E-4</v>
      </c>
      <c r="X77">
        <v>1.75E-4</v>
      </c>
      <c r="Y77">
        <v>0</v>
      </c>
      <c r="Z77">
        <v>-4.8000000000000001E-5</v>
      </c>
      <c r="AA77">
        <v>-3.9899999999999999E-4</v>
      </c>
      <c r="AB77">
        <v>-3.4299999999999999E-4</v>
      </c>
      <c r="AC77">
        <v>-4.4900000000000002E-4</v>
      </c>
      <c r="AD77">
        <v>-6.38E-4</v>
      </c>
      <c r="AE77">
        <v>-9.8799999999999995E-4</v>
      </c>
      <c r="AF77">
        <v>-1.0629999999999999E-3</v>
      </c>
      <c r="AG77">
        <v>-1.093E-3</v>
      </c>
      <c r="AH77">
        <v>-1.4829999999999999E-3</v>
      </c>
      <c r="AI77">
        <v>-1.395E-3</v>
      </c>
      <c r="AJ77">
        <v>-1.5089999999999999E-3</v>
      </c>
      <c r="AK77">
        <v>-1.688E-3</v>
      </c>
      <c r="AL77">
        <v>-1.8619999999999999E-3</v>
      </c>
    </row>
    <row r="78" spans="1:38">
      <c r="A78" s="37">
        <v>3.986E-3</v>
      </c>
      <c r="B78">
        <v>3.741E-3</v>
      </c>
      <c r="C78">
        <v>3.4979999999999998E-3</v>
      </c>
      <c r="D78">
        <v>3.2499999999999999E-3</v>
      </c>
      <c r="E78">
        <v>3.2320000000000001E-3</v>
      </c>
      <c r="F78">
        <v>2.9889999999999999E-3</v>
      </c>
      <c r="G78">
        <v>2.9489999999999998E-3</v>
      </c>
      <c r="H78">
        <v>2.5010000000000002E-3</v>
      </c>
      <c r="I78">
        <v>2.4239999999999999E-3</v>
      </c>
      <c r="J78">
        <v>2.1310000000000001E-3</v>
      </c>
      <c r="K78">
        <v>2.0560000000000001E-3</v>
      </c>
      <c r="L78">
        <v>1.8959999999999999E-3</v>
      </c>
      <c r="M78">
        <v>1.815E-3</v>
      </c>
      <c r="N78">
        <v>1.673E-3</v>
      </c>
      <c r="O78">
        <v>1.3810000000000001E-3</v>
      </c>
      <c r="P78">
        <v>1.1329999999999999E-3</v>
      </c>
      <c r="Q78">
        <v>1.0870000000000001E-3</v>
      </c>
      <c r="R78">
        <v>9.7900000000000005E-4</v>
      </c>
      <c r="S78">
        <v>5.6400000000000005E-4</v>
      </c>
      <c r="T78">
        <v>4.9799999999999996E-4</v>
      </c>
      <c r="U78">
        <v>5.5599999999999996E-4</v>
      </c>
      <c r="V78">
        <v>5.3799999999999996E-4</v>
      </c>
      <c r="W78">
        <v>2.2000000000000001E-4</v>
      </c>
      <c r="X78">
        <v>1.45E-4</v>
      </c>
      <c r="Y78">
        <v>0</v>
      </c>
      <c r="Z78">
        <v>-2.4000000000000001E-5</v>
      </c>
      <c r="AA78">
        <v>-2.9799999999999998E-4</v>
      </c>
      <c r="AB78">
        <v>-4.3300000000000001E-4</v>
      </c>
      <c r="AC78">
        <v>-6.4800000000000003E-4</v>
      </c>
      <c r="AD78">
        <v>-7.5299999999999998E-4</v>
      </c>
      <c r="AE78">
        <v>-9.5E-4</v>
      </c>
      <c r="AF78">
        <v>-1.165E-3</v>
      </c>
      <c r="AG78">
        <v>-1.225E-3</v>
      </c>
      <c r="AH78">
        <v>-1.5169999999999999E-3</v>
      </c>
      <c r="AI78">
        <v>-1.333E-3</v>
      </c>
      <c r="AJ78">
        <v>-1.671E-3</v>
      </c>
      <c r="AK78">
        <v>-1.9120000000000001E-3</v>
      </c>
      <c r="AL78">
        <v>-1.897E-3</v>
      </c>
    </row>
    <row r="79" spans="1:38">
      <c r="A79" s="37">
        <v>4.9880000000000002E-3</v>
      </c>
      <c r="B79">
        <v>4.7520000000000001E-3</v>
      </c>
      <c r="C79">
        <v>4.463E-3</v>
      </c>
      <c r="D79">
        <v>4.2339999999999999E-3</v>
      </c>
      <c r="E79">
        <v>3.9370000000000004E-3</v>
      </c>
      <c r="F79">
        <v>3.65E-3</v>
      </c>
      <c r="G79">
        <v>3.5079999999999998E-3</v>
      </c>
      <c r="H79">
        <v>3.1310000000000001E-3</v>
      </c>
      <c r="I79">
        <v>2.9429999999999999E-3</v>
      </c>
      <c r="J79">
        <v>2.6389999999999999E-3</v>
      </c>
      <c r="K79">
        <v>2.5079999999999998E-3</v>
      </c>
      <c r="L79">
        <v>2.4190000000000001E-3</v>
      </c>
      <c r="M79">
        <v>2.0999999999999999E-3</v>
      </c>
      <c r="N79">
        <v>2.029E-3</v>
      </c>
      <c r="O79">
        <v>1.5089999999999999E-3</v>
      </c>
      <c r="P79">
        <v>1.294E-3</v>
      </c>
      <c r="Q79">
        <v>1.3420000000000001E-3</v>
      </c>
      <c r="R79">
        <v>1.142E-3</v>
      </c>
      <c r="S79">
        <v>8.8099999999999995E-4</v>
      </c>
      <c r="T79">
        <v>8.25E-4</v>
      </c>
      <c r="U79">
        <v>6.9999999999999999E-4</v>
      </c>
      <c r="V79">
        <v>5.7899999999999998E-4</v>
      </c>
      <c r="W79">
        <v>2.8899999999999998E-4</v>
      </c>
      <c r="X79">
        <v>2.2499999999999999E-4</v>
      </c>
      <c r="Y79">
        <v>0</v>
      </c>
      <c r="Z79">
        <v>5.8E-5</v>
      </c>
      <c r="AA79">
        <v>-3.1100000000000002E-4</v>
      </c>
      <c r="AB79">
        <v>-1.34E-4</v>
      </c>
      <c r="AC79">
        <v>-4.86E-4</v>
      </c>
      <c r="AD79">
        <v>-6.9499999999999998E-4</v>
      </c>
      <c r="AE79">
        <v>-9.68E-4</v>
      </c>
      <c r="AF79">
        <v>-9.859999999999999E-4</v>
      </c>
      <c r="AG79">
        <v>-1.1919999999999999E-3</v>
      </c>
      <c r="AH79">
        <v>-1.39E-3</v>
      </c>
      <c r="AI79">
        <v>-1.335E-3</v>
      </c>
      <c r="AJ79">
        <v>-1.5020000000000001E-3</v>
      </c>
      <c r="AK79">
        <v>-1.717E-3</v>
      </c>
      <c r="AL79">
        <v>-1.8079999999999999E-3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workbookViewId="0"/>
  </sheetViews>
  <sheetFormatPr baseColWidth="10" defaultColWidth="8.6640625" defaultRowHeight="14" x14ac:dyDescent="0"/>
  <sheetData>
    <row r="1" spans="1:38">
      <c r="A1" s="37">
        <v>3.9052000000000003E-2</v>
      </c>
      <c r="B1">
        <v>3.6858000000000002E-2</v>
      </c>
      <c r="C1">
        <v>3.4174000000000003E-2</v>
      </c>
      <c r="D1">
        <v>3.3916000000000002E-2</v>
      </c>
      <c r="E1">
        <v>3.3242000000000001E-2</v>
      </c>
      <c r="F1">
        <v>3.2353E-2</v>
      </c>
      <c r="G1">
        <v>3.108E-2</v>
      </c>
      <c r="H1">
        <v>2.9288000000000002E-2</v>
      </c>
      <c r="I1">
        <v>2.9891999999999998E-2</v>
      </c>
      <c r="J1">
        <v>2.8222000000000001E-2</v>
      </c>
      <c r="K1">
        <v>2.7654000000000001E-2</v>
      </c>
      <c r="L1">
        <v>2.3914000000000001E-2</v>
      </c>
      <c r="M1">
        <v>2.1668E-2</v>
      </c>
      <c r="N1">
        <v>2.0678999999999999E-2</v>
      </c>
      <c r="O1">
        <v>1.9524E-2</v>
      </c>
      <c r="P1">
        <v>1.5355000000000001E-2</v>
      </c>
      <c r="Q1">
        <v>1.3908E-2</v>
      </c>
      <c r="R1">
        <v>1.3254999999999999E-2</v>
      </c>
      <c r="S1">
        <v>1.1885E-2</v>
      </c>
      <c r="T1">
        <v>1.0245000000000001E-2</v>
      </c>
      <c r="U1">
        <v>7.3270000000000002E-3</v>
      </c>
      <c r="V1">
        <v>5.8180000000000003E-3</v>
      </c>
      <c r="W1">
        <v>3.209E-3</v>
      </c>
      <c r="X1">
        <v>7.4799999999999997E-4</v>
      </c>
      <c r="Y1">
        <v>0</v>
      </c>
      <c r="Z1">
        <v>-3.9420000000000002E-3</v>
      </c>
      <c r="AA1">
        <v>-6.1320000000000003E-3</v>
      </c>
      <c r="AB1">
        <v>-6.5259999999999997E-3</v>
      </c>
      <c r="AC1">
        <v>-6.9930000000000001E-3</v>
      </c>
      <c r="AD1">
        <v>-7.718E-3</v>
      </c>
      <c r="AE1">
        <v>-5.4980000000000003E-3</v>
      </c>
      <c r="AF1">
        <v>-6.6709999999999998E-3</v>
      </c>
      <c r="AG1">
        <v>-7.0080000000000003E-3</v>
      </c>
      <c r="AH1">
        <v>-6.1339999999999997E-3</v>
      </c>
      <c r="AI1">
        <v>-5.1739999999999998E-3</v>
      </c>
      <c r="AJ1">
        <v>-4.4010000000000004E-3</v>
      </c>
      <c r="AK1">
        <v>-3.666E-3</v>
      </c>
      <c r="AL1">
        <v>-5.2249999999999996E-3</v>
      </c>
    </row>
    <row r="2" spans="1:38">
      <c r="A2" s="37">
        <v>4.2879E-2</v>
      </c>
      <c r="B2">
        <v>4.0072999999999998E-2</v>
      </c>
      <c r="C2">
        <v>3.6934000000000002E-2</v>
      </c>
      <c r="D2">
        <v>3.6253000000000001E-2</v>
      </c>
      <c r="E2">
        <v>3.4756000000000002E-2</v>
      </c>
      <c r="F2">
        <v>3.4326000000000002E-2</v>
      </c>
      <c r="G2">
        <v>3.2846E-2</v>
      </c>
      <c r="H2">
        <v>3.075E-2</v>
      </c>
      <c r="I2">
        <v>3.0554999999999999E-2</v>
      </c>
      <c r="J2">
        <v>2.9194999999999999E-2</v>
      </c>
      <c r="K2">
        <v>2.9007000000000002E-2</v>
      </c>
      <c r="L2">
        <v>2.5696E-2</v>
      </c>
      <c r="M2">
        <v>2.3279999999999999E-2</v>
      </c>
      <c r="N2">
        <v>2.1236999999999999E-2</v>
      </c>
      <c r="O2">
        <v>1.9753E-2</v>
      </c>
      <c r="P2">
        <v>1.6982000000000001E-2</v>
      </c>
      <c r="Q2">
        <v>1.5442000000000001E-2</v>
      </c>
      <c r="R2">
        <v>1.5103999999999999E-2</v>
      </c>
      <c r="S2">
        <v>1.2961E-2</v>
      </c>
      <c r="T2">
        <v>1.0995E-2</v>
      </c>
      <c r="U2">
        <v>7.6810000000000003E-3</v>
      </c>
      <c r="V2">
        <v>6.025E-3</v>
      </c>
      <c r="W2">
        <v>3.64E-3</v>
      </c>
      <c r="X2">
        <v>1.6149999999999999E-3</v>
      </c>
      <c r="Y2">
        <v>0</v>
      </c>
      <c r="Z2">
        <v>-2.7980000000000001E-3</v>
      </c>
      <c r="AA2">
        <v>-4.8190000000000004E-3</v>
      </c>
      <c r="AB2">
        <v>-6.4400000000000004E-3</v>
      </c>
      <c r="AC2">
        <v>-7.2940000000000001E-3</v>
      </c>
      <c r="AD2">
        <v>-8.7519999999999994E-3</v>
      </c>
      <c r="AE2">
        <v>-7.358E-3</v>
      </c>
      <c r="AF2">
        <v>-7.1170000000000001E-3</v>
      </c>
      <c r="AG2">
        <v>-9.1039999999999992E-3</v>
      </c>
      <c r="AH2">
        <v>-8.6339999999999993E-3</v>
      </c>
      <c r="AI2">
        <v>-8.8900000000000003E-3</v>
      </c>
      <c r="AJ2">
        <v>-7.7289999999999998E-3</v>
      </c>
      <c r="AK2">
        <v>-7.7330000000000003E-3</v>
      </c>
      <c r="AL2">
        <v>-9.1070000000000005E-3</v>
      </c>
    </row>
    <row r="3" spans="1:38">
      <c r="A3" s="37">
        <v>4.6019999999999998E-2</v>
      </c>
      <c r="B3">
        <v>4.4007999999999999E-2</v>
      </c>
      <c r="C3">
        <v>4.1717999999999998E-2</v>
      </c>
      <c r="D3">
        <v>4.0946999999999997E-2</v>
      </c>
      <c r="E3">
        <v>3.9604E-2</v>
      </c>
      <c r="F3">
        <v>3.7818999999999998E-2</v>
      </c>
      <c r="G3">
        <v>3.5957999999999997E-2</v>
      </c>
      <c r="H3">
        <v>3.415E-2</v>
      </c>
      <c r="I3">
        <v>3.3871999999999999E-2</v>
      </c>
      <c r="J3">
        <v>3.1951E-2</v>
      </c>
      <c r="K3">
        <v>3.0946999999999999E-2</v>
      </c>
      <c r="L3">
        <v>2.7278E-2</v>
      </c>
      <c r="M3">
        <v>2.5166999999999998E-2</v>
      </c>
      <c r="N3">
        <v>2.2904999999999998E-2</v>
      </c>
      <c r="O3">
        <v>2.1933999999999999E-2</v>
      </c>
      <c r="P3">
        <v>1.8429000000000001E-2</v>
      </c>
      <c r="Q3">
        <v>1.7201000000000001E-2</v>
      </c>
      <c r="R3">
        <v>1.5949000000000001E-2</v>
      </c>
      <c r="S3">
        <v>1.3821E-2</v>
      </c>
      <c r="T3">
        <v>1.1792E-2</v>
      </c>
      <c r="U3">
        <v>8.7840000000000001E-3</v>
      </c>
      <c r="V3">
        <v>6.8919999999999997E-3</v>
      </c>
      <c r="W3">
        <v>3.8920000000000001E-3</v>
      </c>
      <c r="X3">
        <v>1.9759999999999999E-3</v>
      </c>
      <c r="Y3">
        <v>0</v>
      </c>
      <c r="Z3">
        <v>-3.1689999999999999E-3</v>
      </c>
      <c r="AA3">
        <v>-5.0569999999999999E-3</v>
      </c>
      <c r="AB3">
        <v>-6.6420000000000003E-3</v>
      </c>
      <c r="AC3">
        <v>-7.4869999999999997E-3</v>
      </c>
      <c r="AD3">
        <v>-9.5530000000000007E-3</v>
      </c>
      <c r="AE3">
        <v>-8.7639999999999992E-3</v>
      </c>
      <c r="AF3">
        <v>-0.01</v>
      </c>
      <c r="AG3">
        <v>-1.1412E-2</v>
      </c>
      <c r="AH3">
        <v>-1.0949E-2</v>
      </c>
      <c r="AI3">
        <v>-1.2541E-2</v>
      </c>
      <c r="AJ3">
        <v>-1.1006E-2</v>
      </c>
      <c r="AK3">
        <v>-1.1778E-2</v>
      </c>
      <c r="AL3">
        <v>-1.3223E-2</v>
      </c>
    </row>
    <row r="4" spans="1:38">
      <c r="A4" s="37">
        <v>4.8815999999999998E-2</v>
      </c>
      <c r="B4">
        <v>4.6947000000000003E-2</v>
      </c>
      <c r="C4">
        <v>4.4544E-2</v>
      </c>
      <c r="D4">
        <v>4.3679000000000003E-2</v>
      </c>
      <c r="E4">
        <v>4.2139000000000003E-2</v>
      </c>
      <c r="F4">
        <v>4.0399999999999998E-2</v>
      </c>
      <c r="G4">
        <v>3.8404000000000001E-2</v>
      </c>
      <c r="H4">
        <v>3.5945999999999999E-2</v>
      </c>
      <c r="I4">
        <v>3.5630000000000002E-2</v>
      </c>
      <c r="J4">
        <v>3.4145000000000002E-2</v>
      </c>
      <c r="K4">
        <v>3.2551999999999998E-2</v>
      </c>
      <c r="L4">
        <v>2.9203E-2</v>
      </c>
      <c r="M4">
        <v>2.6612E-2</v>
      </c>
      <c r="N4">
        <v>2.5055999999999998E-2</v>
      </c>
      <c r="O4">
        <v>2.2957999999999999E-2</v>
      </c>
      <c r="P4">
        <v>2.0036999999999999E-2</v>
      </c>
      <c r="Q4">
        <v>1.7821E-2</v>
      </c>
      <c r="R4">
        <v>1.6154000000000002E-2</v>
      </c>
      <c r="S4">
        <v>1.4298999999999999E-2</v>
      </c>
      <c r="T4">
        <v>1.184E-2</v>
      </c>
      <c r="U4">
        <v>9.0819999999999998E-3</v>
      </c>
      <c r="V4">
        <v>6.692E-3</v>
      </c>
      <c r="W4">
        <v>4.4070000000000003E-3</v>
      </c>
      <c r="X4">
        <v>2.3670000000000002E-3</v>
      </c>
      <c r="Y4">
        <v>0</v>
      </c>
      <c r="Z4">
        <v>-2.9090000000000001E-3</v>
      </c>
      <c r="AA4">
        <v>-5.5719999999999997E-3</v>
      </c>
      <c r="AB4">
        <v>-6.6210000000000001E-3</v>
      </c>
      <c r="AC4">
        <v>-8.4049999999999993E-3</v>
      </c>
      <c r="AD4">
        <v>-1.0043E-2</v>
      </c>
      <c r="AE4">
        <v>-1.0059999999999999E-2</v>
      </c>
      <c r="AF4">
        <v>-1.1209999999999999E-2</v>
      </c>
      <c r="AG4">
        <v>-1.2877E-2</v>
      </c>
      <c r="AH4">
        <v>-1.3037999999999999E-2</v>
      </c>
      <c r="AI4">
        <v>-1.487E-2</v>
      </c>
      <c r="AJ4">
        <v>-1.3804E-2</v>
      </c>
      <c r="AK4">
        <v>-1.4851E-2</v>
      </c>
      <c r="AL4">
        <v>-1.6456999999999999E-2</v>
      </c>
    </row>
    <row r="5" spans="1:38">
      <c r="A5" s="37">
        <v>4.9065999999999999E-2</v>
      </c>
      <c r="B5">
        <v>4.7226999999999998E-2</v>
      </c>
      <c r="C5">
        <v>4.4970999999999997E-2</v>
      </c>
      <c r="D5">
        <v>4.3810000000000002E-2</v>
      </c>
      <c r="E5">
        <v>4.1599999999999998E-2</v>
      </c>
      <c r="F5">
        <v>3.9564000000000002E-2</v>
      </c>
      <c r="G5">
        <v>3.7526999999999998E-2</v>
      </c>
      <c r="H5">
        <v>3.5567000000000001E-2</v>
      </c>
      <c r="I5">
        <v>3.4644000000000001E-2</v>
      </c>
      <c r="J5">
        <v>3.2760999999999998E-2</v>
      </c>
      <c r="K5">
        <v>3.1641000000000002E-2</v>
      </c>
      <c r="L5">
        <v>2.8135E-2</v>
      </c>
      <c r="M5">
        <v>2.5477E-2</v>
      </c>
      <c r="N5">
        <v>2.4066000000000001E-2</v>
      </c>
      <c r="O5">
        <v>2.1871999999999999E-2</v>
      </c>
      <c r="P5">
        <v>1.898E-2</v>
      </c>
      <c r="Q5">
        <v>1.7194999999999998E-2</v>
      </c>
      <c r="R5">
        <v>1.5761000000000001E-2</v>
      </c>
      <c r="S5">
        <v>1.3599E-2</v>
      </c>
      <c r="T5">
        <v>1.1365E-2</v>
      </c>
      <c r="U5">
        <v>8.7379999999999992E-3</v>
      </c>
      <c r="V5">
        <v>6.7060000000000002E-3</v>
      </c>
      <c r="W5">
        <v>4.0309999999999999E-3</v>
      </c>
      <c r="X5">
        <v>1.9499999999999999E-3</v>
      </c>
      <c r="Y5">
        <v>0</v>
      </c>
      <c r="Z5">
        <v>-2.6710000000000002E-3</v>
      </c>
      <c r="AA5">
        <v>-5.4130000000000003E-3</v>
      </c>
      <c r="AB5">
        <v>-6.3860000000000002E-3</v>
      </c>
      <c r="AC5">
        <v>-8.4620000000000008E-3</v>
      </c>
      <c r="AD5">
        <v>-1.0529E-2</v>
      </c>
      <c r="AE5">
        <v>-1.0416E-2</v>
      </c>
      <c r="AF5">
        <v>-1.2033E-2</v>
      </c>
      <c r="AG5">
        <v>-1.3417E-2</v>
      </c>
      <c r="AH5">
        <v>-1.3775000000000001E-2</v>
      </c>
      <c r="AI5">
        <v>-1.4976E-2</v>
      </c>
      <c r="AJ5">
        <v>-1.5063999999999999E-2</v>
      </c>
      <c r="AK5">
        <v>-1.6726000000000001E-2</v>
      </c>
      <c r="AL5">
        <v>-1.7541000000000001E-2</v>
      </c>
    </row>
    <row r="6" spans="1:38">
      <c r="A6" s="37">
        <v>4.9091999999999997E-2</v>
      </c>
      <c r="B6">
        <v>4.7142000000000003E-2</v>
      </c>
      <c r="C6">
        <v>4.4774000000000001E-2</v>
      </c>
      <c r="D6">
        <v>4.3220000000000001E-2</v>
      </c>
      <c r="E6">
        <v>4.1600999999999999E-2</v>
      </c>
      <c r="F6">
        <v>3.9336000000000003E-2</v>
      </c>
      <c r="G6">
        <v>3.7395999999999999E-2</v>
      </c>
      <c r="H6">
        <v>3.5586E-2</v>
      </c>
      <c r="I6">
        <v>3.4797000000000002E-2</v>
      </c>
      <c r="J6">
        <v>3.2426000000000003E-2</v>
      </c>
      <c r="K6">
        <v>3.1029999999999999E-2</v>
      </c>
      <c r="L6">
        <v>2.8205999999999998E-2</v>
      </c>
      <c r="M6">
        <v>2.5863000000000001E-2</v>
      </c>
      <c r="N6">
        <v>2.4E-2</v>
      </c>
      <c r="O6">
        <v>2.2061999999999998E-2</v>
      </c>
      <c r="P6">
        <v>1.9480000000000001E-2</v>
      </c>
      <c r="Q6">
        <v>1.7755E-2</v>
      </c>
      <c r="R6">
        <v>1.6402E-2</v>
      </c>
      <c r="S6">
        <v>1.3872000000000001E-2</v>
      </c>
      <c r="T6">
        <v>1.1878E-2</v>
      </c>
      <c r="U6">
        <v>9.0010000000000003E-3</v>
      </c>
      <c r="V6">
        <v>7.2049999999999996E-3</v>
      </c>
      <c r="W6">
        <v>4.5739999999999999E-3</v>
      </c>
      <c r="X6">
        <v>2.4290000000000002E-3</v>
      </c>
      <c r="Y6">
        <v>0</v>
      </c>
      <c r="Z6">
        <v>-2.467E-3</v>
      </c>
      <c r="AA6">
        <v>-4.5700000000000003E-3</v>
      </c>
      <c r="AB6">
        <v>-6.1599999999999997E-3</v>
      </c>
      <c r="AC6">
        <v>-7.6439999999999998E-3</v>
      </c>
      <c r="AD6">
        <v>-9.1470000000000006E-3</v>
      </c>
      <c r="AE6">
        <v>-1.0043E-2</v>
      </c>
      <c r="AF6">
        <v>-1.1349E-2</v>
      </c>
      <c r="AG6">
        <v>-1.2586999999999999E-2</v>
      </c>
      <c r="AH6">
        <v>-1.3125E-2</v>
      </c>
      <c r="AI6">
        <v>-1.4659E-2</v>
      </c>
      <c r="AJ6">
        <v>-1.5041000000000001E-2</v>
      </c>
      <c r="AK6">
        <v>-1.5809E-2</v>
      </c>
      <c r="AL6">
        <v>-1.7238E-2</v>
      </c>
    </row>
    <row r="7" spans="1:38">
      <c r="A7" s="37">
        <v>4.6552000000000003E-2</v>
      </c>
      <c r="B7">
        <v>4.4954000000000001E-2</v>
      </c>
      <c r="C7">
        <v>4.2915000000000002E-2</v>
      </c>
      <c r="D7">
        <v>4.1522999999999997E-2</v>
      </c>
      <c r="E7">
        <v>3.9708E-2</v>
      </c>
      <c r="F7">
        <v>3.8032000000000003E-2</v>
      </c>
      <c r="G7">
        <v>3.6040000000000003E-2</v>
      </c>
      <c r="H7">
        <v>3.3722000000000002E-2</v>
      </c>
      <c r="I7">
        <v>3.2778000000000002E-2</v>
      </c>
      <c r="J7">
        <v>3.1384000000000002E-2</v>
      </c>
      <c r="K7">
        <v>2.9836999999999999E-2</v>
      </c>
      <c r="L7">
        <v>2.6825000000000002E-2</v>
      </c>
      <c r="M7">
        <v>2.4594999999999999E-2</v>
      </c>
      <c r="N7">
        <v>2.2893E-2</v>
      </c>
      <c r="O7">
        <v>2.0663999999999998E-2</v>
      </c>
      <c r="P7">
        <v>1.8418E-2</v>
      </c>
      <c r="Q7">
        <v>1.6607E-2</v>
      </c>
      <c r="R7">
        <v>1.5153E-2</v>
      </c>
      <c r="S7">
        <v>1.3117E-2</v>
      </c>
      <c r="T7">
        <v>1.1245E-2</v>
      </c>
      <c r="U7">
        <v>8.6619999999999996E-3</v>
      </c>
      <c r="V7">
        <v>6.7390000000000002E-3</v>
      </c>
      <c r="W7">
        <v>4.1159999999999999E-3</v>
      </c>
      <c r="X7">
        <v>2.519E-3</v>
      </c>
      <c r="Y7">
        <v>0</v>
      </c>
      <c r="Z7">
        <v>-2.2899999999999999E-3</v>
      </c>
      <c r="AA7">
        <v>-4.365E-3</v>
      </c>
      <c r="AB7">
        <v>-5.6690000000000004E-3</v>
      </c>
      <c r="AC7">
        <v>-7.3740000000000003E-3</v>
      </c>
      <c r="AD7">
        <v>-9.2409999999999992E-3</v>
      </c>
      <c r="AE7">
        <v>-9.6659999999999992E-3</v>
      </c>
      <c r="AF7">
        <v>-1.0865E-2</v>
      </c>
      <c r="AG7">
        <v>-1.1977E-2</v>
      </c>
      <c r="AH7">
        <v>-1.2614E-2</v>
      </c>
      <c r="AI7">
        <v>-1.4005E-2</v>
      </c>
      <c r="AJ7">
        <v>-1.4255E-2</v>
      </c>
      <c r="AK7">
        <v>-1.5332999999999999E-2</v>
      </c>
      <c r="AL7">
        <v>-1.6503E-2</v>
      </c>
    </row>
    <row r="8" spans="1:38">
      <c r="A8" s="37">
        <v>4.4330000000000001E-2</v>
      </c>
      <c r="B8">
        <v>4.2559E-2</v>
      </c>
      <c r="C8">
        <v>4.0523999999999998E-2</v>
      </c>
      <c r="D8">
        <v>3.9705999999999998E-2</v>
      </c>
      <c r="E8">
        <v>3.8239000000000002E-2</v>
      </c>
      <c r="F8">
        <v>3.628E-2</v>
      </c>
      <c r="G8">
        <v>3.4478000000000002E-2</v>
      </c>
      <c r="H8">
        <v>3.2618000000000001E-2</v>
      </c>
      <c r="I8">
        <v>3.1505999999999999E-2</v>
      </c>
      <c r="J8">
        <v>2.9842E-2</v>
      </c>
      <c r="K8">
        <v>2.8362999999999999E-2</v>
      </c>
      <c r="L8">
        <v>2.5529E-2</v>
      </c>
      <c r="M8">
        <v>2.2988999999999999E-2</v>
      </c>
      <c r="N8">
        <v>2.1631000000000001E-2</v>
      </c>
      <c r="O8">
        <v>1.9796999999999999E-2</v>
      </c>
      <c r="P8">
        <v>1.7385999999999999E-2</v>
      </c>
      <c r="Q8">
        <v>1.5558000000000001E-2</v>
      </c>
      <c r="R8">
        <v>1.4277E-2</v>
      </c>
      <c r="S8">
        <v>1.2560999999999999E-2</v>
      </c>
      <c r="T8">
        <v>1.0456999999999999E-2</v>
      </c>
      <c r="U8">
        <v>8.3280000000000003E-3</v>
      </c>
      <c r="V8">
        <v>6.267E-3</v>
      </c>
      <c r="W8">
        <v>4.2729999999999999E-3</v>
      </c>
      <c r="X8">
        <v>2.1250000000000002E-3</v>
      </c>
      <c r="Y8">
        <v>0</v>
      </c>
      <c r="Z8">
        <v>-2.1220000000000002E-3</v>
      </c>
      <c r="AA8">
        <v>-4.3200000000000001E-3</v>
      </c>
      <c r="AB8">
        <v>-5.5009999999999998E-3</v>
      </c>
      <c r="AC8">
        <v>-7.1390000000000004E-3</v>
      </c>
      <c r="AD8">
        <v>-8.6300000000000005E-3</v>
      </c>
      <c r="AE8">
        <v>-9.2940000000000002E-3</v>
      </c>
      <c r="AF8">
        <v>-1.0335E-2</v>
      </c>
      <c r="AG8">
        <v>-1.1473000000000001E-2</v>
      </c>
      <c r="AH8">
        <v>-1.2071E-2</v>
      </c>
      <c r="AI8">
        <v>-1.303E-2</v>
      </c>
      <c r="AJ8">
        <v>-1.3761000000000001E-2</v>
      </c>
      <c r="AK8">
        <v>-1.438E-2</v>
      </c>
      <c r="AL8">
        <v>-1.5547E-2</v>
      </c>
    </row>
    <row r="9" spans="1:38">
      <c r="A9" s="37">
        <v>4.1424000000000002E-2</v>
      </c>
      <c r="B9">
        <v>3.9454000000000003E-2</v>
      </c>
      <c r="C9">
        <v>3.7401999999999998E-2</v>
      </c>
      <c r="D9">
        <v>3.6283999999999997E-2</v>
      </c>
      <c r="E9">
        <v>3.4837E-2</v>
      </c>
      <c r="F9">
        <v>3.3333000000000002E-2</v>
      </c>
      <c r="G9">
        <v>3.1560999999999999E-2</v>
      </c>
      <c r="H9">
        <v>3.0131999999999999E-2</v>
      </c>
      <c r="I9">
        <v>2.9232000000000001E-2</v>
      </c>
      <c r="J9">
        <v>2.7496E-2</v>
      </c>
      <c r="K9">
        <v>2.6512999999999998E-2</v>
      </c>
      <c r="L9">
        <v>2.4136000000000001E-2</v>
      </c>
      <c r="M9">
        <v>2.1975000000000001E-2</v>
      </c>
      <c r="N9">
        <v>2.0386000000000001E-2</v>
      </c>
      <c r="O9">
        <v>1.9033999999999999E-2</v>
      </c>
      <c r="P9">
        <v>1.6833000000000001E-2</v>
      </c>
      <c r="Q9">
        <v>1.5465E-2</v>
      </c>
      <c r="R9">
        <v>1.3668E-2</v>
      </c>
      <c r="S9">
        <v>1.2165E-2</v>
      </c>
      <c r="T9">
        <v>1.0470999999999999E-2</v>
      </c>
      <c r="U9">
        <v>7.9220000000000002E-3</v>
      </c>
      <c r="V9">
        <v>6.3740000000000003E-3</v>
      </c>
      <c r="W9">
        <v>4.2770000000000004E-3</v>
      </c>
      <c r="X9">
        <v>2.0699999999999998E-3</v>
      </c>
      <c r="Y9">
        <v>0</v>
      </c>
      <c r="Z9">
        <v>-1.89E-3</v>
      </c>
      <c r="AA9">
        <v>-3.705E-3</v>
      </c>
      <c r="AB9">
        <v>-4.751E-3</v>
      </c>
      <c r="AC9">
        <v>-6.4149999999999997E-3</v>
      </c>
      <c r="AD9">
        <v>-7.7689999999999999E-3</v>
      </c>
      <c r="AE9">
        <v>-8.4740000000000006E-3</v>
      </c>
      <c r="AF9">
        <v>-9.7029999999999998E-3</v>
      </c>
      <c r="AG9">
        <v>-1.0437999999999999E-2</v>
      </c>
      <c r="AH9">
        <v>-1.1028E-2</v>
      </c>
      <c r="AI9">
        <v>-1.2207000000000001E-2</v>
      </c>
      <c r="AJ9">
        <v>-1.2341E-2</v>
      </c>
      <c r="AK9">
        <v>-1.3528E-2</v>
      </c>
      <c r="AL9">
        <v>-1.4246E-2</v>
      </c>
    </row>
    <row r="10" spans="1:38">
      <c r="A10" s="37">
        <v>4.0887E-2</v>
      </c>
      <c r="B10">
        <v>3.8771E-2</v>
      </c>
      <c r="C10">
        <v>3.6282000000000002E-2</v>
      </c>
      <c r="D10">
        <v>3.5020000000000003E-2</v>
      </c>
      <c r="E10">
        <v>3.3196000000000003E-2</v>
      </c>
      <c r="F10">
        <v>3.1893999999999999E-2</v>
      </c>
      <c r="G10">
        <v>3.0009999999999998E-2</v>
      </c>
      <c r="H10">
        <v>2.8672E-2</v>
      </c>
      <c r="I10">
        <v>2.7698E-2</v>
      </c>
      <c r="J10">
        <v>2.6350999999999999E-2</v>
      </c>
      <c r="K10">
        <v>2.5226999999999999E-2</v>
      </c>
      <c r="L10">
        <v>2.2848E-2</v>
      </c>
      <c r="M10">
        <v>2.0764999999999999E-2</v>
      </c>
      <c r="N10">
        <v>1.9677E-2</v>
      </c>
      <c r="O10">
        <v>1.8041000000000001E-2</v>
      </c>
      <c r="P10">
        <v>1.6285000000000001E-2</v>
      </c>
      <c r="Q10">
        <v>1.4884E-2</v>
      </c>
      <c r="R10">
        <v>1.3358E-2</v>
      </c>
      <c r="S10">
        <v>1.1669000000000001E-2</v>
      </c>
      <c r="T10">
        <v>9.8519999999999996E-3</v>
      </c>
      <c r="U10">
        <v>7.7999999999999996E-3</v>
      </c>
      <c r="V10">
        <v>6.1000000000000004E-3</v>
      </c>
      <c r="W10">
        <v>3.8530000000000001E-3</v>
      </c>
      <c r="X10">
        <v>2.0070000000000001E-3</v>
      </c>
      <c r="Y10">
        <v>0</v>
      </c>
      <c r="Z10">
        <v>-1.8959999999999999E-3</v>
      </c>
      <c r="AA10">
        <v>-3.5829999999999998E-3</v>
      </c>
      <c r="AB10">
        <v>-4.7019999999999996E-3</v>
      </c>
      <c r="AC10">
        <v>-6.1710000000000003E-3</v>
      </c>
      <c r="AD10">
        <v>-7.757E-3</v>
      </c>
      <c r="AE10">
        <v>-8.2889999999999995E-3</v>
      </c>
      <c r="AF10">
        <v>-9.3069999999999993E-3</v>
      </c>
      <c r="AG10">
        <v>-1.0087E-2</v>
      </c>
      <c r="AH10">
        <v>-1.0644000000000001E-2</v>
      </c>
      <c r="AI10">
        <v>-1.1724999999999999E-2</v>
      </c>
      <c r="AJ10">
        <v>-1.1997000000000001E-2</v>
      </c>
      <c r="AK10">
        <v>-1.2939000000000001E-2</v>
      </c>
      <c r="AL10">
        <v>-1.3761000000000001E-2</v>
      </c>
    </row>
    <row r="11" spans="1:38">
      <c r="A11" s="37">
        <v>3.9246999999999997E-2</v>
      </c>
      <c r="B11">
        <v>3.7218000000000001E-2</v>
      </c>
      <c r="C11">
        <v>3.4966999999999998E-2</v>
      </c>
      <c r="D11">
        <v>3.3493000000000002E-2</v>
      </c>
      <c r="E11">
        <v>3.1830999999999998E-2</v>
      </c>
      <c r="F11">
        <v>3.0365E-2</v>
      </c>
      <c r="G11">
        <v>2.8805000000000001E-2</v>
      </c>
      <c r="H11">
        <v>2.7363999999999999E-2</v>
      </c>
      <c r="I11">
        <v>2.6432000000000001E-2</v>
      </c>
      <c r="J11">
        <v>2.503E-2</v>
      </c>
      <c r="K11">
        <v>2.3906E-2</v>
      </c>
      <c r="L11">
        <v>2.1701000000000002E-2</v>
      </c>
      <c r="M11">
        <v>2.0069E-2</v>
      </c>
      <c r="N11">
        <v>1.8748000000000001E-2</v>
      </c>
      <c r="O11">
        <v>1.7242E-2</v>
      </c>
      <c r="P11">
        <v>1.5542E-2</v>
      </c>
      <c r="Q11">
        <v>1.4272E-2</v>
      </c>
      <c r="R11">
        <v>1.2760000000000001E-2</v>
      </c>
      <c r="S11">
        <v>1.1332999999999999E-2</v>
      </c>
      <c r="T11">
        <v>9.6930000000000002E-3</v>
      </c>
      <c r="U11">
        <v>7.5989999999999999E-3</v>
      </c>
      <c r="V11">
        <v>5.8199999999999997E-3</v>
      </c>
      <c r="W11">
        <v>3.777E-3</v>
      </c>
      <c r="X11">
        <v>1.8890000000000001E-3</v>
      </c>
      <c r="Y11">
        <v>0</v>
      </c>
      <c r="Z11">
        <v>-1.9959999999999999E-3</v>
      </c>
      <c r="AA11">
        <v>-3.6840000000000002E-3</v>
      </c>
      <c r="AB11">
        <v>-4.6230000000000004E-3</v>
      </c>
      <c r="AC11">
        <v>-6.2139999999999999E-3</v>
      </c>
      <c r="AD11">
        <v>-7.7549999999999997E-3</v>
      </c>
      <c r="AE11">
        <v>-7.9100000000000004E-3</v>
      </c>
      <c r="AF11">
        <v>-9.1160000000000008E-3</v>
      </c>
      <c r="AG11">
        <v>-9.8420000000000001E-3</v>
      </c>
      <c r="AH11">
        <v>-1.0371E-2</v>
      </c>
      <c r="AI11">
        <v>-1.1466E-2</v>
      </c>
      <c r="AJ11">
        <v>-1.1604E-2</v>
      </c>
      <c r="AK11">
        <v>-1.2222999999999999E-2</v>
      </c>
      <c r="AL11">
        <v>-1.3187000000000001E-2</v>
      </c>
    </row>
    <row r="12" spans="1:38">
      <c r="A12" s="37">
        <v>3.8958E-2</v>
      </c>
      <c r="B12">
        <v>3.6962000000000002E-2</v>
      </c>
      <c r="C12">
        <v>3.4535000000000003E-2</v>
      </c>
      <c r="D12">
        <v>3.3139000000000002E-2</v>
      </c>
      <c r="E12">
        <v>3.1427999999999998E-2</v>
      </c>
      <c r="F12">
        <v>2.9878999999999999E-2</v>
      </c>
      <c r="G12">
        <v>2.8098999999999999E-2</v>
      </c>
      <c r="H12">
        <v>2.6681E-2</v>
      </c>
      <c r="I12">
        <v>2.5721999999999998E-2</v>
      </c>
      <c r="J12">
        <v>2.4462000000000001E-2</v>
      </c>
      <c r="K12">
        <v>2.3192000000000001E-2</v>
      </c>
      <c r="L12">
        <v>2.1111000000000001E-2</v>
      </c>
      <c r="M12">
        <v>1.9460000000000002E-2</v>
      </c>
      <c r="N12">
        <v>1.8322999999999999E-2</v>
      </c>
      <c r="O12">
        <v>1.6979000000000001E-2</v>
      </c>
      <c r="P12">
        <v>1.5167E-2</v>
      </c>
      <c r="Q12">
        <v>1.3735000000000001E-2</v>
      </c>
      <c r="R12">
        <v>1.2631E-2</v>
      </c>
      <c r="S12">
        <v>1.1200999999999999E-2</v>
      </c>
      <c r="T12">
        <v>9.4249999999999994E-3</v>
      </c>
      <c r="U12">
        <v>7.4580000000000002E-3</v>
      </c>
      <c r="V12">
        <v>5.6969999999999998E-3</v>
      </c>
      <c r="W12">
        <v>3.8080000000000002E-3</v>
      </c>
      <c r="X12">
        <v>1.9849999999999998E-3</v>
      </c>
      <c r="Y12">
        <v>0</v>
      </c>
      <c r="Z12">
        <v>-1.8339999999999999E-3</v>
      </c>
      <c r="AA12">
        <v>-3.5230000000000001E-3</v>
      </c>
      <c r="AB12">
        <v>-4.9030000000000002E-3</v>
      </c>
      <c r="AC12">
        <v>-6.1789999999999996E-3</v>
      </c>
      <c r="AD12">
        <v>-7.4269999999999996E-3</v>
      </c>
      <c r="AE12">
        <v>-7.9209999999999992E-3</v>
      </c>
      <c r="AF12">
        <v>-8.8380000000000004E-3</v>
      </c>
      <c r="AG12">
        <v>-9.6959999999999998E-3</v>
      </c>
      <c r="AH12">
        <v>-1.0068000000000001E-2</v>
      </c>
      <c r="AI12">
        <v>-1.1074000000000001E-2</v>
      </c>
      <c r="AJ12">
        <v>-1.1127E-2</v>
      </c>
      <c r="AK12">
        <v>-1.2033E-2</v>
      </c>
      <c r="AL12">
        <v>-1.2577E-2</v>
      </c>
    </row>
    <row r="13" spans="1:38">
      <c r="A13" s="37">
        <v>3.7717000000000001E-2</v>
      </c>
      <c r="B13">
        <v>3.5827999999999999E-2</v>
      </c>
      <c r="C13">
        <v>3.3695000000000003E-2</v>
      </c>
      <c r="D13">
        <v>3.2201E-2</v>
      </c>
      <c r="E13">
        <v>3.0464999999999999E-2</v>
      </c>
      <c r="F13">
        <v>2.9066999999999999E-2</v>
      </c>
      <c r="G13">
        <v>2.7408999999999999E-2</v>
      </c>
      <c r="H13">
        <v>2.6112E-2</v>
      </c>
      <c r="I13">
        <v>2.5288000000000001E-2</v>
      </c>
      <c r="J13">
        <v>2.3675000000000002E-2</v>
      </c>
      <c r="K13">
        <v>2.2606999999999999E-2</v>
      </c>
      <c r="L13">
        <v>2.0671999999999999E-2</v>
      </c>
      <c r="M13">
        <v>1.9005000000000001E-2</v>
      </c>
      <c r="N13">
        <v>1.7897E-2</v>
      </c>
      <c r="O13">
        <v>1.6511999999999999E-2</v>
      </c>
      <c r="P13">
        <v>1.4978E-2</v>
      </c>
      <c r="Q13">
        <v>1.3561999999999999E-2</v>
      </c>
      <c r="R13">
        <v>1.2396000000000001E-2</v>
      </c>
      <c r="S13">
        <v>1.0788000000000001E-2</v>
      </c>
      <c r="T13">
        <v>9.1710000000000003E-3</v>
      </c>
      <c r="U13">
        <v>7.2789999999999999E-3</v>
      </c>
      <c r="V13">
        <v>5.7120000000000001E-3</v>
      </c>
      <c r="W13">
        <v>3.712E-3</v>
      </c>
      <c r="X13">
        <v>1.8760000000000001E-3</v>
      </c>
      <c r="Y13">
        <v>0</v>
      </c>
      <c r="Z13">
        <v>-2.1380000000000001E-3</v>
      </c>
      <c r="AA13">
        <v>-3.5729999999999998E-3</v>
      </c>
      <c r="AB13">
        <v>-4.8450000000000003E-3</v>
      </c>
      <c r="AC13">
        <v>-6.2880000000000002E-3</v>
      </c>
      <c r="AD13">
        <v>-7.3470000000000002E-3</v>
      </c>
      <c r="AE13">
        <v>-7.9360000000000003E-3</v>
      </c>
      <c r="AF13">
        <v>-8.8009999999999998E-3</v>
      </c>
      <c r="AG13">
        <v>-9.4800000000000006E-3</v>
      </c>
      <c r="AH13">
        <v>-9.9880000000000004E-3</v>
      </c>
      <c r="AI13">
        <v>-1.0899000000000001E-2</v>
      </c>
      <c r="AJ13">
        <v>-1.1025E-2</v>
      </c>
      <c r="AK13">
        <v>-1.1625999999999999E-2</v>
      </c>
      <c r="AL13">
        <v>-1.2291E-2</v>
      </c>
    </row>
    <row r="14" spans="1:38">
      <c r="A14" s="37">
        <v>3.705E-2</v>
      </c>
      <c r="B14">
        <v>3.5304000000000002E-2</v>
      </c>
      <c r="C14">
        <v>3.3237999999999997E-2</v>
      </c>
      <c r="D14">
        <v>3.1780999999999997E-2</v>
      </c>
      <c r="E14">
        <v>3.0179000000000001E-2</v>
      </c>
      <c r="F14">
        <v>2.8711E-2</v>
      </c>
      <c r="G14">
        <v>2.7133999999999998E-2</v>
      </c>
      <c r="H14">
        <v>2.5798999999999999E-2</v>
      </c>
      <c r="I14">
        <v>2.4761999999999999E-2</v>
      </c>
      <c r="J14">
        <v>2.3411999999999999E-2</v>
      </c>
      <c r="K14">
        <v>2.2171E-2</v>
      </c>
      <c r="L14">
        <v>2.0379000000000001E-2</v>
      </c>
      <c r="M14">
        <v>1.8742999999999999E-2</v>
      </c>
      <c r="N14">
        <v>1.7680000000000001E-2</v>
      </c>
      <c r="O14">
        <v>1.6487000000000002E-2</v>
      </c>
      <c r="P14">
        <v>1.4881999999999999E-2</v>
      </c>
      <c r="Q14">
        <v>1.3603000000000001E-2</v>
      </c>
      <c r="R14">
        <v>1.2256E-2</v>
      </c>
      <c r="S14">
        <v>1.0723E-2</v>
      </c>
      <c r="T14">
        <v>9.3930000000000003E-3</v>
      </c>
      <c r="U14">
        <v>7.5160000000000001E-3</v>
      </c>
      <c r="V14">
        <v>5.7840000000000001E-3</v>
      </c>
      <c r="W14">
        <v>3.8379999999999998E-3</v>
      </c>
      <c r="X14">
        <v>1.934E-3</v>
      </c>
      <c r="Y14">
        <v>0</v>
      </c>
      <c r="Z14">
        <v>-1.8469999999999999E-3</v>
      </c>
      <c r="AA14">
        <v>-3.5079999999999998E-3</v>
      </c>
      <c r="AB14">
        <v>-4.8469999999999997E-3</v>
      </c>
      <c r="AC14">
        <v>-6.1370000000000001E-3</v>
      </c>
      <c r="AD14">
        <v>-7.3229999999999996E-3</v>
      </c>
      <c r="AE14">
        <v>-7.7320000000000002E-3</v>
      </c>
      <c r="AF14">
        <v>-8.5869999999999991E-3</v>
      </c>
      <c r="AG14">
        <v>-9.3340000000000003E-3</v>
      </c>
      <c r="AH14">
        <v>-9.7269999999999995E-3</v>
      </c>
      <c r="AI14">
        <v>-1.0631E-2</v>
      </c>
      <c r="AJ14">
        <v>-1.0857E-2</v>
      </c>
      <c r="AK14">
        <v>-1.1396999999999999E-2</v>
      </c>
      <c r="AL14">
        <v>-1.1861999999999999E-2</v>
      </c>
    </row>
    <row r="15" spans="1:38">
      <c r="A15" s="37">
        <v>3.6303000000000002E-2</v>
      </c>
      <c r="B15">
        <v>3.4641999999999999E-2</v>
      </c>
      <c r="C15">
        <v>3.2666000000000001E-2</v>
      </c>
      <c r="D15">
        <v>3.1244000000000001E-2</v>
      </c>
      <c r="E15">
        <v>2.9596999999999998E-2</v>
      </c>
      <c r="F15">
        <v>2.8039000000000001E-2</v>
      </c>
      <c r="G15">
        <v>2.6643E-2</v>
      </c>
      <c r="H15">
        <v>2.5357999999999999E-2</v>
      </c>
      <c r="I15">
        <v>2.4343E-2</v>
      </c>
      <c r="J15">
        <v>2.2950999999999999E-2</v>
      </c>
      <c r="K15">
        <v>2.1939E-2</v>
      </c>
      <c r="L15">
        <v>2.0112000000000001E-2</v>
      </c>
      <c r="M15">
        <v>1.8463E-2</v>
      </c>
      <c r="N15">
        <v>1.7306999999999999E-2</v>
      </c>
      <c r="O15">
        <v>1.5918999999999999E-2</v>
      </c>
      <c r="P15">
        <v>1.4581999999999999E-2</v>
      </c>
      <c r="Q15">
        <v>1.3133000000000001E-2</v>
      </c>
      <c r="R15">
        <v>1.2011000000000001E-2</v>
      </c>
      <c r="S15">
        <v>1.0614E-2</v>
      </c>
      <c r="T15">
        <v>9.0329999999999994E-3</v>
      </c>
      <c r="U15">
        <v>7.3010000000000002E-3</v>
      </c>
      <c r="V15">
        <v>5.5770000000000004E-3</v>
      </c>
      <c r="W15">
        <v>3.686E-3</v>
      </c>
      <c r="X15">
        <v>1.7539999999999999E-3</v>
      </c>
      <c r="Y15">
        <v>0</v>
      </c>
      <c r="Z15">
        <v>-2.0579999999999999E-3</v>
      </c>
      <c r="AA15">
        <v>-3.7690000000000002E-3</v>
      </c>
      <c r="AB15">
        <v>-5.117E-3</v>
      </c>
      <c r="AC15">
        <v>-6.5339999999999999E-3</v>
      </c>
      <c r="AD15">
        <v>-7.6299999999999996E-3</v>
      </c>
      <c r="AE15">
        <v>-7.9629999999999996E-3</v>
      </c>
      <c r="AF15">
        <v>-8.8929999999999999E-3</v>
      </c>
      <c r="AG15">
        <v>-9.4590000000000004E-3</v>
      </c>
      <c r="AH15">
        <v>-9.9760000000000005E-3</v>
      </c>
      <c r="AI15">
        <v>-1.0548999999999999E-2</v>
      </c>
      <c r="AJ15">
        <v>-1.0730999999999999E-2</v>
      </c>
      <c r="AK15">
        <v>-1.1381E-2</v>
      </c>
      <c r="AL15">
        <v>-1.1802999999999999E-2</v>
      </c>
    </row>
    <row r="16" spans="1:38">
      <c r="A16" s="37">
        <v>3.5455E-2</v>
      </c>
      <c r="B16">
        <v>3.3840000000000002E-2</v>
      </c>
      <c r="C16">
        <v>3.2066999999999998E-2</v>
      </c>
      <c r="D16">
        <v>3.0754E-2</v>
      </c>
      <c r="E16">
        <v>2.9042999999999999E-2</v>
      </c>
      <c r="F16">
        <v>2.7681000000000001E-2</v>
      </c>
      <c r="G16">
        <v>2.6159999999999999E-2</v>
      </c>
      <c r="H16">
        <v>2.4919E-2</v>
      </c>
      <c r="I16">
        <v>2.4004999999999999E-2</v>
      </c>
      <c r="J16">
        <v>2.2665000000000001E-2</v>
      </c>
      <c r="K16">
        <v>2.1595E-2</v>
      </c>
      <c r="L16">
        <v>1.9751000000000001E-2</v>
      </c>
      <c r="M16">
        <v>1.8290000000000001E-2</v>
      </c>
      <c r="N16">
        <v>1.7343000000000001E-2</v>
      </c>
      <c r="O16">
        <v>1.6074000000000001E-2</v>
      </c>
      <c r="P16">
        <v>1.4591E-2</v>
      </c>
      <c r="Q16">
        <v>1.3185000000000001E-2</v>
      </c>
      <c r="R16">
        <v>1.2066E-2</v>
      </c>
      <c r="S16">
        <v>1.0692E-2</v>
      </c>
      <c r="T16">
        <v>9.2250000000000006E-3</v>
      </c>
      <c r="U16">
        <v>7.509E-3</v>
      </c>
      <c r="V16">
        <v>5.7250000000000001E-3</v>
      </c>
      <c r="W16">
        <v>4.0010000000000002E-3</v>
      </c>
      <c r="X16">
        <v>2.1080000000000001E-3</v>
      </c>
      <c r="Y16">
        <v>0</v>
      </c>
      <c r="Z16">
        <v>-1.8860000000000001E-3</v>
      </c>
      <c r="AA16">
        <v>-3.5500000000000002E-3</v>
      </c>
      <c r="AB16">
        <v>-4.901E-3</v>
      </c>
      <c r="AC16">
        <v>-6.2170000000000003E-3</v>
      </c>
      <c r="AD16">
        <v>-7.3309999999999998E-3</v>
      </c>
      <c r="AE16">
        <v>-7.7010000000000004E-3</v>
      </c>
      <c r="AF16">
        <v>-8.5170000000000003E-3</v>
      </c>
      <c r="AG16">
        <v>-9.0030000000000006E-3</v>
      </c>
      <c r="AH16">
        <v>-9.4719999999999995E-3</v>
      </c>
      <c r="AI16">
        <v>-1.0151E-2</v>
      </c>
      <c r="AJ16">
        <v>-1.0432E-2</v>
      </c>
      <c r="AK16">
        <v>-1.0822E-2</v>
      </c>
      <c r="AL16">
        <v>-1.1254E-2</v>
      </c>
    </row>
    <row r="17" spans="1:38">
      <c r="A17" s="37">
        <v>3.4903000000000003E-2</v>
      </c>
      <c r="B17">
        <v>3.3445999999999997E-2</v>
      </c>
      <c r="C17">
        <v>3.1539999999999999E-2</v>
      </c>
      <c r="D17">
        <v>3.0109E-2</v>
      </c>
      <c r="E17">
        <v>2.8580999999999999E-2</v>
      </c>
      <c r="F17">
        <v>2.7063E-2</v>
      </c>
      <c r="G17">
        <v>2.5692E-2</v>
      </c>
      <c r="H17">
        <v>2.4472000000000001E-2</v>
      </c>
      <c r="I17">
        <v>2.3508000000000001E-2</v>
      </c>
      <c r="J17">
        <v>2.2173999999999999E-2</v>
      </c>
      <c r="K17">
        <v>2.1215999999999999E-2</v>
      </c>
      <c r="L17">
        <v>1.9484999999999999E-2</v>
      </c>
      <c r="M17">
        <v>1.8020999999999999E-2</v>
      </c>
      <c r="N17">
        <v>1.6906000000000001E-2</v>
      </c>
      <c r="O17">
        <v>1.5719E-2</v>
      </c>
      <c r="P17">
        <v>1.4293999999999999E-2</v>
      </c>
      <c r="Q17">
        <v>1.3050000000000001E-2</v>
      </c>
      <c r="R17">
        <v>1.1856999999999999E-2</v>
      </c>
      <c r="S17">
        <v>1.0462000000000001E-2</v>
      </c>
      <c r="T17">
        <v>9.0550000000000005E-3</v>
      </c>
      <c r="U17">
        <v>7.3429999999999997E-3</v>
      </c>
      <c r="V17">
        <v>5.7169999999999999E-3</v>
      </c>
      <c r="W17">
        <v>3.8E-3</v>
      </c>
      <c r="X17">
        <v>1.8940000000000001E-3</v>
      </c>
      <c r="Y17">
        <v>0</v>
      </c>
      <c r="Z17">
        <v>-1.885E-3</v>
      </c>
      <c r="AA17">
        <v>-3.6939999999999998E-3</v>
      </c>
      <c r="AB17">
        <v>-5.0299999999999997E-3</v>
      </c>
      <c r="AC17">
        <v>-6.3660000000000001E-3</v>
      </c>
      <c r="AD17">
        <v>-7.4200000000000004E-3</v>
      </c>
      <c r="AE17">
        <v>-7.8899999999999994E-3</v>
      </c>
      <c r="AF17">
        <v>-8.737E-3</v>
      </c>
      <c r="AG17">
        <v>-9.0530000000000003E-3</v>
      </c>
      <c r="AH17">
        <v>-9.528E-3</v>
      </c>
      <c r="AI17">
        <v>-1.0154E-2</v>
      </c>
      <c r="AJ17">
        <v>-1.0383E-2</v>
      </c>
      <c r="AK17">
        <v>-1.0977000000000001E-2</v>
      </c>
      <c r="AL17">
        <v>-1.1185E-2</v>
      </c>
    </row>
    <row r="18" spans="1:38">
      <c r="A18" s="37">
        <v>3.4508999999999998E-2</v>
      </c>
      <c r="B18">
        <v>3.2989999999999998E-2</v>
      </c>
      <c r="C18">
        <v>3.1179999999999999E-2</v>
      </c>
      <c r="D18">
        <v>2.9791999999999999E-2</v>
      </c>
      <c r="E18">
        <v>2.8222000000000001E-2</v>
      </c>
      <c r="F18">
        <v>2.6731000000000001E-2</v>
      </c>
      <c r="G18">
        <v>2.5399000000000001E-2</v>
      </c>
      <c r="H18">
        <v>2.4167999999999999E-2</v>
      </c>
      <c r="I18">
        <v>2.3196000000000001E-2</v>
      </c>
      <c r="J18">
        <v>2.1895000000000001E-2</v>
      </c>
      <c r="K18">
        <v>2.0813999999999999E-2</v>
      </c>
      <c r="L18">
        <v>1.9199999999999998E-2</v>
      </c>
      <c r="M18">
        <v>1.7738E-2</v>
      </c>
      <c r="N18">
        <v>1.6666E-2</v>
      </c>
      <c r="O18">
        <v>1.5468000000000001E-2</v>
      </c>
      <c r="P18">
        <v>1.4092E-2</v>
      </c>
      <c r="Q18">
        <v>1.2893E-2</v>
      </c>
      <c r="R18">
        <v>1.1657000000000001E-2</v>
      </c>
      <c r="S18">
        <v>1.0448000000000001E-2</v>
      </c>
      <c r="T18">
        <v>9.1109999999999993E-3</v>
      </c>
      <c r="U18">
        <v>7.3350000000000004E-3</v>
      </c>
      <c r="V18">
        <v>5.6449999999999998E-3</v>
      </c>
      <c r="W18">
        <v>3.8560000000000001E-3</v>
      </c>
      <c r="X18">
        <v>2.0300000000000001E-3</v>
      </c>
      <c r="Y18">
        <v>0</v>
      </c>
      <c r="Z18">
        <v>-1.952E-3</v>
      </c>
      <c r="AA18">
        <v>-3.643E-3</v>
      </c>
      <c r="AB18">
        <v>-5.1630000000000001E-3</v>
      </c>
      <c r="AC18">
        <v>-6.4720000000000003E-3</v>
      </c>
      <c r="AD18">
        <v>-7.4060000000000003E-3</v>
      </c>
      <c r="AE18">
        <v>-7.8589999999999997E-3</v>
      </c>
      <c r="AF18">
        <v>-8.6470000000000002E-3</v>
      </c>
      <c r="AG18">
        <v>-8.9789999999999991E-3</v>
      </c>
      <c r="AH18">
        <v>-9.5560000000000003E-3</v>
      </c>
      <c r="AI18">
        <v>-1.0114E-2</v>
      </c>
      <c r="AJ18">
        <v>-1.014E-2</v>
      </c>
      <c r="AK18">
        <v>-1.0640999999999999E-2</v>
      </c>
      <c r="AL18">
        <v>-1.1039E-2</v>
      </c>
    </row>
    <row r="19" spans="1:38">
      <c r="A19" s="37">
        <v>3.3848999999999997E-2</v>
      </c>
      <c r="B19">
        <v>3.2357999999999998E-2</v>
      </c>
      <c r="C19">
        <v>3.0561999999999999E-2</v>
      </c>
      <c r="D19">
        <v>2.9172E-2</v>
      </c>
      <c r="E19">
        <v>2.7614E-2</v>
      </c>
      <c r="F19">
        <v>2.6161E-2</v>
      </c>
      <c r="G19">
        <v>2.4766E-2</v>
      </c>
      <c r="H19">
        <v>2.3574999999999999E-2</v>
      </c>
      <c r="I19">
        <v>2.2669999999999999E-2</v>
      </c>
      <c r="J19">
        <v>2.1406000000000001E-2</v>
      </c>
      <c r="K19">
        <v>2.0306000000000001E-2</v>
      </c>
      <c r="L19">
        <v>1.8706E-2</v>
      </c>
      <c r="M19">
        <v>1.7343999999999998E-2</v>
      </c>
      <c r="N19">
        <v>1.6320000000000001E-2</v>
      </c>
      <c r="O19">
        <v>1.5199000000000001E-2</v>
      </c>
      <c r="P19">
        <v>1.387E-2</v>
      </c>
      <c r="Q19">
        <v>1.2612E-2</v>
      </c>
      <c r="R19">
        <v>1.1488999999999999E-2</v>
      </c>
      <c r="S19">
        <v>1.0262E-2</v>
      </c>
      <c r="T19">
        <v>8.9180000000000006E-3</v>
      </c>
      <c r="U19">
        <v>7.3309999999999998E-3</v>
      </c>
      <c r="V19">
        <v>5.6249999999999998E-3</v>
      </c>
      <c r="W19">
        <v>3.787E-3</v>
      </c>
      <c r="X19">
        <v>1.91E-3</v>
      </c>
      <c r="Y19">
        <v>0</v>
      </c>
      <c r="Z19">
        <v>-1.92E-3</v>
      </c>
      <c r="AA19">
        <v>-3.699E-3</v>
      </c>
      <c r="AB19">
        <v>-5.2350000000000001E-3</v>
      </c>
      <c r="AC19">
        <v>-6.4260000000000003E-3</v>
      </c>
      <c r="AD19">
        <v>-7.4390000000000003E-3</v>
      </c>
      <c r="AE19">
        <v>-7.8490000000000001E-3</v>
      </c>
      <c r="AF19">
        <v>-8.7060000000000002E-3</v>
      </c>
      <c r="AG19">
        <v>-8.9960000000000005E-3</v>
      </c>
      <c r="AH19">
        <v>-9.3519999999999992E-3</v>
      </c>
      <c r="AI19">
        <v>-0.01</v>
      </c>
      <c r="AJ19">
        <v>-1.0115000000000001E-2</v>
      </c>
      <c r="AK19">
        <v>-1.0586E-2</v>
      </c>
      <c r="AL19">
        <v>-1.0815999999999999E-2</v>
      </c>
    </row>
    <row r="20" spans="1:38">
      <c r="A20" s="37">
        <v>3.3401E-2</v>
      </c>
      <c r="B20">
        <v>3.1924000000000001E-2</v>
      </c>
      <c r="C20">
        <v>3.0127999999999999E-2</v>
      </c>
      <c r="D20">
        <v>2.8670999999999999E-2</v>
      </c>
      <c r="E20">
        <v>2.7104E-2</v>
      </c>
      <c r="F20">
        <v>2.5666000000000001E-2</v>
      </c>
      <c r="G20">
        <v>2.4208E-2</v>
      </c>
      <c r="H20">
        <v>2.3096999999999999E-2</v>
      </c>
      <c r="I20">
        <v>2.2218000000000002E-2</v>
      </c>
      <c r="J20">
        <v>2.0972000000000001E-2</v>
      </c>
      <c r="K20">
        <v>1.9970000000000002E-2</v>
      </c>
      <c r="L20">
        <v>1.8505000000000001E-2</v>
      </c>
      <c r="M20">
        <v>1.7080000000000001E-2</v>
      </c>
      <c r="N20">
        <v>1.6039000000000001E-2</v>
      </c>
      <c r="O20">
        <v>1.4886999999999999E-2</v>
      </c>
      <c r="P20">
        <v>1.3683000000000001E-2</v>
      </c>
      <c r="Q20">
        <v>1.2423999999999999E-2</v>
      </c>
      <c r="R20">
        <v>1.1273E-2</v>
      </c>
      <c r="S20">
        <v>1.0022E-2</v>
      </c>
      <c r="T20">
        <v>8.7760000000000008E-3</v>
      </c>
      <c r="U20">
        <v>7.123E-3</v>
      </c>
      <c r="V20">
        <v>5.5019999999999999E-3</v>
      </c>
      <c r="W20">
        <v>3.761E-3</v>
      </c>
      <c r="X20">
        <v>1.9559999999999998E-3</v>
      </c>
      <c r="Y20">
        <v>0</v>
      </c>
      <c r="Z20">
        <v>-2.0040000000000001E-3</v>
      </c>
      <c r="AA20">
        <v>-3.7200000000000002E-3</v>
      </c>
      <c r="AB20">
        <v>-5.306E-3</v>
      </c>
      <c r="AC20">
        <v>-6.4790000000000004E-3</v>
      </c>
      <c r="AD20">
        <v>-7.4339999999999996E-3</v>
      </c>
      <c r="AE20">
        <v>-7.8209999999999998E-3</v>
      </c>
      <c r="AF20">
        <v>-8.5920000000000007E-3</v>
      </c>
      <c r="AG20">
        <v>-8.8400000000000006E-3</v>
      </c>
      <c r="AH20">
        <v>-9.3159999999999996E-3</v>
      </c>
      <c r="AI20">
        <v>-9.7599999999999996E-3</v>
      </c>
      <c r="AJ20">
        <v>-9.9839999999999998E-3</v>
      </c>
      <c r="AK20">
        <v>-1.0415000000000001E-2</v>
      </c>
      <c r="AL20">
        <v>-1.0692E-2</v>
      </c>
    </row>
    <row r="21" spans="1:38">
      <c r="A21" s="37">
        <v>3.2717000000000003E-2</v>
      </c>
      <c r="B21">
        <v>3.117E-2</v>
      </c>
      <c r="C21">
        <v>2.9419000000000001E-2</v>
      </c>
      <c r="D21">
        <v>2.7914000000000001E-2</v>
      </c>
      <c r="E21">
        <v>2.6363000000000001E-2</v>
      </c>
      <c r="F21">
        <v>2.4930999999999998E-2</v>
      </c>
      <c r="G21">
        <v>2.3713000000000001E-2</v>
      </c>
      <c r="H21">
        <v>2.2565999999999999E-2</v>
      </c>
      <c r="I21">
        <v>2.1496999999999999E-2</v>
      </c>
      <c r="J21">
        <v>2.0378E-2</v>
      </c>
      <c r="K21">
        <v>1.9332999999999999E-2</v>
      </c>
      <c r="L21">
        <v>1.7861999999999999E-2</v>
      </c>
      <c r="M21">
        <v>1.6681000000000001E-2</v>
      </c>
      <c r="N21">
        <v>1.5571E-2</v>
      </c>
      <c r="O21">
        <v>1.4525E-2</v>
      </c>
      <c r="P21">
        <v>1.3254E-2</v>
      </c>
      <c r="Q21">
        <v>1.2090999999999999E-2</v>
      </c>
      <c r="R21">
        <v>1.1058999999999999E-2</v>
      </c>
      <c r="S21">
        <v>9.8860000000000007E-3</v>
      </c>
      <c r="T21">
        <v>8.5859999999999999E-3</v>
      </c>
      <c r="U21">
        <v>7.0060000000000001E-3</v>
      </c>
      <c r="V21">
        <v>5.4289999999999998E-3</v>
      </c>
      <c r="W21">
        <v>3.7759999999999998E-3</v>
      </c>
      <c r="X21">
        <v>1.8879999999999999E-3</v>
      </c>
      <c r="Y21">
        <v>0</v>
      </c>
      <c r="Z21">
        <v>-1.9710000000000001E-3</v>
      </c>
      <c r="AA21">
        <v>-3.8089999999999999E-3</v>
      </c>
      <c r="AB21">
        <v>-5.2989999999999999E-3</v>
      </c>
      <c r="AC21">
        <v>-6.5009999999999998E-3</v>
      </c>
      <c r="AD21">
        <v>-7.3680000000000004E-3</v>
      </c>
      <c r="AE21">
        <v>-7.8139999999999998E-3</v>
      </c>
      <c r="AF21">
        <v>-8.541E-3</v>
      </c>
      <c r="AG21">
        <v>-8.8179999999999994E-3</v>
      </c>
      <c r="AH21">
        <v>-9.2569999999999996E-3</v>
      </c>
      <c r="AI21">
        <v>-9.7699999999999992E-3</v>
      </c>
      <c r="AJ21">
        <v>-9.8910000000000005E-3</v>
      </c>
      <c r="AK21">
        <v>-1.0331E-2</v>
      </c>
      <c r="AL21">
        <v>-1.0586E-2</v>
      </c>
    </row>
    <row r="22" spans="1:38">
      <c r="A22" s="37">
        <v>3.2361000000000001E-2</v>
      </c>
      <c r="B22">
        <v>3.0824000000000001E-2</v>
      </c>
      <c r="C22">
        <v>2.8988E-2</v>
      </c>
      <c r="D22">
        <v>2.7487999999999999E-2</v>
      </c>
      <c r="E22">
        <v>2.5898999999999998E-2</v>
      </c>
      <c r="F22">
        <v>2.4556999999999999E-2</v>
      </c>
      <c r="G22">
        <v>2.3151999999999999E-2</v>
      </c>
      <c r="H22">
        <v>2.2013000000000001E-2</v>
      </c>
      <c r="I22">
        <v>2.1181999999999999E-2</v>
      </c>
      <c r="J22">
        <v>1.992E-2</v>
      </c>
      <c r="K22">
        <v>1.8936000000000001E-2</v>
      </c>
      <c r="L22">
        <v>1.7663000000000002E-2</v>
      </c>
      <c r="M22">
        <v>1.6263E-2</v>
      </c>
      <c r="N22">
        <v>1.5377E-2</v>
      </c>
      <c r="O22">
        <v>1.4311000000000001E-2</v>
      </c>
      <c r="P22">
        <v>1.3068E-2</v>
      </c>
      <c r="Q22">
        <v>1.1995E-2</v>
      </c>
      <c r="R22">
        <v>1.0877E-2</v>
      </c>
      <c r="S22">
        <v>9.7370000000000009E-3</v>
      </c>
      <c r="T22">
        <v>8.5360000000000002E-3</v>
      </c>
      <c r="U22">
        <v>6.9470000000000001E-3</v>
      </c>
      <c r="V22">
        <v>5.4209999999999996E-3</v>
      </c>
      <c r="W22">
        <v>3.771E-3</v>
      </c>
      <c r="X22">
        <v>1.921E-3</v>
      </c>
      <c r="Y22">
        <v>0</v>
      </c>
      <c r="Z22">
        <v>-1.928E-3</v>
      </c>
      <c r="AA22">
        <v>-3.7079999999999999E-3</v>
      </c>
      <c r="AB22">
        <v>-5.267E-3</v>
      </c>
      <c r="AC22">
        <v>-6.3740000000000003E-3</v>
      </c>
      <c r="AD22">
        <v>-7.3460000000000001E-3</v>
      </c>
      <c r="AE22">
        <v>-7.7019999999999996E-3</v>
      </c>
      <c r="AF22">
        <v>-8.3610000000000004E-3</v>
      </c>
      <c r="AG22">
        <v>-8.6829999999999997E-3</v>
      </c>
      <c r="AH22">
        <v>-9.1079999999999998E-3</v>
      </c>
      <c r="AI22">
        <v>-9.5460000000000007E-3</v>
      </c>
      <c r="AJ22">
        <v>-9.6570000000000007E-3</v>
      </c>
      <c r="AK22">
        <v>-9.9919999999999991E-3</v>
      </c>
      <c r="AL22">
        <v>-1.0251E-2</v>
      </c>
    </row>
    <row r="23" spans="1:38">
      <c r="A23" s="37">
        <v>3.1400999999999998E-2</v>
      </c>
      <c r="B23">
        <v>2.9870000000000001E-2</v>
      </c>
      <c r="C23">
        <v>2.8074000000000002E-2</v>
      </c>
      <c r="D23">
        <v>2.6547000000000001E-2</v>
      </c>
      <c r="E23">
        <v>2.5080000000000002E-2</v>
      </c>
      <c r="F23">
        <v>2.3632E-2</v>
      </c>
      <c r="G23">
        <v>2.2376E-2</v>
      </c>
      <c r="H23">
        <v>2.1354999999999999E-2</v>
      </c>
      <c r="I23">
        <v>2.0449999999999999E-2</v>
      </c>
      <c r="J23">
        <v>1.9314999999999999E-2</v>
      </c>
      <c r="K23">
        <v>1.8350000000000002E-2</v>
      </c>
      <c r="L23">
        <v>1.7083000000000001E-2</v>
      </c>
      <c r="M23">
        <v>1.5854E-2</v>
      </c>
      <c r="N23">
        <v>1.4917E-2</v>
      </c>
      <c r="O23">
        <v>1.3893000000000001E-2</v>
      </c>
      <c r="P23">
        <v>1.2763E-2</v>
      </c>
      <c r="Q23">
        <v>1.1675E-2</v>
      </c>
      <c r="R23">
        <v>1.0618000000000001E-2</v>
      </c>
      <c r="S23">
        <v>9.4909999999999994E-3</v>
      </c>
      <c r="T23">
        <v>8.2730000000000008E-3</v>
      </c>
      <c r="U23">
        <v>6.8349999999999999E-3</v>
      </c>
      <c r="V23">
        <v>5.3160000000000004E-3</v>
      </c>
      <c r="W23">
        <v>3.656E-3</v>
      </c>
      <c r="X23">
        <v>1.879E-3</v>
      </c>
      <c r="Y23">
        <v>0</v>
      </c>
      <c r="Z23">
        <v>-1.97E-3</v>
      </c>
      <c r="AA23">
        <v>-3.6610000000000002E-3</v>
      </c>
      <c r="AB23">
        <v>-5.2420000000000001E-3</v>
      </c>
      <c r="AC23">
        <v>-6.3610000000000003E-3</v>
      </c>
      <c r="AD23">
        <v>-7.195E-3</v>
      </c>
      <c r="AE23">
        <v>-7.5680000000000001E-3</v>
      </c>
      <c r="AF23">
        <v>-8.1740000000000007E-3</v>
      </c>
      <c r="AG23">
        <v>-8.5679999999999992E-3</v>
      </c>
      <c r="AH23">
        <v>-8.9759999999999996E-3</v>
      </c>
      <c r="AI23">
        <v>-9.3970000000000008E-3</v>
      </c>
      <c r="AJ23">
        <v>-9.4990000000000005E-3</v>
      </c>
      <c r="AK23">
        <v>-9.8279999999999999E-3</v>
      </c>
      <c r="AL23">
        <v>-1.0104E-2</v>
      </c>
    </row>
    <row r="24" spans="1:38">
      <c r="A24" s="37">
        <v>3.0609999999999998E-2</v>
      </c>
      <c r="B24">
        <v>2.9034999999999998E-2</v>
      </c>
      <c r="C24">
        <v>2.7293000000000001E-2</v>
      </c>
      <c r="D24">
        <v>2.5859E-2</v>
      </c>
      <c r="E24">
        <v>2.4355999999999999E-2</v>
      </c>
      <c r="F24">
        <v>2.2995000000000002E-2</v>
      </c>
      <c r="G24">
        <v>2.1794000000000001E-2</v>
      </c>
      <c r="H24">
        <v>2.0719999999999999E-2</v>
      </c>
      <c r="I24">
        <v>1.9865000000000001E-2</v>
      </c>
      <c r="J24">
        <v>1.8714000000000001E-2</v>
      </c>
      <c r="K24">
        <v>1.7840000000000002E-2</v>
      </c>
      <c r="L24">
        <v>1.6573000000000001E-2</v>
      </c>
      <c r="M24">
        <v>1.5417E-2</v>
      </c>
      <c r="N24">
        <v>1.4472E-2</v>
      </c>
      <c r="O24">
        <v>1.3542E-2</v>
      </c>
      <c r="P24">
        <v>1.2492E-2</v>
      </c>
      <c r="Q24">
        <v>1.1339999999999999E-2</v>
      </c>
      <c r="R24">
        <v>1.0434000000000001E-2</v>
      </c>
      <c r="S24">
        <v>9.3069999999999993E-3</v>
      </c>
      <c r="T24">
        <v>8.1539999999999998E-3</v>
      </c>
      <c r="U24">
        <v>6.7359999999999998E-3</v>
      </c>
      <c r="V24">
        <v>5.2339999999999999E-3</v>
      </c>
      <c r="W24">
        <v>3.653E-3</v>
      </c>
      <c r="X24">
        <v>1.872E-3</v>
      </c>
      <c r="Y24">
        <v>0</v>
      </c>
      <c r="Z24">
        <v>-1.8600000000000001E-3</v>
      </c>
      <c r="AA24">
        <v>-3.6510000000000002E-3</v>
      </c>
      <c r="AB24">
        <v>-5.1450000000000003E-3</v>
      </c>
      <c r="AC24">
        <v>-6.2100000000000002E-3</v>
      </c>
      <c r="AD24">
        <v>-7.045E-3</v>
      </c>
      <c r="AE24">
        <v>-7.4539999999999997E-3</v>
      </c>
      <c r="AF24">
        <v>-8.0719999999999993E-3</v>
      </c>
      <c r="AG24">
        <v>-8.4609999999999998E-3</v>
      </c>
      <c r="AH24">
        <v>-8.737E-3</v>
      </c>
      <c r="AI24">
        <v>-9.2359999999999994E-3</v>
      </c>
      <c r="AJ24">
        <v>-9.3369999999999998E-3</v>
      </c>
      <c r="AK24">
        <v>-9.6299999999999997E-3</v>
      </c>
      <c r="AL24">
        <v>-9.9319999999999999E-3</v>
      </c>
    </row>
    <row r="25" spans="1:38">
      <c r="A25" s="37">
        <v>2.9686000000000001E-2</v>
      </c>
      <c r="B25">
        <v>2.8201E-2</v>
      </c>
      <c r="C25">
        <v>2.6446999999999998E-2</v>
      </c>
      <c r="D25">
        <v>2.5014999999999999E-2</v>
      </c>
      <c r="E25">
        <v>2.3578999999999999E-2</v>
      </c>
      <c r="F25">
        <v>2.2262000000000001E-2</v>
      </c>
      <c r="G25">
        <v>2.1167999999999999E-2</v>
      </c>
      <c r="H25">
        <v>2.0098000000000001E-2</v>
      </c>
      <c r="I25">
        <v>1.9230000000000001E-2</v>
      </c>
      <c r="J25">
        <v>1.8183999999999999E-2</v>
      </c>
      <c r="K25">
        <v>1.7285999999999999E-2</v>
      </c>
      <c r="L25">
        <v>1.6123999999999999E-2</v>
      </c>
      <c r="M25">
        <v>1.5015000000000001E-2</v>
      </c>
      <c r="N25">
        <v>1.4069999999999999E-2</v>
      </c>
      <c r="O25">
        <v>1.3154000000000001E-2</v>
      </c>
      <c r="P25">
        <v>1.2081E-2</v>
      </c>
      <c r="Q25">
        <v>1.1155999999999999E-2</v>
      </c>
      <c r="R25">
        <v>1.0187999999999999E-2</v>
      </c>
      <c r="S25">
        <v>9.1179999999999994E-3</v>
      </c>
      <c r="T25">
        <v>7.9209999999999992E-3</v>
      </c>
      <c r="U25">
        <v>6.5409999999999999E-3</v>
      </c>
      <c r="V25">
        <v>5.1510000000000002E-3</v>
      </c>
      <c r="W25">
        <v>3.571E-3</v>
      </c>
      <c r="X25">
        <v>1.8569999999999999E-3</v>
      </c>
      <c r="Y25">
        <v>0</v>
      </c>
      <c r="Z25">
        <v>-1.8910000000000001E-3</v>
      </c>
      <c r="AA25">
        <v>-3.5899999999999999E-3</v>
      </c>
      <c r="AB25">
        <v>-5.0520000000000001E-3</v>
      </c>
      <c r="AC25">
        <v>-6.1000000000000004E-3</v>
      </c>
      <c r="AD25">
        <v>-6.9540000000000001E-3</v>
      </c>
      <c r="AE25">
        <v>-7.2960000000000004E-3</v>
      </c>
      <c r="AF25">
        <v>-7.8899999999999994E-3</v>
      </c>
      <c r="AG25">
        <v>-8.2150000000000001E-3</v>
      </c>
      <c r="AH25">
        <v>-8.626E-3</v>
      </c>
      <c r="AI25">
        <v>-9.0279999999999996E-3</v>
      </c>
      <c r="AJ25">
        <v>-9.1140000000000006E-3</v>
      </c>
      <c r="AK25">
        <v>-9.4560000000000009E-3</v>
      </c>
      <c r="AL25">
        <v>-9.7190000000000002E-3</v>
      </c>
    </row>
    <row r="26" spans="1:38">
      <c r="A26" s="37">
        <v>2.9099E-2</v>
      </c>
      <c r="B26">
        <v>2.7609000000000002E-2</v>
      </c>
      <c r="C26">
        <v>2.5897E-2</v>
      </c>
      <c r="D26">
        <v>2.4469999999999999E-2</v>
      </c>
      <c r="E26">
        <v>2.3029000000000001E-2</v>
      </c>
      <c r="F26">
        <v>2.1760999999999999E-2</v>
      </c>
      <c r="G26">
        <v>2.0632999999999999E-2</v>
      </c>
      <c r="H26">
        <v>1.9658999999999999E-2</v>
      </c>
      <c r="I26">
        <v>1.8832999999999999E-2</v>
      </c>
      <c r="J26">
        <v>1.7788999999999999E-2</v>
      </c>
      <c r="K26">
        <v>1.6962000000000001E-2</v>
      </c>
      <c r="L26">
        <v>1.5821000000000002E-2</v>
      </c>
      <c r="M26">
        <v>1.472E-2</v>
      </c>
      <c r="N26">
        <v>1.3823E-2</v>
      </c>
      <c r="O26">
        <v>1.3001E-2</v>
      </c>
      <c r="P26">
        <v>1.1894E-2</v>
      </c>
      <c r="Q26">
        <v>1.0886E-2</v>
      </c>
      <c r="R26">
        <v>9.9679999999999994E-3</v>
      </c>
      <c r="S26">
        <v>8.9250000000000006E-3</v>
      </c>
      <c r="T26">
        <v>7.8919999999999997E-3</v>
      </c>
      <c r="U26">
        <v>6.5259999999999997E-3</v>
      </c>
      <c r="V26">
        <v>5.0879999999999996E-3</v>
      </c>
      <c r="W26">
        <v>3.496E-3</v>
      </c>
      <c r="X26">
        <v>1.8389999999999999E-3</v>
      </c>
      <c r="Y26">
        <v>0</v>
      </c>
      <c r="Z26">
        <v>-1.8469999999999999E-3</v>
      </c>
      <c r="AA26">
        <v>-3.5249999999999999E-3</v>
      </c>
      <c r="AB26">
        <v>-5.012E-3</v>
      </c>
      <c r="AC26">
        <v>-6.019E-3</v>
      </c>
      <c r="AD26">
        <v>-6.7799999999999996E-3</v>
      </c>
      <c r="AE26">
        <v>-7.1599999999999997E-3</v>
      </c>
      <c r="AF26">
        <v>-7.7169999999999999E-3</v>
      </c>
      <c r="AG26">
        <v>-8.097E-3</v>
      </c>
      <c r="AH26">
        <v>-8.4499999999999992E-3</v>
      </c>
      <c r="AI26">
        <v>-8.7860000000000004E-3</v>
      </c>
      <c r="AJ26">
        <v>-8.9549999999999994E-3</v>
      </c>
      <c r="AK26">
        <v>-9.247E-3</v>
      </c>
      <c r="AL26">
        <v>-9.4769999999999993E-3</v>
      </c>
    </row>
    <row r="27" spans="1:38">
      <c r="A27" s="37">
        <v>2.8523E-2</v>
      </c>
      <c r="B27">
        <v>2.7021E-2</v>
      </c>
      <c r="C27">
        <v>2.5364999999999999E-2</v>
      </c>
      <c r="D27">
        <v>2.3963999999999999E-2</v>
      </c>
      <c r="E27">
        <v>2.2540000000000001E-2</v>
      </c>
      <c r="F27">
        <v>2.1267999999999999E-2</v>
      </c>
      <c r="G27">
        <v>2.0166E-2</v>
      </c>
      <c r="H27">
        <v>1.9231000000000002E-2</v>
      </c>
      <c r="I27">
        <v>1.8404E-2</v>
      </c>
      <c r="J27">
        <v>1.7391E-2</v>
      </c>
      <c r="K27">
        <v>1.6552000000000001E-2</v>
      </c>
      <c r="L27">
        <v>1.5455E-2</v>
      </c>
      <c r="M27">
        <v>1.4414E-2</v>
      </c>
      <c r="N27">
        <v>1.3559E-2</v>
      </c>
      <c r="O27">
        <v>1.2694E-2</v>
      </c>
      <c r="P27">
        <v>1.1729E-2</v>
      </c>
      <c r="Q27">
        <v>1.073E-2</v>
      </c>
      <c r="R27">
        <v>9.8080000000000007E-3</v>
      </c>
      <c r="S27">
        <v>8.8489999999999992E-3</v>
      </c>
      <c r="T27">
        <v>7.7190000000000002E-3</v>
      </c>
      <c r="U27">
        <v>6.3860000000000002E-3</v>
      </c>
      <c r="V27">
        <v>4.9670000000000001E-3</v>
      </c>
      <c r="W27">
        <v>3.4689999999999999E-3</v>
      </c>
      <c r="X27">
        <v>1.797E-3</v>
      </c>
      <c r="Y27">
        <v>0</v>
      </c>
      <c r="Z27">
        <v>-1.774E-3</v>
      </c>
      <c r="AA27">
        <v>-3.441E-3</v>
      </c>
      <c r="AB27">
        <v>-4.9550000000000002E-3</v>
      </c>
      <c r="AC27">
        <v>-5.8830000000000002E-3</v>
      </c>
      <c r="AD27">
        <v>-6.6039999999999996E-3</v>
      </c>
      <c r="AE27">
        <v>-6.9899999999999997E-3</v>
      </c>
      <c r="AF27">
        <v>-7.548E-3</v>
      </c>
      <c r="AG27">
        <v>-7.9299999999999995E-3</v>
      </c>
      <c r="AH27">
        <v>-8.2990000000000008E-3</v>
      </c>
      <c r="AI27">
        <v>-8.6379999999999998E-3</v>
      </c>
      <c r="AJ27">
        <v>-8.7069999999999995E-3</v>
      </c>
      <c r="AK27">
        <v>-9.0489999999999998E-3</v>
      </c>
      <c r="AL27">
        <v>-9.2300000000000004E-3</v>
      </c>
    </row>
    <row r="28" spans="1:38">
      <c r="A28" s="37">
        <v>2.7822E-2</v>
      </c>
      <c r="B28">
        <v>2.6429999999999999E-2</v>
      </c>
      <c r="C28">
        <v>2.4829E-2</v>
      </c>
      <c r="D28">
        <v>2.3486E-2</v>
      </c>
      <c r="E28">
        <v>2.2135999999999999E-2</v>
      </c>
      <c r="F28">
        <v>2.0947E-2</v>
      </c>
      <c r="G28">
        <v>1.9879999999999998E-2</v>
      </c>
      <c r="H28">
        <v>1.8960999999999999E-2</v>
      </c>
      <c r="I28">
        <v>1.8121999999999999E-2</v>
      </c>
      <c r="J28">
        <v>1.7151E-2</v>
      </c>
      <c r="K28">
        <v>1.6372999999999999E-2</v>
      </c>
      <c r="L28">
        <v>1.5335E-2</v>
      </c>
      <c r="M28">
        <v>1.4271000000000001E-2</v>
      </c>
      <c r="N28">
        <v>1.3469999999999999E-2</v>
      </c>
      <c r="O28">
        <v>1.2578000000000001E-2</v>
      </c>
      <c r="P28">
        <v>1.1610000000000001E-2</v>
      </c>
      <c r="Q28">
        <v>1.0609E-2</v>
      </c>
      <c r="R28">
        <v>9.7619999999999998E-3</v>
      </c>
      <c r="S28">
        <v>8.7840000000000001E-3</v>
      </c>
      <c r="T28">
        <v>7.685E-3</v>
      </c>
      <c r="U28">
        <v>6.398E-3</v>
      </c>
      <c r="V28">
        <v>5.032E-3</v>
      </c>
      <c r="W28">
        <v>3.473E-3</v>
      </c>
      <c r="X28">
        <v>1.8029999999999999E-3</v>
      </c>
      <c r="Y28">
        <v>0</v>
      </c>
      <c r="Z28">
        <v>-1.74E-3</v>
      </c>
      <c r="AA28">
        <v>-3.3240000000000001E-3</v>
      </c>
      <c r="AB28">
        <v>-4.7980000000000002E-3</v>
      </c>
      <c r="AC28">
        <v>-5.7879999999999997E-3</v>
      </c>
      <c r="AD28">
        <v>-6.476E-3</v>
      </c>
      <c r="AE28">
        <v>-6.7879999999999998E-3</v>
      </c>
      <c r="AF28">
        <v>-7.3419999999999996E-3</v>
      </c>
      <c r="AG28">
        <v>-7.6810000000000003E-3</v>
      </c>
      <c r="AH28">
        <v>-8.0560000000000007E-3</v>
      </c>
      <c r="AI28">
        <v>-8.3730000000000002E-3</v>
      </c>
      <c r="AJ28">
        <v>-8.5089999999999992E-3</v>
      </c>
      <c r="AK28">
        <v>-8.7790000000000003E-3</v>
      </c>
      <c r="AL28">
        <v>-8.9730000000000001E-3</v>
      </c>
    </row>
    <row r="29" spans="1:38">
      <c r="A29" s="37">
        <v>2.7400999999999998E-2</v>
      </c>
      <c r="B29">
        <v>2.5985999999999999E-2</v>
      </c>
      <c r="C29">
        <v>2.4442999999999999E-2</v>
      </c>
      <c r="D29">
        <v>2.3089999999999999E-2</v>
      </c>
      <c r="E29">
        <v>2.1729999999999999E-2</v>
      </c>
      <c r="F29">
        <v>2.0580999999999999E-2</v>
      </c>
      <c r="G29">
        <v>1.9547999999999999E-2</v>
      </c>
      <c r="H29">
        <v>1.8637000000000001E-2</v>
      </c>
      <c r="I29">
        <v>1.7819999999999999E-2</v>
      </c>
      <c r="J29">
        <v>1.6846E-2</v>
      </c>
      <c r="K29">
        <v>1.6022000000000002E-2</v>
      </c>
      <c r="L29">
        <v>1.4989000000000001E-2</v>
      </c>
      <c r="M29">
        <v>1.3998E-2</v>
      </c>
      <c r="N29">
        <v>1.3152E-2</v>
      </c>
      <c r="O29">
        <v>1.2281E-2</v>
      </c>
      <c r="P29">
        <v>1.1367E-2</v>
      </c>
      <c r="Q29">
        <v>1.0433E-2</v>
      </c>
      <c r="R29">
        <v>9.5610000000000001E-3</v>
      </c>
      <c r="S29">
        <v>8.5909999999999997E-3</v>
      </c>
      <c r="T29">
        <v>7.5810000000000001E-3</v>
      </c>
      <c r="U29">
        <v>6.2230000000000002E-3</v>
      </c>
      <c r="V29">
        <v>4.8840000000000003E-3</v>
      </c>
      <c r="W29">
        <v>3.3319999999999999E-3</v>
      </c>
      <c r="X29">
        <v>1.7160000000000001E-3</v>
      </c>
      <c r="Y29">
        <v>0</v>
      </c>
      <c r="Z29">
        <v>-1.7520000000000001E-3</v>
      </c>
      <c r="AA29">
        <v>-3.3570000000000002E-3</v>
      </c>
      <c r="AB29">
        <v>-4.7200000000000002E-3</v>
      </c>
      <c r="AC29">
        <v>-5.6680000000000003E-3</v>
      </c>
      <c r="AD29">
        <v>-6.3249999999999999E-3</v>
      </c>
      <c r="AE29">
        <v>-6.7080000000000004E-3</v>
      </c>
      <c r="AF29">
        <v>-7.1789999999999996E-3</v>
      </c>
      <c r="AG29">
        <v>-7.554E-3</v>
      </c>
      <c r="AH29">
        <v>-7.9170000000000004E-3</v>
      </c>
      <c r="AI29">
        <v>-8.175E-3</v>
      </c>
      <c r="AJ29">
        <v>-8.3350000000000004E-3</v>
      </c>
      <c r="AK29">
        <v>-8.6210000000000002E-3</v>
      </c>
      <c r="AL29">
        <v>-8.8090000000000009E-3</v>
      </c>
    </row>
    <row r="30" spans="1:38">
      <c r="A30" s="37">
        <v>2.7191E-2</v>
      </c>
      <c r="B30">
        <v>2.5759000000000001E-2</v>
      </c>
      <c r="C30">
        <v>2.4166E-2</v>
      </c>
      <c r="D30">
        <v>2.2806E-2</v>
      </c>
      <c r="E30">
        <v>2.1507999999999999E-2</v>
      </c>
      <c r="F30">
        <v>2.0330000000000001E-2</v>
      </c>
      <c r="G30">
        <v>1.932E-2</v>
      </c>
      <c r="H30">
        <v>1.8416999999999999E-2</v>
      </c>
      <c r="I30">
        <v>1.7575E-2</v>
      </c>
      <c r="J30">
        <v>1.6650999999999999E-2</v>
      </c>
      <c r="K30">
        <v>1.5876999999999999E-2</v>
      </c>
      <c r="L30">
        <v>1.4860999999999999E-2</v>
      </c>
      <c r="M30">
        <v>1.3802999999999999E-2</v>
      </c>
      <c r="N30">
        <v>1.2973999999999999E-2</v>
      </c>
      <c r="O30">
        <v>1.2182999999999999E-2</v>
      </c>
      <c r="P30">
        <v>1.1207E-2</v>
      </c>
      <c r="Q30">
        <v>1.0248E-2</v>
      </c>
      <c r="R30">
        <v>9.4199999999999996E-3</v>
      </c>
      <c r="S30">
        <v>8.4950000000000008E-3</v>
      </c>
      <c r="T30">
        <v>7.4970000000000002E-3</v>
      </c>
      <c r="U30">
        <v>6.1910000000000003E-3</v>
      </c>
      <c r="V30">
        <v>4.8269999999999997E-3</v>
      </c>
      <c r="W30">
        <v>3.326E-3</v>
      </c>
      <c r="X30">
        <v>1.717E-3</v>
      </c>
      <c r="Y30">
        <v>0</v>
      </c>
      <c r="Z30">
        <v>-1.7279999999999999E-3</v>
      </c>
      <c r="AA30">
        <v>-3.29E-3</v>
      </c>
      <c r="AB30">
        <v>-4.6179999999999997E-3</v>
      </c>
      <c r="AC30">
        <v>-5.5700000000000003E-3</v>
      </c>
      <c r="AD30">
        <v>-6.1770000000000002E-3</v>
      </c>
      <c r="AE30">
        <v>-6.5599999999999999E-3</v>
      </c>
      <c r="AF30">
        <v>-7.0219999999999996E-3</v>
      </c>
      <c r="AG30">
        <v>-7.4209999999999996E-3</v>
      </c>
      <c r="AH30">
        <v>-7.7759999999999999E-3</v>
      </c>
      <c r="AI30">
        <v>-8.0429999999999998E-3</v>
      </c>
      <c r="AJ30">
        <v>-8.1250000000000003E-3</v>
      </c>
      <c r="AK30">
        <v>-8.3800000000000003E-3</v>
      </c>
      <c r="AL30">
        <v>-8.626E-3</v>
      </c>
    </row>
    <row r="31" spans="1:38">
      <c r="A31" s="37">
        <v>2.7112000000000001E-2</v>
      </c>
      <c r="B31">
        <v>2.5725999999999999E-2</v>
      </c>
      <c r="C31">
        <v>2.4154999999999999E-2</v>
      </c>
      <c r="D31">
        <v>2.2825000000000002E-2</v>
      </c>
      <c r="E31">
        <v>2.1499000000000001E-2</v>
      </c>
      <c r="F31">
        <v>2.0338999999999999E-2</v>
      </c>
      <c r="G31">
        <v>1.9261E-2</v>
      </c>
      <c r="H31">
        <v>1.8408999999999998E-2</v>
      </c>
      <c r="I31">
        <v>1.7614000000000001E-2</v>
      </c>
      <c r="J31">
        <v>1.6615999999999999E-2</v>
      </c>
      <c r="K31">
        <v>1.5806000000000001E-2</v>
      </c>
      <c r="L31">
        <v>1.4784E-2</v>
      </c>
      <c r="M31">
        <v>1.3729E-2</v>
      </c>
      <c r="N31">
        <v>1.2907E-2</v>
      </c>
      <c r="O31">
        <v>1.2029E-2</v>
      </c>
      <c r="P31">
        <v>1.1128000000000001E-2</v>
      </c>
      <c r="Q31">
        <v>1.0245000000000001E-2</v>
      </c>
      <c r="R31">
        <v>9.3939999999999996E-3</v>
      </c>
      <c r="S31">
        <v>8.4740000000000006E-3</v>
      </c>
      <c r="T31">
        <v>7.4549999999999998E-3</v>
      </c>
      <c r="U31">
        <v>6.1679999999999999E-3</v>
      </c>
      <c r="V31">
        <v>4.7749999999999997E-3</v>
      </c>
      <c r="W31">
        <v>3.3270000000000001E-3</v>
      </c>
      <c r="X31">
        <v>1.6969999999999999E-3</v>
      </c>
      <c r="Y31">
        <v>0</v>
      </c>
      <c r="Z31">
        <v>-1.6659999999999999E-3</v>
      </c>
      <c r="AA31">
        <v>-3.1960000000000001E-3</v>
      </c>
      <c r="AB31">
        <v>-4.5329999999999997E-3</v>
      </c>
      <c r="AC31">
        <v>-5.424E-3</v>
      </c>
      <c r="AD31">
        <v>-6.0899999999999999E-3</v>
      </c>
      <c r="AE31">
        <v>-6.4120000000000002E-3</v>
      </c>
      <c r="AF31">
        <v>-6.8760000000000002E-3</v>
      </c>
      <c r="AG31">
        <v>-7.2150000000000001E-3</v>
      </c>
      <c r="AH31">
        <v>-7.5209999999999999E-3</v>
      </c>
      <c r="AI31">
        <v>-7.8180000000000003E-3</v>
      </c>
      <c r="AJ31">
        <v>-7.9340000000000001E-3</v>
      </c>
      <c r="AK31">
        <v>-8.182E-3</v>
      </c>
      <c r="AL31">
        <v>-8.4089999999999998E-3</v>
      </c>
    </row>
    <row r="32" spans="1:38">
      <c r="A32" s="37">
        <v>2.7039000000000001E-2</v>
      </c>
      <c r="B32">
        <v>2.5610999999999998E-2</v>
      </c>
      <c r="C32">
        <v>2.4069E-2</v>
      </c>
      <c r="D32">
        <v>2.2689999999999998E-2</v>
      </c>
      <c r="E32">
        <v>2.137E-2</v>
      </c>
      <c r="F32">
        <v>2.019E-2</v>
      </c>
      <c r="G32">
        <v>1.9099999999999999E-2</v>
      </c>
      <c r="H32">
        <v>1.8246999999999999E-2</v>
      </c>
      <c r="I32">
        <v>1.7471E-2</v>
      </c>
      <c r="J32">
        <v>1.6482E-2</v>
      </c>
      <c r="K32">
        <v>1.5649E-2</v>
      </c>
      <c r="L32">
        <v>1.4651000000000001E-2</v>
      </c>
      <c r="M32">
        <v>1.3592999999999999E-2</v>
      </c>
      <c r="N32">
        <v>1.2749E-2</v>
      </c>
      <c r="O32">
        <v>1.1931000000000001E-2</v>
      </c>
      <c r="P32">
        <v>1.1037E-2</v>
      </c>
      <c r="Q32">
        <v>1.0163999999999999E-2</v>
      </c>
      <c r="R32">
        <v>9.2189999999999998E-3</v>
      </c>
      <c r="S32">
        <v>8.3949999999999997E-3</v>
      </c>
      <c r="T32">
        <v>7.3670000000000003E-3</v>
      </c>
      <c r="U32">
        <v>6.1000000000000004E-3</v>
      </c>
      <c r="V32">
        <v>4.744E-3</v>
      </c>
      <c r="W32">
        <v>3.287E-3</v>
      </c>
      <c r="X32">
        <v>1.6670000000000001E-3</v>
      </c>
      <c r="Y32">
        <v>0</v>
      </c>
      <c r="Z32">
        <v>-1.637E-3</v>
      </c>
      <c r="AA32">
        <v>-3.1089999999999998E-3</v>
      </c>
      <c r="AB32">
        <v>-4.457E-3</v>
      </c>
      <c r="AC32">
        <v>-5.3229999999999996E-3</v>
      </c>
      <c r="AD32">
        <v>-5.9709999999999997E-3</v>
      </c>
      <c r="AE32">
        <v>-6.3090000000000004E-3</v>
      </c>
      <c r="AF32">
        <v>-6.7629999999999999E-3</v>
      </c>
      <c r="AG32">
        <v>-7.1180000000000002E-3</v>
      </c>
      <c r="AH32">
        <v>-7.4180000000000001E-3</v>
      </c>
      <c r="AI32">
        <v>-7.7289999999999998E-3</v>
      </c>
      <c r="AJ32">
        <v>-7.7790000000000003E-3</v>
      </c>
      <c r="AK32">
        <v>-7.9640000000000006E-3</v>
      </c>
      <c r="AL32">
        <v>-8.2150000000000001E-3</v>
      </c>
    </row>
    <row r="33" spans="1:38">
      <c r="A33" s="37">
        <v>2.7046000000000001E-2</v>
      </c>
      <c r="B33">
        <v>2.5638000000000001E-2</v>
      </c>
      <c r="C33">
        <v>2.4067999999999999E-2</v>
      </c>
      <c r="D33">
        <v>2.2689000000000001E-2</v>
      </c>
      <c r="E33">
        <v>2.1351999999999999E-2</v>
      </c>
      <c r="F33">
        <v>2.0150999999999999E-2</v>
      </c>
      <c r="G33">
        <v>1.9134999999999999E-2</v>
      </c>
      <c r="H33">
        <v>1.8171E-2</v>
      </c>
      <c r="I33">
        <v>1.7389999999999999E-2</v>
      </c>
      <c r="J33">
        <v>1.6403999999999998E-2</v>
      </c>
      <c r="K33">
        <v>1.5582E-2</v>
      </c>
      <c r="L33">
        <v>1.4558E-2</v>
      </c>
      <c r="M33">
        <v>1.3495E-2</v>
      </c>
      <c r="N33">
        <v>1.2651000000000001E-2</v>
      </c>
      <c r="O33">
        <v>1.1853000000000001E-2</v>
      </c>
      <c r="P33">
        <v>1.0978E-2</v>
      </c>
      <c r="Q33">
        <v>1.0056000000000001E-2</v>
      </c>
      <c r="R33">
        <v>9.1979999999999996E-3</v>
      </c>
      <c r="S33">
        <v>8.3820000000000006E-3</v>
      </c>
      <c r="T33">
        <v>7.3369999999999998E-3</v>
      </c>
      <c r="U33">
        <v>6.1019999999999998E-3</v>
      </c>
      <c r="V33">
        <v>4.7289999999999997E-3</v>
      </c>
      <c r="W33">
        <v>3.3040000000000001E-3</v>
      </c>
      <c r="X33">
        <v>1.653E-3</v>
      </c>
      <c r="Y33">
        <v>0</v>
      </c>
      <c r="Z33">
        <v>-1.575E-3</v>
      </c>
      <c r="AA33">
        <v>-3.0590000000000001E-3</v>
      </c>
      <c r="AB33">
        <v>-4.3420000000000004E-3</v>
      </c>
      <c r="AC33">
        <v>-5.228E-3</v>
      </c>
      <c r="AD33">
        <v>-5.8190000000000004E-3</v>
      </c>
      <c r="AE33">
        <v>-6.1809999999999999E-3</v>
      </c>
      <c r="AF33">
        <v>-6.581E-3</v>
      </c>
      <c r="AG33">
        <v>-6.9430000000000004E-3</v>
      </c>
      <c r="AH33">
        <v>-7.2300000000000003E-3</v>
      </c>
      <c r="AI33">
        <v>-7.5129999999999997E-3</v>
      </c>
      <c r="AJ33">
        <v>-7.5799999999999999E-3</v>
      </c>
      <c r="AK33">
        <v>-7.8329999999999997E-3</v>
      </c>
      <c r="AL33">
        <v>-8.012E-3</v>
      </c>
    </row>
    <row r="34" spans="1:38">
      <c r="A34" s="37">
        <v>2.7144000000000001E-2</v>
      </c>
      <c r="B34">
        <v>2.5749999999999999E-2</v>
      </c>
      <c r="C34">
        <v>2.4139000000000001E-2</v>
      </c>
      <c r="D34">
        <v>2.2749999999999999E-2</v>
      </c>
      <c r="E34">
        <v>2.1357999999999999E-2</v>
      </c>
      <c r="F34">
        <v>2.0147999999999999E-2</v>
      </c>
      <c r="G34">
        <v>1.9084E-2</v>
      </c>
      <c r="H34">
        <v>1.8175E-2</v>
      </c>
      <c r="I34">
        <v>1.7365999999999999E-2</v>
      </c>
      <c r="J34">
        <v>1.6396000000000001E-2</v>
      </c>
      <c r="K34">
        <v>1.5528999999999999E-2</v>
      </c>
      <c r="L34">
        <v>1.4461999999999999E-2</v>
      </c>
      <c r="M34">
        <v>1.3413E-2</v>
      </c>
      <c r="N34">
        <v>1.2548999999999999E-2</v>
      </c>
      <c r="O34">
        <v>1.1750999999999999E-2</v>
      </c>
      <c r="P34">
        <v>1.0876E-2</v>
      </c>
      <c r="Q34">
        <v>9.9900000000000006E-3</v>
      </c>
      <c r="R34">
        <v>9.1129999999999996E-3</v>
      </c>
      <c r="S34">
        <v>8.2500000000000004E-3</v>
      </c>
      <c r="T34">
        <v>7.2480000000000001E-3</v>
      </c>
      <c r="U34">
        <v>6.0419999999999996E-3</v>
      </c>
      <c r="V34">
        <v>4.7299999999999998E-3</v>
      </c>
      <c r="W34">
        <v>3.2650000000000001E-3</v>
      </c>
      <c r="X34">
        <v>1.6800000000000001E-3</v>
      </c>
      <c r="Y34">
        <v>0</v>
      </c>
      <c r="Z34">
        <v>-1.534E-3</v>
      </c>
      <c r="AA34">
        <v>-3.0330000000000001E-3</v>
      </c>
      <c r="AB34">
        <v>-4.3429999999999996E-3</v>
      </c>
      <c r="AC34">
        <v>-5.1500000000000001E-3</v>
      </c>
      <c r="AD34">
        <v>-5.7609999999999996E-3</v>
      </c>
      <c r="AE34">
        <v>-6.0910000000000001E-3</v>
      </c>
      <c r="AF34">
        <v>-6.5250000000000004E-3</v>
      </c>
      <c r="AG34">
        <v>-6.8739999999999999E-3</v>
      </c>
      <c r="AH34">
        <v>-7.1370000000000001E-3</v>
      </c>
      <c r="AI34">
        <v>-7.3870000000000003E-3</v>
      </c>
      <c r="AJ34">
        <v>-7.4479999999999998E-3</v>
      </c>
      <c r="AK34">
        <v>-7.7190000000000002E-3</v>
      </c>
      <c r="AL34">
        <v>-7.8300000000000002E-3</v>
      </c>
    </row>
    <row r="35" spans="1:38">
      <c r="A35" s="37">
        <v>2.7091E-2</v>
      </c>
      <c r="B35">
        <v>2.5676999999999998E-2</v>
      </c>
      <c r="C35">
        <v>2.4119000000000002E-2</v>
      </c>
      <c r="D35">
        <v>2.2688E-2</v>
      </c>
      <c r="E35">
        <v>2.1344999999999999E-2</v>
      </c>
      <c r="F35">
        <v>2.0131E-2</v>
      </c>
      <c r="G35">
        <v>1.9094E-2</v>
      </c>
      <c r="H35">
        <v>1.8186000000000001E-2</v>
      </c>
      <c r="I35">
        <v>1.7339E-2</v>
      </c>
      <c r="J35">
        <v>1.6344999999999998E-2</v>
      </c>
      <c r="K35">
        <v>1.5512E-2</v>
      </c>
      <c r="L35">
        <v>1.444E-2</v>
      </c>
      <c r="M35">
        <v>1.3365999999999999E-2</v>
      </c>
      <c r="N35">
        <v>1.2557E-2</v>
      </c>
      <c r="O35">
        <v>1.1681E-2</v>
      </c>
      <c r="P35">
        <v>1.0843999999999999E-2</v>
      </c>
      <c r="Q35">
        <v>9.9629999999999996E-3</v>
      </c>
      <c r="R35">
        <v>9.1120000000000003E-3</v>
      </c>
      <c r="S35">
        <v>8.2629999999999995E-3</v>
      </c>
      <c r="T35">
        <v>7.2610000000000001E-3</v>
      </c>
      <c r="U35">
        <v>6.0229999999999997E-3</v>
      </c>
      <c r="V35">
        <v>4.7239999999999999E-3</v>
      </c>
      <c r="W35">
        <v>3.2880000000000001E-3</v>
      </c>
      <c r="X35">
        <v>1.6739999999999999E-3</v>
      </c>
      <c r="Y35">
        <v>0</v>
      </c>
      <c r="Z35">
        <v>-1.5219999999999999E-3</v>
      </c>
      <c r="AA35">
        <v>-3.0219999999999999E-3</v>
      </c>
      <c r="AB35">
        <v>-4.267E-3</v>
      </c>
      <c r="AC35">
        <v>-5.0949999999999997E-3</v>
      </c>
      <c r="AD35">
        <v>-5.6690000000000004E-3</v>
      </c>
      <c r="AE35">
        <v>-6.0650000000000001E-3</v>
      </c>
      <c r="AF35">
        <v>-6.4219999999999998E-3</v>
      </c>
      <c r="AG35">
        <v>-6.7799999999999996E-3</v>
      </c>
      <c r="AH35">
        <v>-7.0530000000000002E-3</v>
      </c>
      <c r="AI35">
        <v>-7.2630000000000004E-3</v>
      </c>
      <c r="AJ35">
        <v>-7.3350000000000004E-3</v>
      </c>
      <c r="AK35">
        <v>-7.4910000000000003E-3</v>
      </c>
      <c r="AL35">
        <v>-7.6530000000000001E-3</v>
      </c>
    </row>
    <row r="36" spans="1:38">
      <c r="A36" s="37">
        <v>2.7025E-2</v>
      </c>
      <c r="B36">
        <v>2.5637E-2</v>
      </c>
      <c r="C36">
        <v>2.4046000000000001E-2</v>
      </c>
      <c r="D36">
        <v>2.2630000000000001E-2</v>
      </c>
      <c r="E36">
        <v>2.1238E-2</v>
      </c>
      <c r="F36">
        <v>1.9989E-2</v>
      </c>
      <c r="G36">
        <v>1.8919999999999999E-2</v>
      </c>
      <c r="H36">
        <v>1.8026E-2</v>
      </c>
      <c r="I36">
        <v>1.7141E-2</v>
      </c>
      <c r="J36">
        <v>1.6166E-2</v>
      </c>
      <c r="K36">
        <v>1.5311999999999999E-2</v>
      </c>
      <c r="L36">
        <v>1.4241999999999999E-2</v>
      </c>
      <c r="M36">
        <v>1.3171E-2</v>
      </c>
      <c r="N36">
        <v>1.2344000000000001E-2</v>
      </c>
      <c r="O36">
        <v>1.1514999999999999E-2</v>
      </c>
      <c r="P36">
        <v>1.0704E-2</v>
      </c>
      <c r="Q36">
        <v>9.7990000000000004E-3</v>
      </c>
      <c r="R36">
        <v>8.9859999999999992E-3</v>
      </c>
      <c r="S36">
        <v>8.0979999999999993E-3</v>
      </c>
      <c r="T36">
        <v>7.1339999999999997E-3</v>
      </c>
      <c r="U36">
        <v>5.8999999999999999E-3</v>
      </c>
      <c r="V36">
        <v>4.6080000000000001E-3</v>
      </c>
      <c r="W36">
        <v>3.2429999999999998E-3</v>
      </c>
      <c r="X36">
        <v>1.6670000000000001E-3</v>
      </c>
      <c r="Y36">
        <v>0</v>
      </c>
      <c r="Z36">
        <v>-1.611E-3</v>
      </c>
      <c r="AA36">
        <v>-3.0509999999999999E-3</v>
      </c>
      <c r="AB36">
        <v>-4.2649999999999997E-3</v>
      </c>
      <c r="AC36">
        <v>-5.1060000000000003E-3</v>
      </c>
      <c r="AD36">
        <v>-5.6649999999999999E-3</v>
      </c>
      <c r="AE36">
        <v>-6.0150000000000004E-3</v>
      </c>
      <c r="AF36">
        <v>-6.3870000000000003E-3</v>
      </c>
      <c r="AG36">
        <v>-6.7559999999999999E-3</v>
      </c>
      <c r="AH36">
        <v>-7.0169999999999998E-3</v>
      </c>
      <c r="AI36">
        <v>-7.1679999999999999E-3</v>
      </c>
      <c r="AJ36">
        <v>-7.2500000000000004E-3</v>
      </c>
      <c r="AK36">
        <v>-7.4139999999999996E-3</v>
      </c>
      <c r="AL36">
        <v>-7.5770000000000004E-3</v>
      </c>
    </row>
    <row r="37" spans="1:38">
      <c r="A37" s="37">
        <v>2.7267E-2</v>
      </c>
      <c r="B37">
        <v>2.5873E-2</v>
      </c>
      <c r="C37">
        <v>2.4285000000000001E-2</v>
      </c>
      <c r="D37">
        <v>2.2832999999999999E-2</v>
      </c>
      <c r="E37">
        <v>2.1434000000000002E-2</v>
      </c>
      <c r="F37">
        <v>2.0202000000000001E-2</v>
      </c>
      <c r="G37">
        <v>1.9154999999999998E-2</v>
      </c>
      <c r="H37">
        <v>1.8224000000000001E-2</v>
      </c>
      <c r="I37">
        <v>1.7337000000000002E-2</v>
      </c>
      <c r="J37">
        <v>1.6348999999999999E-2</v>
      </c>
      <c r="K37">
        <v>1.5438E-2</v>
      </c>
      <c r="L37">
        <v>1.4364E-2</v>
      </c>
      <c r="M37">
        <v>1.3318E-2</v>
      </c>
      <c r="N37">
        <v>1.2437E-2</v>
      </c>
      <c r="O37">
        <v>1.1631000000000001E-2</v>
      </c>
      <c r="P37">
        <v>1.0770999999999999E-2</v>
      </c>
      <c r="Q37">
        <v>9.8740000000000008E-3</v>
      </c>
      <c r="R37">
        <v>9.0760000000000007E-3</v>
      </c>
      <c r="S37">
        <v>8.1989999999999997E-3</v>
      </c>
      <c r="T37">
        <v>7.1840000000000003E-3</v>
      </c>
      <c r="U37">
        <v>5.9969999999999997E-3</v>
      </c>
      <c r="V37">
        <v>4.6969999999999998E-3</v>
      </c>
      <c r="W37">
        <v>3.3240000000000001E-3</v>
      </c>
      <c r="X37">
        <v>1.7359999999999999E-3</v>
      </c>
      <c r="Y37">
        <v>0</v>
      </c>
      <c r="Z37">
        <v>-1.5629999999999999E-3</v>
      </c>
      <c r="AA37">
        <v>-3.0360000000000001E-3</v>
      </c>
      <c r="AB37">
        <v>-4.2139999999999999E-3</v>
      </c>
      <c r="AC37">
        <v>-5.006E-3</v>
      </c>
      <c r="AD37">
        <v>-5.6259999999999999E-3</v>
      </c>
      <c r="AE37">
        <v>-5.9049999999999997E-3</v>
      </c>
      <c r="AF37">
        <v>-6.3119999999999999E-3</v>
      </c>
      <c r="AG37">
        <v>-6.6379999999999998E-3</v>
      </c>
      <c r="AH37">
        <v>-6.8710000000000004E-3</v>
      </c>
      <c r="AI37">
        <v>-7.0740000000000004E-3</v>
      </c>
      <c r="AJ37">
        <v>-7.123E-3</v>
      </c>
      <c r="AK37">
        <v>-7.2509999999999996E-3</v>
      </c>
      <c r="AL37">
        <v>-7.3530000000000002E-3</v>
      </c>
    </row>
    <row r="38" spans="1:38">
      <c r="A38" s="37">
        <v>2.7303999999999998E-2</v>
      </c>
      <c r="B38">
        <v>2.5926999999999999E-2</v>
      </c>
      <c r="C38">
        <v>2.4365000000000001E-2</v>
      </c>
      <c r="D38">
        <v>2.2894000000000001E-2</v>
      </c>
      <c r="E38">
        <v>2.1479999999999999E-2</v>
      </c>
      <c r="F38">
        <v>2.0256E-2</v>
      </c>
      <c r="G38">
        <v>1.9167E-2</v>
      </c>
      <c r="H38">
        <v>1.8269000000000001E-2</v>
      </c>
      <c r="I38">
        <v>1.737E-2</v>
      </c>
      <c r="J38">
        <v>1.6327999999999999E-2</v>
      </c>
      <c r="K38">
        <v>1.5435000000000001E-2</v>
      </c>
      <c r="L38">
        <v>1.4350999999999999E-2</v>
      </c>
      <c r="M38">
        <v>1.3295E-2</v>
      </c>
      <c r="N38">
        <v>1.2388E-2</v>
      </c>
      <c r="O38">
        <v>1.1606E-2</v>
      </c>
      <c r="P38">
        <v>1.0742E-2</v>
      </c>
      <c r="Q38">
        <v>9.8359999999999993E-3</v>
      </c>
      <c r="R38">
        <v>8.9940000000000003E-3</v>
      </c>
      <c r="S38">
        <v>8.1659999999999996E-3</v>
      </c>
      <c r="T38">
        <v>7.2009999999999999E-3</v>
      </c>
      <c r="U38">
        <v>6.0029999999999997E-3</v>
      </c>
      <c r="V38">
        <v>4.7060000000000001E-3</v>
      </c>
      <c r="W38">
        <v>3.31E-3</v>
      </c>
      <c r="X38">
        <v>1.6919999999999999E-3</v>
      </c>
      <c r="Y38">
        <v>0</v>
      </c>
      <c r="Z38">
        <v>-1.6180000000000001E-3</v>
      </c>
      <c r="AA38">
        <v>-3.0630000000000002E-3</v>
      </c>
      <c r="AB38">
        <v>-4.2199999999999998E-3</v>
      </c>
      <c r="AC38">
        <v>-5.0740000000000004E-3</v>
      </c>
      <c r="AD38">
        <v>-5.653E-3</v>
      </c>
      <c r="AE38">
        <v>-5.9569999999999996E-3</v>
      </c>
      <c r="AF38">
        <v>-6.3379999999999999E-3</v>
      </c>
      <c r="AG38">
        <v>-6.6509999999999998E-3</v>
      </c>
      <c r="AH38">
        <v>-6.8250000000000003E-3</v>
      </c>
      <c r="AI38">
        <v>-7.038E-3</v>
      </c>
      <c r="AJ38">
        <v>-7.0410000000000004E-3</v>
      </c>
      <c r="AK38">
        <v>-7.2160000000000002E-3</v>
      </c>
      <c r="AL38">
        <v>-7.2529999999999999E-3</v>
      </c>
    </row>
    <row r="39" spans="1:38">
      <c r="A39" s="37">
        <v>2.7094E-2</v>
      </c>
      <c r="B39">
        <v>2.5821E-2</v>
      </c>
      <c r="C39">
        <v>2.4295000000000001E-2</v>
      </c>
      <c r="D39">
        <v>2.2865E-2</v>
      </c>
      <c r="E39">
        <v>2.1472000000000002E-2</v>
      </c>
      <c r="F39">
        <v>2.0274E-2</v>
      </c>
      <c r="G39">
        <v>1.9186999999999999E-2</v>
      </c>
      <c r="H39">
        <v>1.8266999999999999E-2</v>
      </c>
      <c r="I39">
        <v>1.7410999999999999E-2</v>
      </c>
      <c r="J39">
        <v>1.6351999999999998E-2</v>
      </c>
      <c r="K39">
        <v>1.5472E-2</v>
      </c>
      <c r="L39">
        <v>1.4362E-2</v>
      </c>
      <c r="M39">
        <v>1.3305000000000001E-2</v>
      </c>
      <c r="N39">
        <v>1.2455000000000001E-2</v>
      </c>
      <c r="O39">
        <v>1.1625E-2</v>
      </c>
      <c r="P39">
        <v>1.0808999999999999E-2</v>
      </c>
      <c r="Q39">
        <v>9.887E-3</v>
      </c>
      <c r="R39">
        <v>9.0740000000000005E-3</v>
      </c>
      <c r="S39">
        <v>8.2179999999999996E-3</v>
      </c>
      <c r="T39">
        <v>7.2690000000000003E-3</v>
      </c>
      <c r="U39">
        <v>6.0540000000000004E-3</v>
      </c>
      <c r="V39">
        <v>4.8040000000000001E-3</v>
      </c>
      <c r="W39">
        <v>3.388E-3</v>
      </c>
      <c r="X39">
        <v>1.7570000000000001E-3</v>
      </c>
      <c r="Y39">
        <v>0</v>
      </c>
      <c r="Z39">
        <v>-1.6119999999999999E-3</v>
      </c>
      <c r="AA39">
        <v>-3.0739999999999999E-3</v>
      </c>
      <c r="AB39">
        <v>-4.2170000000000003E-3</v>
      </c>
      <c r="AC39">
        <v>-5.0289999999999996E-3</v>
      </c>
      <c r="AD39">
        <v>-5.6169999999999996E-3</v>
      </c>
      <c r="AE39">
        <v>-5.9810000000000002E-3</v>
      </c>
      <c r="AF39">
        <v>-6.3090000000000004E-3</v>
      </c>
      <c r="AG39">
        <v>-6.5960000000000003E-3</v>
      </c>
      <c r="AH39">
        <v>-6.8170000000000001E-3</v>
      </c>
      <c r="AI39">
        <v>-6.9360000000000003E-3</v>
      </c>
      <c r="AJ39">
        <v>-6.9820000000000004E-3</v>
      </c>
      <c r="AK39">
        <v>-7.0860000000000003E-3</v>
      </c>
      <c r="AL39">
        <v>-7.1510000000000002E-3</v>
      </c>
    </row>
    <row r="40" spans="1:38">
      <c r="A40" s="37">
        <v>2.6651999999999999E-2</v>
      </c>
      <c r="B40">
        <v>2.5443E-2</v>
      </c>
      <c r="C40">
        <v>2.3997000000000001E-2</v>
      </c>
      <c r="D40">
        <v>2.2592999999999999E-2</v>
      </c>
      <c r="E40">
        <v>2.1273E-2</v>
      </c>
      <c r="F40">
        <v>2.0086E-2</v>
      </c>
      <c r="G40">
        <v>1.9033000000000001E-2</v>
      </c>
      <c r="H40">
        <v>1.8117000000000001E-2</v>
      </c>
      <c r="I40">
        <v>1.7243999999999999E-2</v>
      </c>
      <c r="J40">
        <v>1.6233999999999998E-2</v>
      </c>
      <c r="K40">
        <v>1.5334E-2</v>
      </c>
      <c r="L40">
        <v>1.4233000000000001E-2</v>
      </c>
      <c r="M40">
        <v>1.3212E-2</v>
      </c>
      <c r="N40">
        <v>1.2387E-2</v>
      </c>
      <c r="O40">
        <v>1.1568999999999999E-2</v>
      </c>
      <c r="P40">
        <v>1.0751999999999999E-2</v>
      </c>
      <c r="Q40">
        <v>9.8890000000000002E-3</v>
      </c>
      <c r="R40">
        <v>9.0530000000000003E-3</v>
      </c>
      <c r="S40">
        <v>8.2520000000000007E-3</v>
      </c>
      <c r="T40">
        <v>7.3029999999999996E-3</v>
      </c>
      <c r="U40">
        <v>6.1029999999999999E-3</v>
      </c>
      <c r="V40">
        <v>4.8459999999999996E-3</v>
      </c>
      <c r="W40">
        <v>3.4510000000000001E-3</v>
      </c>
      <c r="X40">
        <v>1.756E-3</v>
      </c>
      <c r="Y40">
        <v>0</v>
      </c>
      <c r="Z40">
        <v>-1.691E-3</v>
      </c>
      <c r="AA40">
        <v>-3.1220000000000002E-3</v>
      </c>
      <c r="AB40">
        <v>-4.2839999999999996E-3</v>
      </c>
      <c r="AC40">
        <v>-5.0650000000000001E-3</v>
      </c>
      <c r="AD40">
        <v>-5.6490000000000004E-3</v>
      </c>
      <c r="AE40">
        <v>-6.0340000000000003E-3</v>
      </c>
      <c r="AF40">
        <v>-6.3099999999999996E-3</v>
      </c>
      <c r="AG40">
        <v>-6.6010000000000001E-3</v>
      </c>
      <c r="AH40">
        <v>-6.7850000000000002E-3</v>
      </c>
      <c r="AI40">
        <v>-6.9360000000000003E-3</v>
      </c>
      <c r="AJ40">
        <v>-6.9259999999999999E-3</v>
      </c>
      <c r="AK40">
        <v>-7.0619999999999997E-3</v>
      </c>
      <c r="AL40">
        <v>-7.084E-3</v>
      </c>
    </row>
    <row r="41" spans="1:38">
      <c r="A41" s="37">
        <v>2.6190999999999999E-2</v>
      </c>
      <c r="B41">
        <v>2.5103E-2</v>
      </c>
      <c r="C41">
        <v>2.3734999999999999E-2</v>
      </c>
      <c r="D41">
        <v>2.2422000000000001E-2</v>
      </c>
      <c r="E41">
        <v>2.1167999999999999E-2</v>
      </c>
      <c r="F41">
        <v>1.9990999999999998E-2</v>
      </c>
      <c r="G41">
        <v>1.8995999999999999E-2</v>
      </c>
      <c r="H41">
        <v>1.8082999999999998E-2</v>
      </c>
      <c r="I41">
        <v>1.7249E-2</v>
      </c>
      <c r="J41">
        <v>1.6247999999999999E-2</v>
      </c>
      <c r="K41">
        <v>1.5348000000000001E-2</v>
      </c>
      <c r="L41">
        <v>1.4311000000000001E-2</v>
      </c>
      <c r="M41">
        <v>1.3276E-2</v>
      </c>
      <c r="N41">
        <v>1.2415000000000001E-2</v>
      </c>
      <c r="O41">
        <v>1.1650000000000001E-2</v>
      </c>
      <c r="P41">
        <v>1.0862E-2</v>
      </c>
      <c r="Q41">
        <v>1.0018000000000001E-2</v>
      </c>
      <c r="R41">
        <v>9.1909999999999995E-3</v>
      </c>
      <c r="S41">
        <v>8.3940000000000004E-3</v>
      </c>
      <c r="T41">
        <v>7.4520000000000003E-3</v>
      </c>
      <c r="U41">
        <v>6.3039999999999997E-3</v>
      </c>
      <c r="V41">
        <v>5.025E-3</v>
      </c>
      <c r="W41">
        <v>3.6150000000000002E-3</v>
      </c>
      <c r="X41">
        <v>1.8860000000000001E-3</v>
      </c>
      <c r="Y41">
        <v>0</v>
      </c>
      <c r="Z41">
        <v>-1.7149999999999999E-3</v>
      </c>
      <c r="AA41">
        <v>-3.163E-3</v>
      </c>
      <c r="AB41">
        <v>-4.2760000000000003E-3</v>
      </c>
      <c r="AC41">
        <v>-5.0949999999999997E-3</v>
      </c>
      <c r="AD41">
        <v>-5.666E-3</v>
      </c>
      <c r="AE41">
        <v>-6.0219999999999996E-3</v>
      </c>
      <c r="AF41">
        <v>-6.3420000000000004E-3</v>
      </c>
      <c r="AG41">
        <v>-6.5950000000000002E-3</v>
      </c>
      <c r="AH41">
        <v>-6.7489999999999998E-3</v>
      </c>
      <c r="AI41">
        <v>-6.8780000000000004E-3</v>
      </c>
      <c r="AJ41">
        <v>-6.9069999999999999E-3</v>
      </c>
      <c r="AK41">
        <v>-7.0429999999999998E-3</v>
      </c>
      <c r="AL41">
        <v>-7.0359999999999997E-3</v>
      </c>
    </row>
    <row r="42" spans="1:38">
      <c r="A42" s="37">
        <v>2.5491E-2</v>
      </c>
      <c r="B42">
        <v>2.4579E-2</v>
      </c>
      <c r="C42">
        <v>2.3355999999999998E-2</v>
      </c>
      <c r="D42">
        <v>2.2186999999999998E-2</v>
      </c>
      <c r="E42">
        <v>2.0965999999999999E-2</v>
      </c>
      <c r="F42">
        <v>1.9834999999999998E-2</v>
      </c>
      <c r="G42">
        <v>1.8877999999999999E-2</v>
      </c>
      <c r="H42">
        <v>1.8037999999999998E-2</v>
      </c>
      <c r="I42">
        <v>1.7191999999999999E-2</v>
      </c>
      <c r="J42">
        <v>1.6211E-2</v>
      </c>
      <c r="K42">
        <v>1.5375E-2</v>
      </c>
      <c r="L42">
        <v>1.4356000000000001E-2</v>
      </c>
      <c r="M42">
        <v>1.3355000000000001E-2</v>
      </c>
      <c r="N42">
        <v>1.2524E-2</v>
      </c>
      <c r="O42">
        <v>1.1789000000000001E-2</v>
      </c>
      <c r="P42">
        <v>1.0991000000000001E-2</v>
      </c>
      <c r="Q42">
        <v>1.0193000000000001E-2</v>
      </c>
      <c r="R42">
        <v>9.3670000000000003E-3</v>
      </c>
      <c r="S42">
        <v>8.6250000000000007E-3</v>
      </c>
      <c r="T42">
        <v>7.7200000000000003E-3</v>
      </c>
      <c r="U42">
        <v>6.5890000000000002E-3</v>
      </c>
      <c r="V42">
        <v>5.2769999999999996E-3</v>
      </c>
      <c r="W42">
        <v>3.872E-3</v>
      </c>
      <c r="X42">
        <v>2.0300000000000001E-3</v>
      </c>
      <c r="Y42">
        <v>0</v>
      </c>
      <c r="Z42">
        <v>-1.7279999999999999E-3</v>
      </c>
      <c r="AA42">
        <v>-3.1589999999999999E-3</v>
      </c>
      <c r="AB42">
        <v>-4.287E-3</v>
      </c>
      <c r="AC42">
        <v>-5.071E-3</v>
      </c>
      <c r="AD42">
        <v>-5.646E-3</v>
      </c>
      <c r="AE42">
        <v>-6.0099999999999997E-3</v>
      </c>
      <c r="AF42">
        <v>-6.306E-3</v>
      </c>
      <c r="AG42">
        <v>-6.5490000000000001E-3</v>
      </c>
      <c r="AH42">
        <v>-6.7279999999999996E-3</v>
      </c>
      <c r="AI42">
        <v>-6.8630000000000002E-3</v>
      </c>
      <c r="AJ42">
        <v>-6.8539999999999998E-3</v>
      </c>
      <c r="AK42">
        <v>-6.9699999999999996E-3</v>
      </c>
      <c r="AL42">
        <v>-6.9560000000000004E-3</v>
      </c>
    </row>
    <row r="43" spans="1:38">
      <c r="A43" s="37">
        <v>1.8297000000000001E-2</v>
      </c>
      <c r="B43">
        <v>1.7472999999999999E-2</v>
      </c>
      <c r="C43">
        <v>1.6442999999999999E-2</v>
      </c>
      <c r="D43">
        <v>1.5585999999999999E-2</v>
      </c>
      <c r="E43">
        <v>1.4736000000000001E-2</v>
      </c>
      <c r="F43">
        <v>1.3958999999999999E-2</v>
      </c>
      <c r="G43">
        <v>1.3213000000000001E-2</v>
      </c>
      <c r="H43">
        <v>1.2500000000000001E-2</v>
      </c>
      <c r="I43">
        <v>1.1802E-2</v>
      </c>
      <c r="J43">
        <v>1.0958000000000001E-2</v>
      </c>
      <c r="K43">
        <v>1.026E-2</v>
      </c>
      <c r="L43">
        <v>9.3799999999999994E-3</v>
      </c>
      <c r="M43">
        <v>8.5550000000000001E-3</v>
      </c>
      <c r="N43">
        <v>7.8799999999999999E-3</v>
      </c>
      <c r="O43">
        <v>7.3239999999999998E-3</v>
      </c>
      <c r="P43">
        <v>6.659E-3</v>
      </c>
      <c r="Q43">
        <v>6.0369999999999998E-3</v>
      </c>
      <c r="R43">
        <v>5.4310000000000001E-3</v>
      </c>
      <c r="S43">
        <v>4.8329999999999996E-3</v>
      </c>
      <c r="T43">
        <v>4.2370000000000003E-3</v>
      </c>
      <c r="U43">
        <v>3.4840000000000001E-3</v>
      </c>
      <c r="V43">
        <v>2.696E-3</v>
      </c>
      <c r="W43">
        <v>1.851E-3</v>
      </c>
      <c r="X43">
        <v>9.1100000000000003E-4</v>
      </c>
      <c r="Y43">
        <v>0</v>
      </c>
      <c r="Z43">
        <v>-7.4799999999999997E-4</v>
      </c>
      <c r="AA43">
        <v>-1.2960000000000001E-3</v>
      </c>
      <c r="AB43">
        <v>-1.7960000000000001E-3</v>
      </c>
      <c r="AC43">
        <v>-2.31E-3</v>
      </c>
      <c r="AD43">
        <v>-2.807E-3</v>
      </c>
      <c r="AE43">
        <v>-3.1150000000000001E-3</v>
      </c>
      <c r="AF43">
        <v>-3.3630000000000001E-3</v>
      </c>
      <c r="AG43">
        <v>-3.5140000000000002E-3</v>
      </c>
      <c r="AH43">
        <v>-3.607E-3</v>
      </c>
      <c r="AI43">
        <v>-3.7399999999999998E-3</v>
      </c>
      <c r="AJ43">
        <v>-3.7139999999999999E-3</v>
      </c>
      <c r="AK43">
        <v>-3.8180000000000002E-3</v>
      </c>
      <c r="AL43">
        <v>-3.7629999999999999E-3</v>
      </c>
    </row>
    <row r="44" spans="1:38">
      <c r="A44" s="37">
        <v>1.796E-2</v>
      </c>
      <c r="B44">
        <v>1.7153999999999999E-2</v>
      </c>
      <c r="C44">
        <v>1.6119999999999999E-2</v>
      </c>
      <c r="D44">
        <v>1.5295E-2</v>
      </c>
      <c r="E44">
        <v>1.4463E-2</v>
      </c>
      <c r="F44">
        <v>1.3671000000000001E-2</v>
      </c>
      <c r="G44">
        <v>1.2893999999999999E-2</v>
      </c>
      <c r="H44">
        <v>1.2196E-2</v>
      </c>
      <c r="I44">
        <v>1.1507E-2</v>
      </c>
      <c r="J44">
        <v>1.0676E-2</v>
      </c>
      <c r="K44">
        <v>1.0021E-2</v>
      </c>
      <c r="L44">
        <v>9.1590000000000005E-3</v>
      </c>
      <c r="M44">
        <v>8.3440000000000007E-3</v>
      </c>
      <c r="N44">
        <v>7.7029999999999998E-3</v>
      </c>
      <c r="O44">
        <v>7.1250000000000003E-3</v>
      </c>
      <c r="P44">
        <v>6.4850000000000003E-3</v>
      </c>
      <c r="Q44">
        <v>5.8570000000000002E-3</v>
      </c>
      <c r="R44">
        <v>5.2509999999999996E-3</v>
      </c>
      <c r="S44">
        <v>4.7000000000000002E-3</v>
      </c>
      <c r="T44">
        <v>4.1099999999999999E-3</v>
      </c>
      <c r="U44">
        <v>3.3579999999999999E-3</v>
      </c>
      <c r="V44">
        <v>2.5660000000000001E-3</v>
      </c>
      <c r="W44">
        <v>1.75E-3</v>
      </c>
      <c r="X44">
        <v>8.52E-4</v>
      </c>
      <c r="Y44">
        <v>0</v>
      </c>
      <c r="Z44">
        <v>-7.2199999999999999E-4</v>
      </c>
      <c r="AA44">
        <v>-1.253E-3</v>
      </c>
      <c r="AB44">
        <v>-1.7340000000000001E-3</v>
      </c>
      <c r="AC44">
        <v>-2.251E-3</v>
      </c>
      <c r="AD44">
        <v>-2.7320000000000001E-3</v>
      </c>
      <c r="AE44">
        <v>-3.016E-3</v>
      </c>
      <c r="AF44">
        <v>-3.277E-3</v>
      </c>
      <c r="AG44">
        <v>-3.4510000000000001E-3</v>
      </c>
      <c r="AH44">
        <v>-3.5100000000000001E-3</v>
      </c>
      <c r="AI44">
        <v>-3.6180000000000001E-3</v>
      </c>
      <c r="AJ44">
        <v>-3.5969999999999999E-3</v>
      </c>
      <c r="AK44">
        <v>-3.7030000000000001E-3</v>
      </c>
      <c r="AL44">
        <v>-3.6700000000000001E-3</v>
      </c>
    </row>
    <row r="45" spans="1:38">
      <c r="A45" s="37">
        <v>1.7756000000000001E-2</v>
      </c>
      <c r="B45">
        <v>1.6948999999999999E-2</v>
      </c>
      <c r="C45">
        <v>1.5913E-2</v>
      </c>
      <c r="D45">
        <v>1.5084999999999999E-2</v>
      </c>
      <c r="E45">
        <v>1.4213E-2</v>
      </c>
      <c r="F45">
        <v>1.3417999999999999E-2</v>
      </c>
      <c r="G45">
        <v>1.2666E-2</v>
      </c>
      <c r="H45">
        <v>1.1989E-2</v>
      </c>
      <c r="I45">
        <v>1.1317000000000001E-2</v>
      </c>
      <c r="J45">
        <v>1.0496E-2</v>
      </c>
      <c r="K45">
        <v>9.8259999999999997E-3</v>
      </c>
      <c r="L45">
        <v>8.9700000000000005E-3</v>
      </c>
      <c r="M45">
        <v>8.1790000000000005E-3</v>
      </c>
      <c r="N45">
        <v>7.5599999999999999E-3</v>
      </c>
      <c r="O45">
        <v>6.9649999999999998E-3</v>
      </c>
      <c r="P45">
        <v>6.3839999999999999E-3</v>
      </c>
      <c r="Q45">
        <v>5.7390000000000002E-3</v>
      </c>
      <c r="R45">
        <v>5.1830000000000001E-3</v>
      </c>
      <c r="S45">
        <v>4.594E-3</v>
      </c>
      <c r="T45">
        <v>4.0090000000000004E-3</v>
      </c>
      <c r="U45">
        <v>3.2650000000000001E-3</v>
      </c>
      <c r="V45">
        <v>2.513E-3</v>
      </c>
      <c r="W45">
        <v>1.709E-3</v>
      </c>
      <c r="X45">
        <v>8.1999999999999998E-4</v>
      </c>
      <c r="Y45">
        <v>0</v>
      </c>
      <c r="Z45">
        <v>-6.7599999999999995E-4</v>
      </c>
      <c r="AA45">
        <v>-1.193E-3</v>
      </c>
      <c r="AB45">
        <v>-1.655E-3</v>
      </c>
      <c r="AC45">
        <v>-2.1480000000000002E-3</v>
      </c>
      <c r="AD45">
        <v>-2.6210000000000001E-3</v>
      </c>
      <c r="AE45">
        <v>-2.9139999999999999E-3</v>
      </c>
      <c r="AF45">
        <v>-3.186E-3</v>
      </c>
      <c r="AG45">
        <v>-3.3400000000000001E-3</v>
      </c>
      <c r="AH45">
        <v>-3.4139999999999999E-3</v>
      </c>
      <c r="AI45">
        <v>-3.4880000000000002E-3</v>
      </c>
      <c r="AJ45">
        <v>-3.5309999999999999E-3</v>
      </c>
      <c r="AK45">
        <v>-3.5790000000000001E-3</v>
      </c>
      <c r="AL45">
        <v>-3.5990000000000002E-3</v>
      </c>
    </row>
    <row r="46" spans="1:38">
      <c r="A46" s="37">
        <v>1.7596000000000001E-2</v>
      </c>
      <c r="B46">
        <v>1.6761999999999999E-2</v>
      </c>
      <c r="C46">
        <v>1.5731999999999999E-2</v>
      </c>
      <c r="D46">
        <v>1.4831E-2</v>
      </c>
      <c r="E46">
        <v>1.3979999999999999E-2</v>
      </c>
      <c r="F46">
        <v>1.3187000000000001E-2</v>
      </c>
      <c r="G46">
        <v>1.2437E-2</v>
      </c>
      <c r="H46">
        <v>1.1762E-2</v>
      </c>
      <c r="I46">
        <v>1.111E-2</v>
      </c>
      <c r="J46">
        <v>1.03E-2</v>
      </c>
      <c r="K46">
        <v>9.6679999999999995E-3</v>
      </c>
      <c r="L46">
        <v>8.8430000000000002E-3</v>
      </c>
      <c r="M46">
        <v>8.0440000000000008E-3</v>
      </c>
      <c r="N46">
        <v>7.443E-3</v>
      </c>
      <c r="O46">
        <v>6.8739999999999999E-3</v>
      </c>
      <c r="P46">
        <v>6.2769999999999996E-3</v>
      </c>
      <c r="Q46">
        <v>5.659E-3</v>
      </c>
      <c r="R46">
        <v>5.0889999999999998E-3</v>
      </c>
      <c r="S46">
        <v>4.5399999999999998E-3</v>
      </c>
      <c r="T46">
        <v>3.9480000000000001E-3</v>
      </c>
      <c r="U46">
        <v>3.215E-3</v>
      </c>
      <c r="V46">
        <v>2.4629999999999999E-3</v>
      </c>
      <c r="W46">
        <v>1.686E-3</v>
      </c>
      <c r="X46">
        <v>8.3000000000000001E-4</v>
      </c>
      <c r="Y46">
        <v>0</v>
      </c>
      <c r="Z46">
        <v>-6.4700000000000001E-4</v>
      </c>
      <c r="AA46">
        <v>-1.109E-3</v>
      </c>
      <c r="AB46">
        <v>-1.5590000000000001E-3</v>
      </c>
      <c r="AC46">
        <v>-2.0279999999999999E-3</v>
      </c>
      <c r="AD46">
        <v>-2.5500000000000002E-3</v>
      </c>
      <c r="AE46">
        <v>-2.7910000000000001E-3</v>
      </c>
      <c r="AF46">
        <v>-3.0490000000000001E-3</v>
      </c>
      <c r="AG46">
        <v>-3.2070000000000002E-3</v>
      </c>
      <c r="AH46">
        <v>-3.2569999999999999E-3</v>
      </c>
      <c r="AI46">
        <v>-3.3909999999999999E-3</v>
      </c>
      <c r="AJ46">
        <v>-3.3800000000000002E-3</v>
      </c>
      <c r="AK46">
        <v>-3.4749999999999998E-3</v>
      </c>
      <c r="AL46">
        <v>-3.503E-3</v>
      </c>
    </row>
    <row r="47" spans="1:38">
      <c r="A47" s="37">
        <v>1.7433000000000001E-2</v>
      </c>
      <c r="B47">
        <v>1.6617E-2</v>
      </c>
      <c r="C47">
        <v>1.5553000000000001E-2</v>
      </c>
      <c r="D47">
        <v>1.4666E-2</v>
      </c>
      <c r="E47">
        <v>1.3809E-2</v>
      </c>
      <c r="F47">
        <v>1.2992999999999999E-2</v>
      </c>
      <c r="G47">
        <v>1.2244E-2</v>
      </c>
      <c r="H47">
        <v>1.1558000000000001E-2</v>
      </c>
      <c r="I47">
        <v>1.0888E-2</v>
      </c>
      <c r="J47">
        <v>1.0102E-2</v>
      </c>
      <c r="K47">
        <v>9.4649999999999995E-3</v>
      </c>
      <c r="L47">
        <v>8.6569999999999998E-3</v>
      </c>
      <c r="M47">
        <v>7.8569999999999994E-3</v>
      </c>
      <c r="N47">
        <v>7.28E-3</v>
      </c>
      <c r="O47">
        <v>6.7270000000000003E-3</v>
      </c>
      <c r="P47">
        <v>6.1159999999999999E-3</v>
      </c>
      <c r="Q47">
        <v>5.5389999999999997E-3</v>
      </c>
      <c r="R47">
        <v>5.0010000000000002E-3</v>
      </c>
      <c r="S47">
        <v>4.4279999999999996E-3</v>
      </c>
      <c r="T47">
        <v>3.8349999999999999E-3</v>
      </c>
      <c r="U47">
        <v>3.1250000000000002E-3</v>
      </c>
      <c r="V47">
        <v>2.408E-3</v>
      </c>
      <c r="W47">
        <v>1.6459999999999999E-3</v>
      </c>
      <c r="X47">
        <v>7.6199999999999998E-4</v>
      </c>
      <c r="Y47">
        <v>0</v>
      </c>
      <c r="Z47">
        <v>-6.5099999999999999E-4</v>
      </c>
      <c r="AA47">
        <v>-1.106E-3</v>
      </c>
      <c r="AB47">
        <v>-1.5740000000000001E-3</v>
      </c>
      <c r="AC47">
        <v>-2.0379999999999999E-3</v>
      </c>
      <c r="AD47">
        <v>-2.4949999999999998E-3</v>
      </c>
      <c r="AE47">
        <v>-2.7920000000000002E-3</v>
      </c>
      <c r="AF47">
        <v>-3.0109999999999998E-3</v>
      </c>
      <c r="AG47">
        <v>-3.1740000000000002E-3</v>
      </c>
      <c r="AH47">
        <v>-3.2429999999999998E-3</v>
      </c>
      <c r="AI47">
        <v>-3.3170000000000001E-3</v>
      </c>
      <c r="AJ47">
        <v>-3.3579999999999999E-3</v>
      </c>
      <c r="AK47">
        <v>-3.483E-3</v>
      </c>
      <c r="AL47">
        <v>-3.5230000000000001E-3</v>
      </c>
    </row>
    <row r="48" spans="1:38">
      <c r="A48" s="37">
        <v>1.7330000000000002E-2</v>
      </c>
      <c r="B48">
        <v>1.652E-2</v>
      </c>
      <c r="C48">
        <v>1.5472E-2</v>
      </c>
      <c r="D48">
        <v>1.4562E-2</v>
      </c>
      <c r="E48">
        <v>1.3674E-2</v>
      </c>
      <c r="F48">
        <v>1.2884E-2</v>
      </c>
      <c r="G48">
        <v>1.2182E-2</v>
      </c>
      <c r="H48">
        <v>1.1521E-2</v>
      </c>
      <c r="I48">
        <v>1.0831E-2</v>
      </c>
      <c r="J48">
        <v>1.0078999999999999E-2</v>
      </c>
      <c r="K48">
        <v>9.4359999999999999E-3</v>
      </c>
      <c r="L48">
        <v>8.6210000000000002E-3</v>
      </c>
      <c r="M48">
        <v>7.8569999999999994E-3</v>
      </c>
      <c r="N48">
        <v>7.2659999999999999E-3</v>
      </c>
      <c r="O48">
        <v>6.6800000000000002E-3</v>
      </c>
      <c r="P48">
        <v>6.1310000000000002E-3</v>
      </c>
      <c r="Q48">
        <v>5.5120000000000004E-3</v>
      </c>
      <c r="R48">
        <v>4.9820000000000003E-3</v>
      </c>
      <c r="S48">
        <v>4.4180000000000001E-3</v>
      </c>
      <c r="T48">
        <v>3.862E-3</v>
      </c>
      <c r="U48">
        <v>3.1519999999999999E-3</v>
      </c>
      <c r="V48">
        <v>2.4269999999999999E-3</v>
      </c>
      <c r="W48">
        <v>1.6490000000000001E-3</v>
      </c>
      <c r="X48">
        <v>8.2600000000000002E-4</v>
      </c>
      <c r="Y48">
        <v>0</v>
      </c>
      <c r="Z48">
        <v>-6.2100000000000002E-4</v>
      </c>
      <c r="AA48">
        <v>-1.0989999999999999E-3</v>
      </c>
      <c r="AB48">
        <v>-1.537E-3</v>
      </c>
      <c r="AC48">
        <v>-2.0209999999999998E-3</v>
      </c>
      <c r="AD48">
        <v>-2.4359999999999998E-3</v>
      </c>
      <c r="AE48">
        <v>-2.7039999999999998E-3</v>
      </c>
      <c r="AF48">
        <v>-2.9420000000000002E-3</v>
      </c>
      <c r="AG48">
        <v>-3.0769999999999999E-3</v>
      </c>
      <c r="AH48">
        <v>-3.1700000000000001E-3</v>
      </c>
      <c r="AI48">
        <v>-3.284E-3</v>
      </c>
      <c r="AJ48">
        <v>-3.2799999999999999E-3</v>
      </c>
      <c r="AK48">
        <v>-3.4039999999999999E-3</v>
      </c>
      <c r="AL48">
        <v>-3.4749999999999998E-3</v>
      </c>
    </row>
    <row r="49" spans="1:38">
      <c r="A49" s="37">
        <v>1.7228E-2</v>
      </c>
      <c r="B49">
        <v>1.6376000000000002E-2</v>
      </c>
      <c r="C49">
        <v>1.5298000000000001E-2</v>
      </c>
      <c r="D49">
        <v>1.4370000000000001E-2</v>
      </c>
      <c r="E49">
        <v>1.3497E-2</v>
      </c>
      <c r="F49">
        <v>1.2716E-2</v>
      </c>
      <c r="G49">
        <v>1.1978000000000001E-2</v>
      </c>
      <c r="H49">
        <v>1.1279000000000001E-2</v>
      </c>
      <c r="I49">
        <v>1.0675E-2</v>
      </c>
      <c r="J49">
        <v>9.8910000000000005E-3</v>
      </c>
      <c r="K49">
        <v>9.2650000000000007E-3</v>
      </c>
      <c r="L49">
        <v>8.4620000000000008E-3</v>
      </c>
      <c r="M49">
        <v>7.7010000000000004E-3</v>
      </c>
      <c r="N49">
        <v>7.1240000000000001E-3</v>
      </c>
      <c r="O49">
        <v>6.5789999999999998E-3</v>
      </c>
      <c r="P49">
        <v>5.9979999999999999E-3</v>
      </c>
      <c r="Q49">
        <v>5.4520000000000002E-3</v>
      </c>
      <c r="R49">
        <v>4.8710000000000003E-3</v>
      </c>
      <c r="S49">
        <v>4.3550000000000004E-3</v>
      </c>
      <c r="T49">
        <v>3.7910000000000001E-3</v>
      </c>
      <c r="U49">
        <v>3.0999999999999999E-3</v>
      </c>
      <c r="V49">
        <v>2.3760000000000001E-3</v>
      </c>
      <c r="W49">
        <v>1.6000000000000001E-3</v>
      </c>
      <c r="X49">
        <v>7.85E-4</v>
      </c>
      <c r="Y49">
        <v>0</v>
      </c>
      <c r="Z49">
        <v>-6.3000000000000003E-4</v>
      </c>
      <c r="AA49">
        <v>-1.103E-3</v>
      </c>
      <c r="AB49">
        <v>-1.5679999999999999E-3</v>
      </c>
      <c r="AC49">
        <v>-1.9910000000000001E-3</v>
      </c>
      <c r="AD49">
        <v>-2.4109999999999999E-3</v>
      </c>
      <c r="AE49">
        <v>-2.6740000000000002E-3</v>
      </c>
      <c r="AF49">
        <v>-2.9090000000000001E-3</v>
      </c>
      <c r="AG49">
        <v>-3.0509999999999999E-3</v>
      </c>
      <c r="AH49">
        <v>-3.1589999999999999E-3</v>
      </c>
      <c r="AI49">
        <v>-3.2680000000000001E-3</v>
      </c>
      <c r="AJ49">
        <v>-3.3019999999999998E-3</v>
      </c>
      <c r="AK49">
        <v>-3.424E-3</v>
      </c>
      <c r="AL49">
        <v>-3.519E-3</v>
      </c>
    </row>
    <row r="50" spans="1:38">
      <c r="A50" s="37">
        <v>1.7121999999999998E-2</v>
      </c>
      <c r="B50">
        <v>1.6334999999999999E-2</v>
      </c>
      <c r="C50">
        <v>1.5298000000000001E-2</v>
      </c>
      <c r="D50">
        <v>1.4355E-2</v>
      </c>
      <c r="E50">
        <v>1.3427E-2</v>
      </c>
      <c r="F50">
        <v>1.2644000000000001E-2</v>
      </c>
      <c r="G50">
        <v>1.1908E-2</v>
      </c>
      <c r="H50">
        <v>1.1252E-2</v>
      </c>
      <c r="I50">
        <v>1.061E-2</v>
      </c>
      <c r="J50">
        <v>9.8650000000000005E-3</v>
      </c>
      <c r="K50">
        <v>9.2440000000000005E-3</v>
      </c>
      <c r="L50">
        <v>8.4569999999999992E-3</v>
      </c>
      <c r="M50">
        <v>7.6730000000000001E-3</v>
      </c>
      <c r="N50">
        <v>7.1190000000000003E-3</v>
      </c>
      <c r="O50">
        <v>6.5550000000000001E-3</v>
      </c>
      <c r="P50">
        <v>5.9899999999999997E-3</v>
      </c>
      <c r="Q50">
        <v>5.4019999999999997E-3</v>
      </c>
      <c r="R50">
        <v>4.8580000000000003E-3</v>
      </c>
      <c r="S50">
        <v>4.3140000000000001E-3</v>
      </c>
      <c r="T50">
        <v>3.7989999999999999E-3</v>
      </c>
      <c r="U50">
        <v>3.0869999999999999E-3</v>
      </c>
      <c r="V50">
        <v>2.3449999999999999E-3</v>
      </c>
      <c r="W50">
        <v>1.5900000000000001E-3</v>
      </c>
      <c r="X50">
        <v>7.6099999999999996E-4</v>
      </c>
      <c r="Y50">
        <v>0</v>
      </c>
      <c r="Z50">
        <v>-6.6200000000000005E-4</v>
      </c>
      <c r="AA50">
        <v>-1.1349999999999999E-3</v>
      </c>
      <c r="AB50">
        <v>-1.6050000000000001E-3</v>
      </c>
      <c r="AC50">
        <v>-2.0660000000000001E-3</v>
      </c>
      <c r="AD50">
        <v>-2.464E-3</v>
      </c>
      <c r="AE50">
        <v>-2.696E-3</v>
      </c>
      <c r="AF50">
        <v>-2.9580000000000001E-3</v>
      </c>
      <c r="AG50">
        <v>-3.0730000000000002E-3</v>
      </c>
      <c r="AH50">
        <v>-3.1949999999999999E-3</v>
      </c>
      <c r="AI50">
        <v>-3.3080000000000002E-3</v>
      </c>
      <c r="AJ50">
        <v>-3.323E-3</v>
      </c>
      <c r="AK50">
        <v>-3.4280000000000001E-3</v>
      </c>
      <c r="AL50">
        <v>-3.5300000000000002E-3</v>
      </c>
    </row>
    <row r="51" spans="1:38">
      <c r="A51" s="37">
        <v>1.6742E-2</v>
      </c>
      <c r="B51">
        <v>1.6022000000000002E-2</v>
      </c>
      <c r="C51">
        <v>1.5047E-2</v>
      </c>
      <c r="D51">
        <v>1.4147E-2</v>
      </c>
      <c r="E51">
        <v>1.3226E-2</v>
      </c>
      <c r="F51">
        <v>1.2461E-2</v>
      </c>
      <c r="G51">
        <v>1.1724E-2</v>
      </c>
      <c r="H51">
        <v>1.1055000000000001E-2</v>
      </c>
      <c r="I51">
        <v>1.0437E-2</v>
      </c>
      <c r="J51">
        <v>9.6889999999999997E-3</v>
      </c>
      <c r="K51">
        <v>9.0699999999999999E-3</v>
      </c>
      <c r="L51">
        <v>8.3219999999999995E-3</v>
      </c>
      <c r="M51">
        <v>7.5550000000000001E-3</v>
      </c>
      <c r="N51">
        <v>6.9930000000000001E-3</v>
      </c>
      <c r="O51">
        <v>6.4599999999999996E-3</v>
      </c>
      <c r="P51">
        <v>5.9090000000000002E-3</v>
      </c>
      <c r="Q51">
        <v>5.3379999999999999E-3</v>
      </c>
      <c r="R51">
        <v>4.8320000000000004E-3</v>
      </c>
      <c r="S51">
        <v>4.3010000000000001E-3</v>
      </c>
      <c r="T51">
        <v>3.7339999999999999E-3</v>
      </c>
      <c r="U51">
        <v>3.0630000000000002E-3</v>
      </c>
      <c r="V51">
        <v>2.3519999999999999E-3</v>
      </c>
      <c r="W51">
        <v>1.5839999999999999E-3</v>
      </c>
      <c r="X51">
        <v>7.6499999999999995E-4</v>
      </c>
      <c r="Y51">
        <v>0</v>
      </c>
      <c r="Z51">
        <v>-6.4999999999999997E-4</v>
      </c>
      <c r="AA51">
        <v>-1.145E-3</v>
      </c>
      <c r="AB51">
        <v>-1.591E-3</v>
      </c>
      <c r="AC51">
        <v>-2.0460000000000001E-3</v>
      </c>
      <c r="AD51">
        <v>-2.454E-3</v>
      </c>
      <c r="AE51">
        <v>-2.7039999999999998E-3</v>
      </c>
      <c r="AF51">
        <v>-2.9399999999999999E-3</v>
      </c>
      <c r="AG51">
        <v>-3.0560000000000001E-3</v>
      </c>
      <c r="AH51">
        <v>-3.156E-3</v>
      </c>
      <c r="AI51">
        <v>-3.2980000000000002E-3</v>
      </c>
      <c r="AJ51">
        <v>-3.3180000000000002E-3</v>
      </c>
      <c r="AK51">
        <v>-3.467E-3</v>
      </c>
      <c r="AL51">
        <v>-3.5409999999999999E-3</v>
      </c>
    </row>
    <row r="52" spans="1:38">
      <c r="A52" s="37">
        <v>1.6275999999999999E-2</v>
      </c>
      <c r="B52">
        <v>1.5611999999999999E-2</v>
      </c>
      <c r="C52">
        <v>1.4716E-2</v>
      </c>
      <c r="D52">
        <v>1.3852E-2</v>
      </c>
      <c r="E52">
        <v>1.3044999999999999E-2</v>
      </c>
      <c r="F52">
        <v>1.2324999999999999E-2</v>
      </c>
      <c r="G52">
        <v>1.1620999999999999E-2</v>
      </c>
      <c r="H52">
        <v>1.1013999999999999E-2</v>
      </c>
      <c r="I52">
        <v>1.0385E-2</v>
      </c>
      <c r="J52">
        <v>9.6690000000000005E-3</v>
      </c>
      <c r="K52">
        <v>9.0609999999999996E-3</v>
      </c>
      <c r="L52">
        <v>8.3119999999999999E-3</v>
      </c>
      <c r="M52">
        <v>7.5599999999999999E-3</v>
      </c>
      <c r="N52">
        <v>6.9950000000000003E-3</v>
      </c>
      <c r="O52">
        <v>6.4939999999999998E-3</v>
      </c>
      <c r="P52">
        <v>5.9160000000000003E-3</v>
      </c>
      <c r="Q52">
        <v>5.3460000000000001E-3</v>
      </c>
      <c r="R52">
        <v>4.8120000000000003E-3</v>
      </c>
      <c r="S52">
        <v>4.3480000000000003E-3</v>
      </c>
      <c r="T52">
        <v>3.751E-3</v>
      </c>
      <c r="U52">
        <v>3.0409999999999999E-3</v>
      </c>
      <c r="V52">
        <v>2.3400000000000001E-3</v>
      </c>
      <c r="W52">
        <v>1.567E-3</v>
      </c>
      <c r="X52">
        <v>7.7800000000000005E-4</v>
      </c>
      <c r="Y52">
        <v>0</v>
      </c>
      <c r="Z52">
        <v>-6.4499999999999996E-4</v>
      </c>
      <c r="AA52">
        <v>-1.158E-3</v>
      </c>
      <c r="AB52">
        <v>-1.621E-3</v>
      </c>
      <c r="AC52">
        <v>-2.052E-3</v>
      </c>
      <c r="AD52">
        <v>-2.4380000000000001E-3</v>
      </c>
      <c r="AE52">
        <v>-2.7049999999999999E-3</v>
      </c>
      <c r="AF52">
        <v>-2.931E-3</v>
      </c>
      <c r="AG52">
        <v>-3.0349999999999999E-3</v>
      </c>
      <c r="AH52">
        <v>-3.1640000000000001E-3</v>
      </c>
      <c r="AI52">
        <v>-3.2550000000000001E-3</v>
      </c>
      <c r="AJ52">
        <v>-3.2929999999999999E-3</v>
      </c>
      <c r="AK52">
        <v>-3.4520000000000002E-3</v>
      </c>
      <c r="AL52">
        <v>-3.5400000000000002E-3</v>
      </c>
    </row>
    <row r="53" spans="1:38">
      <c r="A53" s="37">
        <v>1.5796999999999999E-2</v>
      </c>
      <c r="B53">
        <v>1.5122E-2</v>
      </c>
      <c r="C53">
        <v>1.4206E-2</v>
      </c>
      <c r="D53">
        <v>1.3365E-2</v>
      </c>
      <c r="E53">
        <v>1.256E-2</v>
      </c>
      <c r="F53">
        <v>1.1887999999999999E-2</v>
      </c>
      <c r="G53">
        <v>1.1214E-2</v>
      </c>
      <c r="H53">
        <v>1.0654E-2</v>
      </c>
      <c r="I53">
        <v>1.0041E-2</v>
      </c>
      <c r="J53">
        <v>9.3530000000000002E-3</v>
      </c>
      <c r="K53">
        <v>8.7760000000000008E-3</v>
      </c>
      <c r="L53">
        <v>8.0450000000000001E-3</v>
      </c>
      <c r="M53">
        <v>7.3249999999999999E-3</v>
      </c>
      <c r="N53">
        <v>6.7860000000000004E-3</v>
      </c>
      <c r="O53">
        <v>6.2849999999999998E-3</v>
      </c>
      <c r="P53">
        <v>5.7489999999999998E-3</v>
      </c>
      <c r="Q53">
        <v>5.2259999999999997E-3</v>
      </c>
      <c r="R53">
        <v>4.7239999999999999E-3</v>
      </c>
      <c r="S53">
        <v>4.2139999999999999E-3</v>
      </c>
      <c r="T53">
        <v>3.6930000000000001E-3</v>
      </c>
      <c r="U53">
        <v>3.0130000000000001E-3</v>
      </c>
      <c r="V53">
        <v>2.3119999999999998E-3</v>
      </c>
      <c r="W53">
        <v>1.5659999999999999E-3</v>
      </c>
      <c r="X53">
        <v>7.6999999999999996E-4</v>
      </c>
      <c r="Y53">
        <v>0</v>
      </c>
      <c r="Z53">
        <v>-6.6699999999999995E-4</v>
      </c>
      <c r="AA53">
        <v>-1.1659999999999999E-3</v>
      </c>
      <c r="AB53">
        <v>-1.647E-3</v>
      </c>
      <c r="AC53">
        <v>-2.0639999999999999E-3</v>
      </c>
      <c r="AD53">
        <v>-2.454E-3</v>
      </c>
      <c r="AE53">
        <v>-2.6919999999999999E-3</v>
      </c>
      <c r="AF53">
        <v>-2.9369999999999999E-3</v>
      </c>
      <c r="AG53">
        <v>-3.0439999999999998E-3</v>
      </c>
      <c r="AH53">
        <v>-3.1640000000000001E-3</v>
      </c>
      <c r="AI53">
        <v>-3.264E-3</v>
      </c>
      <c r="AJ53">
        <v>-3.326E-3</v>
      </c>
      <c r="AK53">
        <v>-3.4380000000000001E-3</v>
      </c>
      <c r="AL53">
        <v>-3.5739999999999999E-3</v>
      </c>
    </row>
    <row r="54" spans="1:38">
      <c r="A54" s="37">
        <v>1.5450999999999999E-2</v>
      </c>
      <c r="B54">
        <v>1.485E-2</v>
      </c>
      <c r="C54">
        <v>1.3989E-2</v>
      </c>
      <c r="D54">
        <v>1.3155E-2</v>
      </c>
      <c r="E54">
        <v>1.2348E-2</v>
      </c>
      <c r="F54">
        <v>1.1702000000000001E-2</v>
      </c>
      <c r="G54">
        <v>1.1030999999999999E-2</v>
      </c>
      <c r="H54">
        <v>1.0434000000000001E-2</v>
      </c>
      <c r="I54">
        <v>9.8750000000000001E-3</v>
      </c>
      <c r="J54">
        <v>9.1850000000000005E-3</v>
      </c>
      <c r="K54">
        <v>8.6409999999999994E-3</v>
      </c>
      <c r="L54">
        <v>7.9220000000000002E-3</v>
      </c>
      <c r="M54">
        <v>7.2230000000000003E-3</v>
      </c>
      <c r="N54">
        <v>6.7210000000000004E-3</v>
      </c>
      <c r="O54">
        <v>6.208E-3</v>
      </c>
      <c r="P54">
        <v>5.6820000000000004E-3</v>
      </c>
      <c r="Q54">
        <v>5.1510000000000002E-3</v>
      </c>
      <c r="R54">
        <v>4.6579999999999998E-3</v>
      </c>
      <c r="S54">
        <v>4.2050000000000004E-3</v>
      </c>
      <c r="T54">
        <v>3.6340000000000001E-3</v>
      </c>
      <c r="U54">
        <v>3.0240000000000002E-3</v>
      </c>
      <c r="V54">
        <v>2.2950000000000002E-3</v>
      </c>
      <c r="W54">
        <v>1.5579999999999999E-3</v>
      </c>
      <c r="X54">
        <v>7.85E-4</v>
      </c>
      <c r="Y54">
        <v>0</v>
      </c>
      <c r="Z54">
        <v>-6.29E-4</v>
      </c>
      <c r="AA54">
        <v>-1.1609999999999999E-3</v>
      </c>
      <c r="AB54">
        <v>-1.6459999999999999E-3</v>
      </c>
      <c r="AC54">
        <v>-2.0630000000000002E-3</v>
      </c>
      <c r="AD54">
        <v>-2.4429999999999999E-3</v>
      </c>
      <c r="AE54">
        <v>-2.6719999999999999E-3</v>
      </c>
      <c r="AF54">
        <v>-2.8969999999999998E-3</v>
      </c>
      <c r="AG54">
        <v>-3.0040000000000002E-3</v>
      </c>
      <c r="AH54">
        <v>-3.1380000000000002E-3</v>
      </c>
      <c r="AI54">
        <v>-3.2650000000000001E-3</v>
      </c>
      <c r="AJ54">
        <v>-3.3110000000000001E-3</v>
      </c>
      <c r="AK54">
        <v>-3.4610000000000001E-3</v>
      </c>
      <c r="AL54">
        <v>-3.5820000000000001E-3</v>
      </c>
    </row>
    <row r="55" spans="1:38">
      <c r="A55" s="37">
        <v>1.5082999999999999E-2</v>
      </c>
      <c r="B55">
        <v>1.4519000000000001E-2</v>
      </c>
      <c r="C55">
        <v>1.3716000000000001E-2</v>
      </c>
      <c r="D55">
        <v>1.2968E-2</v>
      </c>
      <c r="E55">
        <v>1.2244E-2</v>
      </c>
      <c r="F55">
        <v>1.1516E-2</v>
      </c>
      <c r="G55">
        <v>1.0848999999999999E-2</v>
      </c>
      <c r="H55">
        <v>1.025E-2</v>
      </c>
      <c r="I55">
        <v>9.6989999999999993E-3</v>
      </c>
      <c r="J55">
        <v>9.0480000000000005E-3</v>
      </c>
      <c r="K55">
        <v>8.5109999999999995E-3</v>
      </c>
      <c r="L55">
        <v>7.8250000000000004E-3</v>
      </c>
      <c r="M55">
        <v>7.0990000000000003E-3</v>
      </c>
      <c r="N55">
        <v>6.6179999999999998E-3</v>
      </c>
      <c r="O55">
        <v>6.1330000000000004E-3</v>
      </c>
      <c r="P55">
        <v>5.6280000000000002E-3</v>
      </c>
      <c r="Q55">
        <v>5.11E-3</v>
      </c>
      <c r="R55">
        <v>4.6150000000000002E-3</v>
      </c>
      <c r="S55">
        <v>4.1409999999999997E-3</v>
      </c>
      <c r="T55">
        <v>3.6289999999999998E-3</v>
      </c>
      <c r="U55">
        <v>2.957E-3</v>
      </c>
      <c r="V55">
        <v>2.2680000000000001E-3</v>
      </c>
      <c r="W55">
        <v>1.567E-3</v>
      </c>
      <c r="X55">
        <v>7.4600000000000003E-4</v>
      </c>
      <c r="Y55">
        <v>0</v>
      </c>
      <c r="Z55">
        <v>-6.5499999999999998E-4</v>
      </c>
      <c r="AA55">
        <v>-1.189E-3</v>
      </c>
      <c r="AB55">
        <v>-1.6869999999999999E-3</v>
      </c>
      <c r="AC55">
        <v>-2.091E-3</v>
      </c>
      <c r="AD55">
        <v>-2.4529999999999999E-3</v>
      </c>
      <c r="AE55">
        <v>-2.6649999999999998E-3</v>
      </c>
      <c r="AF55">
        <v>-2.879E-3</v>
      </c>
      <c r="AG55">
        <v>-3.0179999999999998E-3</v>
      </c>
      <c r="AH55">
        <v>-3.1640000000000001E-3</v>
      </c>
      <c r="AI55">
        <v>-3.2789999999999998E-3</v>
      </c>
      <c r="AJ55">
        <v>-3.3419999999999999E-3</v>
      </c>
      <c r="AK55">
        <v>-3.4580000000000001E-3</v>
      </c>
      <c r="AL55">
        <v>-3.6259999999999999E-3</v>
      </c>
    </row>
    <row r="56" spans="1:38">
      <c r="A56" s="37">
        <v>1.481E-2</v>
      </c>
      <c r="B56">
        <v>1.4278000000000001E-2</v>
      </c>
      <c r="C56">
        <v>1.3483999999999999E-2</v>
      </c>
      <c r="D56">
        <v>1.2784999999999999E-2</v>
      </c>
      <c r="E56">
        <v>1.2064999999999999E-2</v>
      </c>
      <c r="F56">
        <v>1.1422E-2</v>
      </c>
      <c r="G56">
        <v>1.0813E-2</v>
      </c>
      <c r="H56">
        <v>1.0218E-2</v>
      </c>
      <c r="I56">
        <v>9.5779999999999997E-3</v>
      </c>
      <c r="J56">
        <v>8.9210000000000001E-3</v>
      </c>
      <c r="K56">
        <v>8.4010000000000005E-3</v>
      </c>
      <c r="L56">
        <v>7.7549999999999997E-3</v>
      </c>
      <c r="M56">
        <v>7.0439999999999999E-3</v>
      </c>
      <c r="N56">
        <v>6.5519999999999997E-3</v>
      </c>
      <c r="O56">
        <v>6.0920000000000002E-3</v>
      </c>
      <c r="P56">
        <v>5.5919999999999997E-3</v>
      </c>
      <c r="Q56">
        <v>5.0730000000000003E-3</v>
      </c>
      <c r="R56">
        <v>4.5919999999999997E-3</v>
      </c>
      <c r="S56">
        <v>4.1159999999999999E-3</v>
      </c>
      <c r="T56">
        <v>3.5920000000000001E-3</v>
      </c>
      <c r="U56">
        <v>2.9629999999999999E-3</v>
      </c>
      <c r="V56">
        <v>2.294E-3</v>
      </c>
      <c r="W56">
        <v>1.554E-3</v>
      </c>
      <c r="X56">
        <v>7.4799999999999997E-4</v>
      </c>
      <c r="Y56">
        <v>0</v>
      </c>
      <c r="Z56">
        <v>-6.6799999999999997E-4</v>
      </c>
      <c r="AA56">
        <v>-1.1999999999999999E-3</v>
      </c>
      <c r="AB56">
        <v>-1.683E-3</v>
      </c>
      <c r="AC56">
        <v>-2.1080000000000001E-3</v>
      </c>
      <c r="AD56">
        <v>-2.4780000000000002E-3</v>
      </c>
      <c r="AE56">
        <v>-2.653E-3</v>
      </c>
      <c r="AF56">
        <v>-2.895E-3</v>
      </c>
      <c r="AG56">
        <v>-3.0560000000000001E-3</v>
      </c>
      <c r="AH56">
        <v>-3.1770000000000001E-3</v>
      </c>
      <c r="AI56">
        <v>-3.31E-3</v>
      </c>
      <c r="AJ56">
        <v>-3.3549999999999999E-3</v>
      </c>
      <c r="AK56">
        <v>-3.496E-3</v>
      </c>
      <c r="AL56">
        <v>-3.6449999999999998E-3</v>
      </c>
    </row>
    <row r="57" spans="1:38">
      <c r="A57" s="37">
        <v>1.4526000000000001E-2</v>
      </c>
      <c r="B57">
        <v>1.3989E-2</v>
      </c>
      <c r="C57">
        <v>1.3261E-2</v>
      </c>
      <c r="D57">
        <v>1.2564000000000001E-2</v>
      </c>
      <c r="E57">
        <v>1.1875E-2</v>
      </c>
      <c r="F57">
        <v>1.1251000000000001E-2</v>
      </c>
      <c r="G57">
        <v>1.0658000000000001E-2</v>
      </c>
      <c r="H57">
        <v>1.0023000000000001E-2</v>
      </c>
      <c r="I57">
        <v>9.4500000000000001E-3</v>
      </c>
      <c r="J57">
        <v>8.8369999999999994E-3</v>
      </c>
      <c r="K57">
        <v>8.3599999999999994E-3</v>
      </c>
      <c r="L57">
        <v>7.6800000000000002E-3</v>
      </c>
      <c r="M57">
        <v>6.9959999999999996E-3</v>
      </c>
      <c r="N57">
        <v>6.502E-3</v>
      </c>
      <c r="O57">
        <v>6.025E-3</v>
      </c>
      <c r="P57">
        <v>5.5279999999999999E-3</v>
      </c>
      <c r="Q57">
        <v>5.0299999999999997E-3</v>
      </c>
      <c r="R57">
        <v>4.5799999999999999E-3</v>
      </c>
      <c r="S57">
        <v>4.1099999999999999E-3</v>
      </c>
      <c r="T57">
        <v>3.5829999999999998E-3</v>
      </c>
      <c r="U57">
        <v>2.967E-3</v>
      </c>
      <c r="V57">
        <v>2.2720000000000001E-3</v>
      </c>
      <c r="W57">
        <v>1.547E-3</v>
      </c>
      <c r="X57">
        <v>7.5799999999999999E-4</v>
      </c>
      <c r="Y57">
        <v>0</v>
      </c>
      <c r="Z57">
        <v>-6.6600000000000003E-4</v>
      </c>
      <c r="AA57">
        <v>-1.212E-3</v>
      </c>
      <c r="AB57">
        <v>-1.6930000000000001E-3</v>
      </c>
      <c r="AC57">
        <v>-2.0950000000000001E-3</v>
      </c>
      <c r="AD57">
        <v>-2.4610000000000001E-3</v>
      </c>
      <c r="AE57">
        <v>-2.6610000000000002E-3</v>
      </c>
      <c r="AF57">
        <v>-2.8830000000000001E-3</v>
      </c>
      <c r="AG57">
        <v>-3.0270000000000002E-3</v>
      </c>
      <c r="AH57">
        <v>-3.1619999999999999E-3</v>
      </c>
      <c r="AI57">
        <v>-3.3119999999999998E-3</v>
      </c>
      <c r="AJ57">
        <v>-3.375E-3</v>
      </c>
      <c r="AK57">
        <v>-3.4719999999999998E-3</v>
      </c>
      <c r="AL57">
        <v>-3.6600000000000001E-3</v>
      </c>
    </row>
    <row r="58" spans="1:38">
      <c r="A58" s="37">
        <v>1.4201E-2</v>
      </c>
      <c r="B58">
        <v>1.3719E-2</v>
      </c>
      <c r="C58">
        <v>1.2982E-2</v>
      </c>
      <c r="D58">
        <v>1.2322E-2</v>
      </c>
      <c r="E58">
        <v>1.1627E-2</v>
      </c>
      <c r="F58">
        <v>1.0965000000000001E-2</v>
      </c>
      <c r="G58">
        <v>1.0331E-2</v>
      </c>
      <c r="H58">
        <v>9.809E-3</v>
      </c>
      <c r="I58">
        <v>9.3019999999999995E-3</v>
      </c>
      <c r="J58">
        <v>8.6949999999999996E-3</v>
      </c>
      <c r="K58">
        <v>8.2299999999999995E-3</v>
      </c>
      <c r="L58">
        <v>7.5570000000000003E-3</v>
      </c>
      <c r="M58">
        <v>6.8890000000000002E-3</v>
      </c>
      <c r="N58">
        <v>6.4209999999999996E-3</v>
      </c>
      <c r="O58">
        <v>5.9430000000000004E-3</v>
      </c>
      <c r="P58">
        <v>5.4330000000000003E-3</v>
      </c>
      <c r="Q58">
        <v>4.9309999999999996E-3</v>
      </c>
      <c r="R58">
        <v>4.4910000000000002E-3</v>
      </c>
      <c r="S58">
        <v>4.0489999999999996E-3</v>
      </c>
      <c r="T58">
        <v>3.532E-3</v>
      </c>
      <c r="U58">
        <v>2.9229999999999998E-3</v>
      </c>
      <c r="V58">
        <v>2.2529999999999998E-3</v>
      </c>
      <c r="W58">
        <v>1.5330000000000001E-3</v>
      </c>
      <c r="X58">
        <v>7.3099999999999999E-4</v>
      </c>
      <c r="Y58">
        <v>0</v>
      </c>
      <c r="Z58">
        <v>-6.8000000000000005E-4</v>
      </c>
      <c r="AA58">
        <v>-1.2210000000000001E-3</v>
      </c>
      <c r="AB58">
        <v>-1.72E-3</v>
      </c>
      <c r="AC58">
        <v>-2.1350000000000002E-3</v>
      </c>
      <c r="AD58">
        <v>-2.4870000000000001E-3</v>
      </c>
      <c r="AE58">
        <v>-2.6700000000000001E-3</v>
      </c>
      <c r="AF58">
        <v>-2.9129999999999998E-3</v>
      </c>
      <c r="AG58">
        <v>-3.055E-3</v>
      </c>
      <c r="AH58">
        <v>-3.1979999999999999E-3</v>
      </c>
      <c r="AI58">
        <v>-3.297E-3</v>
      </c>
      <c r="AJ58">
        <v>-3.382E-3</v>
      </c>
      <c r="AK58">
        <v>-3.5460000000000001E-3</v>
      </c>
      <c r="AL58">
        <v>-3.6960000000000001E-3</v>
      </c>
    </row>
    <row r="59" spans="1:38">
      <c r="A59" s="37">
        <v>1.3922E-2</v>
      </c>
      <c r="B59">
        <v>1.3459E-2</v>
      </c>
      <c r="C59">
        <v>1.2708000000000001E-2</v>
      </c>
      <c r="D59">
        <v>1.1989E-2</v>
      </c>
      <c r="E59">
        <v>1.1292E-2</v>
      </c>
      <c r="F59">
        <v>1.0725999999999999E-2</v>
      </c>
      <c r="G59">
        <v>1.0151E-2</v>
      </c>
      <c r="H59">
        <v>9.6380000000000007E-3</v>
      </c>
      <c r="I59">
        <v>9.1599999999999997E-3</v>
      </c>
      <c r="J59">
        <v>8.5330000000000007E-3</v>
      </c>
      <c r="K59">
        <v>8.0780000000000001E-3</v>
      </c>
      <c r="L59">
        <v>7.4419999999999998E-3</v>
      </c>
      <c r="M59">
        <v>6.7809999999999997E-3</v>
      </c>
      <c r="N59">
        <v>6.3150000000000003E-3</v>
      </c>
      <c r="O59">
        <v>5.8240000000000002E-3</v>
      </c>
      <c r="P59">
        <v>5.3920000000000001E-3</v>
      </c>
      <c r="Q59">
        <v>4.9100000000000003E-3</v>
      </c>
      <c r="R59">
        <v>4.483E-3</v>
      </c>
      <c r="S59">
        <v>4.0150000000000003E-3</v>
      </c>
      <c r="T59">
        <v>3.509E-3</v>
      </c>
      <c r="U59">
        <v>2.908E-3</v>
      </c>
      <c r="V59">
        <v>2.2200000000000002E-3</v>
      </c>
      <c r="W59">
        <v>1.516E-3</v>
      </c>
      <c r="X59">
        <v>7.3200000000000001E-4</v>
      </c>
      <c r="Y59">
        <v>0</v>
      </c>
      <c r="Z59">
        <v>-7.0100000000000002E-4</v>
      </c>
      <c r="AA59">
        <v>-1.243E-3</v>
      </c>
      <c r="AB59">
        <v>-1.7639999999999999E-3</v>
      </c>
      <c r="AC59">
        <v>-2.153E-3</v>
      </c>
      <c r="AD59">
        <v>-2.483E-3</v>
      </c>
      <c r="AE59">
        <v>-2.6480000000000002E-3</v>
      </c>
      <c r="AF59">
        <v>-2.9099999999999998E-3</v>
      </c>
      <c r="AG59">
        <v>-3.052E-3</v>
      </c>
      <c r="AH59">
        <v>-3.2169999999999998E-3</v>
      </c>
      <c r="AI59">
        <v>-3.3409999999999998E-3</v>
      </c>
      <c r="AJ59">
        <v>-3.3779999999999999E-3</v>
      </c>
      <c r="AK59">
        <v>-3.5360000000000001E-3</v>
      </c>
      <c r="AL59">
        <v>-3.7079999999999999E-3</v>
      </c>
    </row>
    <row r="60" spans="1:38">
      <c r="A60" s="37">
        <v>1.3563E-2</v>
      </c>
      <c r="B60">
        <v>1.3058999999999999E-2</v>
      </c>
      <c r="C60">
        <v>1.2355E-2</v>
      </c>
      <c r="D60">
        <v>1.1724999999999999E-2</v>
      </c>
      <c r="E60">
        <v>1.1103E-2</v>
      </c>
      <c r="F60">
        <v>1.0553999999999999E-2</v>
      </c>
      <c r="G60">
        <v>1.001E-2</v>
      </c>
      <c r="H60">
        <v>9.5010000000000008E-3</v>
      </c>
      <c r="I60">
        <v>9.0109999999999999E-3</v>
      </c>
      <c r="J60">
        <v>8.4130000000000003E-3</v>
      </c>
      <c r="K60">
        <v>7.9699999999999997E-3</v>
      </c>
      <c r="L60">
        <v>7.3730000000000002E-3</v>
      </c>
      <c r="M60">
        <v>6.7039999999999999E-3</v>
      </c>
      <c r="N60">
        <v>6.267E-3</v>
      </c>
      <c r="O60">
        <v>5.829E-3</v>
      </c>
      <c r="P60">
        <v>5.3569999999999998E-3</v>
      </c>
      <c r="Q60">
        <v>4.8659999999999997E-3</v>
      </c>
      <c r="R60">
        <v>4.4320000000000002E-3</v>
      </c>
      <c r="S60">
        <v>4.0130000000000001E-3</v>
      </c>
      <c r="T60">
        <v>3.4989999999999999E-3</v>
      </c>
      <c r="U60">
        <v>2.9030000000000002E-3</v>
      </c>
      <c r="V60">
        <v>2.2290000000000001E-3</v>
      </c>
      <c r="W60">
        <v>1.5299999999999999E-3</v>
      </c>
      <c r="X60">
        <v>7.4899999999999999E-4</v>
      </c>
      <c r="Y60">
        <v>0</v>
      </c>
      <c r="Z60">
        <v>-6.5300000000000004E-4</v>
      </c>
      <c r="AA60">
        <v>-1.2160000000000001E-3</v>
      </c>
      <c r="AB60">
        <v>-1.7600000000000001E-3</v>
      </c>
      <c r="AC60">
        <v>-2.1619999999999999E-3</v>
      </c>
      <c r="AD60">
        <v>-2.48E-3</v>
      </c>
      <c r="AE60">
        <v>-2.653E-3</v>
      </c>
      <c r="AF60">
        <v>-2.885E-3</v>
      </c>
      <c r="AG60">
        <v>-3.0560000000000001E-3</v>
      </c>
      <c r="AH60">
        <v>-3.1909999999999998E-3</v>
      </c>
      <c r="AI60">
        <v>-3.3240000000000001E-3</v>
      </c>
      <c r="AJ60">
        <v>-3.372E-3</v>
      </c>
      <c r="AK60">
        <v>-3.5469999999999998E-3</v>
      </c>
      <c r="AL60">
        <v>-3.7209999999999999E-3</v>
      </c>
    </row>
    <row r="61" spans="1:38">
      <c r="A61" s="37">
        <v>1.3228E-2</v>
      </c>
      <c r="B61">
        <v>1.2847000000000001E-2</v>
      </c>
      <c r="C61">
        <v>1.2194999999999999E-2</v>
      </c>
      <c r="D61">
        <v>1.1622E-2</v>
      </c>
      <c r="E61">
        <v>1.1006999999999999E-2</v>
      </c>
      <c r="F61">
        <v>1.0451999999999999E-2</v>
      </c>
      <c r="G61">
        <v>9.9190000000000007E-3</v>
      </c>
      <c r="H61">
        <v>9.4470000000000005E-3</v>
      </c>
      <c r="I61">
        <v>8.9700000000000005E-3</v>
      </c>
      <c r="J61">
        <v>8.4360000000000008E-3</v>
      </c>
      <c r="K61">
        <v>7.9649999999999999E-3</v>
      </c>
      <c r="L61">
        <v>7.3559999999999997E-3</v>
      </c>
      <c r="M61">
        <v>6.7380000000000001E-3</v>
      </c>
      <c r="N61">
        <v>6.2760000000000003E-3</v>
      </c>
      <c r="O61">
        <v>5.8170000000000001E-3</v>
      </c>
      <c r="P61">
        <v>5.3579999999999999E-3</v>
      </c>
      <c r="Q61">
        <v>4.9069999999999999E-3</v>
      </c>
      <c r="R61">
        <v>4.4539999999999996E-3</v>
      </c>
      <c r="S61">
        <v>4.0159999999999996E-3</v>
      </c>
      <c r="T61">
        <v>3.5279999999999999E-3</v>
      </c>
      <c r="U61">
        <v>2.898E-3</v>
      </c>
      <c r="V61">
        <v>2.248E-3</v>
      </c>
      <c r="W61">
        <v>1.565E-3</v>
      </c>
      <c r="X61">
        <v>7.8200000000000003E-4</v>
      </c>
      <c r="Y61">
        <v>0</v>
      </c>
      <c r="Z61">
        <v>-6.4099999999999997E-4</v>
      </c>
      <c r="AA61">
        <v>-1.238E-3</v>
      </c>
      <c r="AB61">
        <v>-1.75E-3</v>
      </c>
      <c r="AC61">
        <v>-2.16E-3</v>
      </c>
      <c r="AD61">
        <v>-2.4910000000000002E-3</v>
      </c>
      <c r="AE61">
        <v>-2.6450000000000002E-3</v>
      </c>
      <c r="AF61">
        <v>-2.8760000000000001E-3</v>
      </c>
      <c r="AG61">
        <v>-3.006E-3</v>
      </c>
      <c r="AH61">
        <v>-3.209E-3</v>
      </c>
      <c r="AI61">
        <v>-3.3149999999999998E-3</v>
      </c>
      <c r="AJ61">
        <v>-3.3600000000000001E-3</v>
      </c>
      <c r="AK61">
        <v>-3.5530000000000002E-3</v>
      </c>
      <c r="AL61">
        <v>-3.7090000000000001E-3</v>
      </c>
    </row>
    <row r="62" spans="1:38">
      <c r="A62" s="37">
        <v>1.2903E-2</v>
      </c>
      <c r="B62">
        <v>1.2546E-2</v>
      </c>
      <c r="C62">
        <v>1.1919000000000001E-2</v>
      </c>
      <c r="D62">
        <v>1.132E-2</v>
      </c>
      <c r="E62">
        <v>1.0711E-2</v>
      </c>
      <c r="F62">
        <v>1.0214000000000001E-2</v>
      </c>
      <c r="G62">
        <v>9.691E-3</v>
      </c>
      <c r="H62">
        <v>9.1819999999999992E-3</v>
      </c>
      <c r="I62">
        <v>8.7550000000000006E-3</v>
      </c>
      <c r="J62">
        <v>8.1949999999999992E-3</v>
      </c>
      <c r="K62">
        <v>7.7689999999999999E-3</v>
      </c>
      <c r="L62">
        <v>7.1630000000000001E-3</v>
      </c>
      <c r="M62">
        <v>6.5500000000000003E-3</v>
      </c>
      <c r="N62">
        <v>6.1120000000000002E-3</v>
      </c>
      <c r="O62">
        <v>5.7010000000000003E-3</v>
      </c>
      <c r="P62">
        <v>5.2230000000000002E-3</v>
      </c>
      <c r="Q62">
        <v>4.7699999999999999E-3</v>
      </c>
      <c r="R62">
        <v>4.3559999999999996E-3</v>
      </c>
      <c r="S62">
        <v>3.9189999999999997E-3</v>
      </c>
      <c r="T62">
        <v>3.4610000000000001E-3</v>
      </c>
      <c r="U62">
        <v>2.869E-3</v>
      </c>
      <c r="V62">
        <v>2.2179999999999999E-3</v>
      </c>
      <c r="W62">
        <v>1.5330000000000001E-3</v>
      </c>
      <c r="X62">
        <v>7.3899999999999997E-4</v>
      </c>
      <c r="Y62">
        <v>0</v>
      </c>
      <c r="Z62">
        <v>-6.8000000000000005E-4</v>
      </c>
      <c r="AA62">
        <v>-1.227E-3</v>
      </c>
      <c r="AB62">
        <v>-1.7619999999999999E-3</v>
      </c>
      <c r="AC62">
        <v>-2.183E-3</v>
      </c>
      <c r="AD62">
        <v>-2.477E-3</v>
      </c>
      <c r="AE62">
        <v>-2.637E-3</v>
      </c>
      <c r="AF62">
        <v>-2.885E-3</v>
      </c>
      <c r="AG62">
        <v>-3.0019999999999999E-3</v>
      </c>
      <c r="AH62">
        <v>-3.2109999999999999E-3</v>
      </c>
      <c r="AI62">
        <v>-3.339E-3</v>
      </c>
      <c r="AJ62">
        <v>-3.4069999999999999E-3</v>
      </c>
      <c r="AK62">
        <v>-3.5460000000000001E-3</v>
      </c>
      <c r="AL62">
        <v>-3.7490000000000002E-3</v>
      </c>
    </row>
    <row r="63" spans="1:38">
      <c r="A63" s="37">
        <v>1.2551E-2</v>
      </c>
      <c r="B63">
        <v>1.2215999999999999E-2</v>
      </c>
      <c r="C63">
        <v>1.1627999999999999E-2</v>
      </c>
      <c r="D63">
        <v>1.1086E-2</v>
      </c>
      <c r="E63">
        <v>1.0526000000000001E-2</v>
      </c>
      <c r="F63">
        <v>1.0024999999999999E-2</v>
      </c>
      <c r="G63">
        <v>9.5399999999999999E-3</v>
      </c>
      <c r="H63">
        <v>9.0430000000000007E-3</v>
      </c>
      <c r="I63">
        <v>8.6110000000000006E-3</v>
      </c>
      <c r="J63">
        <v>8.0680000000000005E-3</v>
      </c>
      <c r="K63">
        <v>7.6519999999999999E-3</v>
      </c>
      <c r="L63">
        <v>7.0850000000000002E-3</v>
      </c>
      <c r="M63">
        <v>6.4770000000000001E-3</v>
      </c>
      <c r="N63">
        <v>6.0470000000000003E-3</v>
      </c>
      <c r="O63">
        <v>5.653E-3</v>
      </c>
      <c r="P63">
        <v>5.1650000000000003E-3</v>
      </c>
      <c r="Q63">
        <v>4.7280000000000004E-3</v>
      </c>
      <c r="R63">
        <v>4.2890000000000003E-3</v>
      </c>
      <c r="S63">
        <v>3.8960000000000002E-3</v>
      </c>
      <c r="T63">
        <v>3.4129999999999998E-3</v>
      </c>
      <c r="U63">
        <v>2.8310000000000002E-3</v>
      </c>
      <c r="V63">
        <v>2.186E-3</v>
      </c>
      <c r="W63">
        <v>1.4890000000000001E-3</v>
      </c>
      <c r="X63">
        <v>7.3700000000000002E-4</v>
      </c>
      <c r="Y63">
        <v>0</v>
      </c>
      <c r="Z63">
        <v>-6.6600000000000003E-4</v>
      </c>
      <c r="AA63">
        <v>-1.256E-3</v>
      </c>
      <c r="AB63">
        <v>-1.805E-3</v>
      </c>
      <c r="AC63">
        <v>-2.2049999999999999E-3</v>
      </c>
      <c r="AD63">
        <v>-2.5100000000000001E-3</v>
      </c>
      <c r="AE63">
        <v>-2.673E-3</v>
      </c>
      <c r="AF63">
        <v>-2.8709999999999999E-3</v>
      </c>
      <c r="AG63">
        <v>-3.045E-3</v>
      </c>
      <c r="AH63">
        <v>-3.2439999999999999E-3</v>
      </c>
      <c r="AI63">
        <v>-3.3609999999999998E-3</v>
      </c>
      <c r="AJ63">
        <v>-3.4160000000000002E-3</v>
      </c>
      <c r="AK63">
        <v>-3.5929999999999998E-3</v>
      </c>
      <c r="AL63">
        <v>-3.7940000000000001E-3</v>
      </c>
    </row>
    <row r="64" spans="1:38">
      <c r="A64" s="37">
        <v>1.2343E-2</v>
      </c>
      <c r="B64">
        <v>1.2062E-2</v>
      </c>
      <c r="C64">
        <v>1.15E-2</v>
      </c>
      <c r="D64">
        <v>1.098E-2</v>
      </c>
      <c r="E64">
        <v>1.0389000000000001E-2</v>
      </c>
      <c r="F64">
        <v>9.9249999999999998E-3</v>
      </c>
      <c r="G64">
        <v>9.4529999999999996E-3</v>
      </c>
      <c r="H64">
        <v>8.9789999999999991E-3</v>
      </c>
      <c r="I64">
        <v>8.5859999999999999E-3</v>
      </c>
      <c r="J64">
        <v>8.0319999999999992E-3</v>
      </c>
      <c r="K64">
        <v>7.6090000000000003E-3</v>
      </c>
      <c r="L64">
        <v>7.0609999999999996E-3</v>
      </c>
      <c r="M64">
        <v>6.4539999999999997E-3</v>
      </c>
      <c r="N64">
        <v>6.0260000000000001E-3</v>
      </c>
      <c r="O64">
        <v>5.6059999999999999E-3</v>
      </c>
      <c r="P64">
        <v>5.143E-3</v>
      </c>
      <c r="Q64">
        <v>4.6959999999999997E-3</v>
      </c>
      <c r="R64">
        <v>4.2770000000000004E-3</v>
      </c>
      <c r="S64">
        <v>3.8890000000000001E-3</v>
      </c>
      <c r="T64">
        <v>3.4009999999999999E-3</v>
      </c>
      <c r="U64">
        <v>2.8089999999999999E-3</v>
      </c>
      <c r="V64">
        <v>2.1810000000000002E-3</v>
      </c>
      <c r="W64">
        <v>1.505E-3</v>
      </c>
      <c r="X64">
        <v>7.4700000000000005E-4</v>
      </c>
      <c r="Y64">
        <v>0</v>
      </c>
      <c r="Z64">
        <v>-6.4400000000000004E-4</v>
      </c>
      <c r="AA64">
        <v>-1.253E-3</v>
      </c>
      <c r="AB64">
        <v>-1.7799999999999999E-3</v>
      </c>
      <c r="AC64">
        <v>-2.199E-3</v>
      </c>
      <c r="AD64">
        <v>-2.4780000000000002E-3</v>
      </c>
      <c r="AE64">
        <v>-2.6450000000000002E-3</v>
      </c>
      <c r="AF64">
        <v>-2.8509999999999998E-3</v>
      </c>
      <c r="AG64">
        <v>-3.0240000000000002E-3</v>
      </c>
      <c r="AH64">
        <v>-3.2060000000000001E-3</v>
      </c>
      <c r="AI64">
        <v>-3.3300000000000001E-3</v>
      </c>
      <c r="AJ64">
        <v>-3.4199999999999999E-3</v>
      </c>
      <c r="AK64">
        <v>-3.5590000000000001E-3</v>
      </c>
      <c r="AL64">
        <v>-3.7810000000000001E-3</v>
      </c>
    </row>
    <row r="65" spans="1:38">
      <c r="A65" s="37">
        <v>1.2052E-2</v>
      </c>
      <c r="B65">
        <v>1.1762999999999999E-2</v>
      </c>
      <c r="C65">
        <v>1.1233999999999999E-2</v>
      </c>
      <c r="D65">
        <v>1.0714E-2</v>
      </c>
      <c r="E65">
        <v>1.0189E-2</v>
      </c>
      <c r="F65">
        <v>9.7509999999999993E-3</v>
      </c>
      <c r="G65">
        <v>9.2790000000000008E-3</v>
      </c>
      <c r="H65">
        <v>8.7989999999999995E-3</v>
      </c>
      <c r="I65">
        <v>8.4069999999999995E-3</v>
      </c>
      <c r="J65">
        <v>7.8750000000000001E-3</v>
      </c>
      <c r="K65">
        <v>7.4929999999999997E-3</v>
      </c>
      <c r="L65">
        <v>6.9480000000000002E-3</v>
      </c>
      <c r="M65">
        <v>6.3489999999999996E-3</v>
      </c>
      <c r="N65">
        <v>5.9459999999999999E-3</v>
      </c>
      <c r="O65">
        <v>5.5519999999999996E-3</v>
      </c>
      <c r="P65">
        <v>5.0730000000000003E-3</v>
      </c>
      <c r="Q65">
        <v>4.6600000000000001E-3</v>
      </c>
      <c r="R65">
        <v>4.2529999999999998E-3</v>
      </c>
      <c r="S65">
        <v>3.8319999999999999E-3</v>
      </c>
      <c r="T65">
        <v>3.3679999999999999E-3</v>
      </c>
      <c r="U65">
        <v>2.8089999999999999E-3</v>
      </c>
      <c r="V65">
        <v>2.166E-3</v>
      </c>
      <c r="W65">
        <v>1.493E-3</v>
      </c>
      <c r="X65">
        <v>7.4200000000000004E-4</v>
      </c>
      <c r="Y65">
        <v>0</v>
      </c>
      <c r="Z65">
        <v>-6.7299999999999999E-4</v>
      </c>
      <c r="AA65">
        <v>-1.297E-3</v>
      </c>
      <c r="AB65">
        <v>-1.8450000000000001E-3</v>
      </c>
      <c r="AC65">
        <v>-2.2239999999999998E-3</v>
      </c>
      <c r="AD65">
        <v>-2.5140000000000002E-3</v>
      </c>
      <c r="AE65">
        <v>-2.6840000000000002E-3</v>
      </c>
      <c r="AF65">
        <v>-2.8879999999999999E-3</v>
      </c>
      <c r="AG65">
        <v>-3.0620000000000001E-3</v>
      </c>
      <c r="AH65">
        <v>-3.2789999999999998E-3</v>
      </c>
      <c r="AI65">
        <v>-3.3739999999999998E-3</v>
      </c>
      <c r="AJ65">
        <v>-3.441E-3</v>
      </c>
      <c r="AK65">
        <v>-3.5899999999999999E-3</v>
      </c>
      <c r="AL65">
        <v>-3.8240000000000001E-3</v>
      </c>
    </row>
    <row r="66" spans="1:38">
      <c r="A66" s="37">
        <v>1.1832000000000001E-2</v>
      </c>
      <c r="B66">
        <v>1.1610000000000001E-2</v>
      </c>
      <c r="C66">
        <v>1.1088000000000001E-2</v>
      </c>
      <c r="D66">
        <v>1.0592000000000001E-2</v>
      </c>
      <c r="E66">
        <v>1.0078999999999999E-2</v>
      </c>
      <c r="F66">
        <v>9.6050000000000007E-3</v>
      </c>
      <c r="G66">
        <v>9.1559999999999992E-3</v>
      </c>
      <c r="H66">
        <v>8.6789999999999992E-3</v>
      </c>
      <c r="I66">
        <v>8.2810000000000002E-3</v>
      </c>
      <c r="J66">
        <v>7.7689999999999999E-3</v>
      </c>
      <c r="K66">
        <v>7.3949999999999997E-3</v>
      </c>
      <c r="L66">
        <v>6.8459999999999997E-3</v>
      </c>
      <c r="M66">
        <v>6.2560000000000003E-3</v>
      </c>
      <c r="N66">
        <v>5.8589999999999996E-3</v>
      </c>
      <c r="O66">
        <v>5.4640000000000001E-3</v>
      </c>
      <c r="P66">
        <v>5.0350000000000004E-3</v>
      </c>
      <c r="Q66">
        <v>4.5979999999999997E-3</v>
      </c>
      <c r="R66">
        <v>4.2129999999999997E-3</v>
      </c>
      <c r="S66">
        <v>3.836E-3</v>
      </c>
      <c r="T66">
        <v>3.3430000000000001E-3</v>
      </c>
      <c r="U66">
        <v>2.7599999999999999E-3</v>
      </c>
      <c r="V66">
        <v>2.1519999999999998E-3</v>
      </c>
      <c r="W66">
        <v>1.469E-3</v>
      </c>
      <c r="X66">
        <v>7.2900000000000005E-4</v>
      </c>
      <c r="Y66">
        <v>0</v>
      </c>
      <c r="Z66">
        <v>-6.7100000000000005E-4</v>
      </c>
      <c r="AA66">
        <v>-1.3010000000000001E-3</v>
      </c>
      <c r="AB66">
        <v>-1.8760000000000001E-3</v>
      </c>
      <c r="AC66">
        <v>-2.2560000000000002E-3</v>
      </c>
      <c r="AD66">
        <v>-2.5850000000000001E-3</v>
      </c>
      <c r="AE66">
        <v>-2.7230000000000002E-3</v>
      </c>
      <c r="AF66">
        <v>-2.895E-3</v>
      </c>
      <c r="AG66">
        <v>-3.1159999999999998E-3</v>
      </c>
      <c r="AH66">
        <v>-3.2799999999999999E-3</v>
      </c>
      <c r="AI66">
        <v>-3.4250000000000001E-3</v>
      </c>
      <c r="AJ66">
        <v>-3.4919999999999999E-3</v>
      </c>
      <c r="AK66">
        <v>-3.6600000000000001E-3</v>
      </c>
      <c r="AL66">
        <v>-3.8809999999999999E-3</v>
      </c>
    </row>
    <row r="67" spans="1:38">
      <c r="A67" s="37">
        <v>1.1682E-2</v>
      </c>
      <c r="B67">
        <v>1.1455999999999999E-2</v>
      </c>
      <c r="C67">
        <v>1.0956E-2</v>
      </c>
      <c r="D67">
        <v>1.0468999999999999E-2</v>
      </c>
      <c r="E67">
        <v>9.9559999999999996E-3</v>
      </c>
      <c r="F67">
        <v>9.5180000000000004E-3</v>
      </c>
      <c r="G67">
        <v>9.0699999999999999E-3</v>
      </c>
      <c r="H67">
        <v>8.6189999999999999E-3</v>
      </c>
      <c r="I67">
        <v>8.2199999999999999E-3</v>
      </c>
      <c r="J67">
        <v>7.7479999999999997E-3</v>
      </c>
      <c r="K67">
        <v>7.365E-3</v>
      </c>
      <c r="L67">
        <v>6.8040000000000002E-3</v>
      </c>
      <c r="M67">
        <v>6.2049999999999996E-3</v>
      </c>
      <c r="N67">
        <v>5.849E-3</v>
      </c>
      <c r="O67">
        <v>5.4349999999999997E-3</v>
      </c>
      <c r="P67">
        <v>4.986E-3</v>
      </c>
      <c r="Q67">
        <v>4.6030000000000003E-3</v>
      </c>
      <c r="R67">
        <v>4.163E-3</v>
      </c>
      <c r="S67">
        <v>3.8149999999999998E-3</v>
      </c>
      <c r="T67">
        <v>3.3379999999999998E-3</v>
      </c>
      <c r="U67">
        <v>2.7369999999999998E-3</v>
      </c>
      <c r="V67">
        <v>2.1299999999999999E-3</v>
      </c>
      <c r="W67">
        <v>1.4649999999999999E-3</v>
      </c>
      <c r="X67">
        <v>7.0799999999999997E-4</v>
      </c>
      <c r="Y67">
        <v>0</v>
      </c>
      <c r="Z67">
        <v>-7.18E-4</v>
      </c>
      <c r="AA67">
        <v>-1.348E-3</v>
      </c>
      <c r="AB67">
        <v>-1.9400000000000001E-3</v>
      </c>
      <c r="AC67">
        <v>-2.333E-3</v>
      </c>
      <c r="AD67">
        <v>-2.6480000000000002E-3</v>
      </c>
      <c r="AE67">
        <v>-2.777E-3</v>
      </c>
      <c r="AF67">
        <v>-2.9680000000000002E-3</v>
      </c>
      <c r="AG67">
        <v>-3.1809999999999998E-3</v>
      </c>
      <c r="AH67">
        <v>-3.3679999999999999E-3</v>
      </c>
      <c r="AI67">
        <v>-3.5040000000000002E-3</v>
      </c>
      <c r="AJ67">
        <v>-3.558E-3</v>
      </c>
      <c r="AK67">
        <v>-3.7200000000000002E-3</v>
      </c>
      <c r="AL67">
        <v>-3.9430000000000003E-3</v>
      </c>
    </row>
    <row r="68" spans="1:38">
      <c r="A68" s="37">
        <v>1.1815000000000001E-2</v>
      </c>
      <c r="B68">
        <v>1.1553000000000001E-2</v>
      </c>
      <c r="C68">
        <v>1.1073E-2</v>
      </c>
      <c r="D68">
        <v>1.0584E-2</v>
      </c>
      <c r="E68">
        <v>1.0043E-2</v>
      </c>
      <c r="F68">
        <v>9.6080000000000002E-3</v>
      </c>
      <c r="G68">
        <v>9.1210000000000006E-3</v>
      </c>
      <c r="H68">
        <v>8.6929999999999993E-3</v>
      </c>
      <c r="I68">
        <v>8.3140000000000002E-3</v>
      </c>
      <c r="J68">
        <v>7.7939999999999997E-3</v>
      </c>
      <c r="K68">
        <v>7.404E-3</v>
      </c>
      <c r="L68">
        <v>6.8649999999999996E-3</v>
      </c>
      <c r="M68">
        <v>6.2890000000000003E-3</v>
      </c>
      <c r="N68">
        <v>5.8960000000000002E-3</v>
      </c>
      <c r="O68">
        <v>5.4669999999999996E-3</v>
      </c>
      <c r="P68">
        <v>5.0549999999999996E-3</v>
      </c>
      <c r="Q68">
        <v>4.6220000000000002E-3</v>
      </c>
      <c r="R68">
        <v>4.2209999999999999E-3</v>
      </c>
      <c r="S68">
        <v>3.8600000000000001E-3</v>
      </c>
      <c r="T68">
        <v>3.3609999999999998E-3</v>
      </c>
      <c r="U68">
        <v>2.784E-3</v>
      </c>
      <c r="V68">
        <v>2.1679999999999998E-3</v>
      </c>
      <c r="W68">
        <v>1.5E-3</v>
      </c>
      <c r="X68">
        <v>7.5100000000000004E-4</v>
      </c>
      <c r="Y68">
        <v>0</v>
      </c>
      <c r="Z68">
        <v>-7.1199999999999996E-4</v>
      </c>
      <c r="AA68">
        <v>-1.3389999999999999E-3</v>
      </c>
      <c r="AB68">
        <v>-1.9369999999999999E-3</v>
      </c>
      <c r="AC68">
        <v>-2.3289999999999999E-3</v>
      </c>
      <c r="AD68">
        <v>-2.673E-3</v>
      </c>
      <c r="AE68">
        <v>-2.7980000000000001E-3</v>
      </c>
      <c r="AF68">
        <v>-2.9919999999999999E-3</v>
      </c>
      <c r="AG68">
        <v>-3.2030000000000001E-3</v>
      </c>
      <c r="AH68">
        <v>-3.3540000000000002E-3</v>
      </c>
      <c r="AI68">
        <v>-3.5000000000000001E-3</v>
      </c>
      <c r="AJ68">
        <v>-3.581E-3</v>
      </c>
      <c r="AK68">
        <v>-3.7230000000000002E-3</v>
      </c>
      <c r="AL68">
        <v>-3.9560000000000003E-3</v>
      </c>
    </row>
    <row r="69" spans="1:38">
      <c r="A69" s="37">
        <v>1.1721000000000001E-2</v>
      </c>
      <c r="B69">
        <v>1.149E-2</v>
      </c>
      <c r="C69">
        <v>1.0961E-2</v>
      </c>
      <c r="D69">
        <v>1.0473E-2</v>
      </c>
      <c r="E69">
        <v>9.9729999999999992E-3</v>
      </c>
      <c r="F69">
        <v>9.5149999999999992E-3</v>
      </c>
      <c r="G69">
        <v>9.0600000000000003E-3</v>
      </c>
      <c r="H69">
        <v>8.6700000000000006E-3</v>
      </c>
      <c r="I69">
        <v>8.2299999999999995E-3</v>
      </c>
      <c r="J69">
        <v>7.7510000000000001E-3</v>
      </c>
      <c r="K69">
        <v>7.3879999999999996E-3</v>
      </c>
      <c r="L69">
        <v>6.8370000000000002E-3</v>
      </c>
      <c r="M69">
        <v>6.2750000000000002E-3</v>
      </c>
      <c r="N69">
        <v>5.8710000000000004E-3</v>
      </c>
      <c r="O69">
        <v>5.4980000000000003E-3</v>
      </c>
      <c r="P69">
        <v>5.0350000000000004E-3</v>
      </c>
      <c r="Q69">
        <v>4.6589999999999999E-3</v>
      </c>
      <c r="R69">
        <v>4.235E-3</v>
      </c>
      <c r="S69">
        <v>3.839E-3</v>
      </c>
      <c r="T69">
        <v>3.3790000000000001E-3</v>
      </c>
      <c r="U69">
        <v>2.7820000000000002E-3</v>
      </c>
      <c r="V69">
        <v>2.1789999999999999E-3</v>
      </c>
      <c r="W69">
        <v>1.485E-3</v>
      </c>
      <c r="X69">
        <v>7.2800000000000002E-4</v>
      </c>
      <c r="Y69">
        <v>0</v>
      </c>
      <c r="Z69">
        <v>-6.7599999999999995E-4</v>
      </c>
      <c r="AA69">
        <v>-1.3669999999999999E-3</v>
      </c>
      <c r="AB69">
        <v>-1.952E-3</v>
      </c>
      <c r="AC69">
        <v>-2.3509999999999998E-3</v>
      </c>
      <c r="AD69">
        <v>-2.686E-3</v>
      </c>
      <c r="AE69">
        <v>-2.8219999999999999E-3</v>
      </c>
      <c r="AF69">
        <v>-2.9889999999999999E-3</v>
      </c>
      <c r="AG69">
        <v>-3.248E-3</v>
      </c>
      <c r="AH69">
        <v>-3.421E-3</v>
      </c>
      <c r="AI69">
        <v>-3.555E-3</v>
      </c>
      <c r="AJ69">
        <v>-3.6080000000000001E-3</v>
      </c>
      <c r="AK69">
        <v>-3.7680000000000001E-3</v>
      </c>
      <c r="AL69">
        <v>-4.0179999999999999E-3</v>
      </c>
    </row>
    <row r="70" spans="1:38">
      <c r="A70" s="37">
        <v>1.167E-2</v>
      </c>
      <c r="B70">
        <v>1.1448E-2</v>
      </c>
      <c r="C70">
        <v>1.0933E-2</v>
      </c>
      <c r="D70">
        <v>1.0447E-2</v>
      </c>
      <c r="E70">
        <v>9.9179999999999997E-3</v>
      </c>
      <c r="F70">
        <v>9.4850000000000004E-3</v>
      </c>
      <c r="G70">
        <v>9.0550000000000005E-3</v>
      </c>
      <c r="H70">
        <v>8.6009999999999993E-3</v>
      </c>
      <c r="I70">
        <v>8.2480000000000001E-3</v>
      </c>
      <c r="J70">
        <v>7.757E-3</v>
      </c>
      <c r="K70">
        <v>7.3850000000000001E-3</v>
      </c>
      <c r="L70">
        <v>6.8630000000000002E-3</v>
      </c>
      <c r="M70">
        <v>6.2779999999999997E-3</v>
      </c>
      <c r="N70">
        <v>5.8840000000000003E-3</v>
      </c>
      <c r="O70">
        <v>5.4949999999999999E-3</v>
      </c>
      <c r="P70">
        <v>5.045E-3</v>
      </c>
      <c r="Q70">
        <v>4.6340000000000001E-3</v>
      </c>
      <c r="R70">
        <v>4.2459999999999998E-3</v>
      </c>
      <c r="S70">
        <v>3.8800000000000002E-3</v>
      </c>
      <c r="T70">
        <v>3.3800000000000002E-3</v>
      </c>
      <c r="U70">
        <v>2.7759999999999998E-3</v>
      </c>
      <c r="V70">
        <v>2.1649999999999998E-3</v>
      </c>
      <c r="W70">
        <v>1.493E-3</v>
      </c>
      <c r="X70">
        <v>7.2800000000000002E-4</v>
      </c>
      <c r="Y70">
        <v>0</v>
      </c>
      <c r="Z70">
        <v>-7.2000000000000005E-4</v>
      </c>
      <c r="AA70">
        <v>-1.395E-3</v>
      </c>
      <c r="AB70">
        <v>-2.026E-3</v>
      </c>
      <c r="AC70">
        <v>-2.4299999999999999E-3</v>
      </c>
      <c r="AD70">
        <v>-2.7420000000000001E-3</v>
      </c>
      <c r="AE70">
        <v>-2.836E-3</v>
      </c>
      <c r="AF70">
        <v>-3.075E-3</v>
      </c>
      <c r="AG70">
        <v>-3.3140000000000001E-3</v>
      </c>
      <c r="AH70">
        <v>-3.4759999999999999E-3</v>
      </c>
      <c r="AI70">
        <v>-3.6359999999999999E-3</v>
      </c>
      <c r="AJ70">
        <v>-3.6879999999999999E-3</v>
      </c>
      <c r="AK70">
        <v>-3.8189999999999999E-3</v>
      </c>
      <c r="AL70">
        <v>-4.0769999999999999E-3</v>
      </c>
    </row>
    <row r="71" spans="1:38">
      <c r="A71" s="37">
        <v>1.1859E-2</v>
      </c>
      <c r="B71">
        <v>1.1606999999999999E-2</v>
      </c>
      <c r="C71">
        <v>1.1093E-2</v>
      </c>
      <c r="D71">
        <v>1.0600999999999999E-2</v>
      </c>
      <c r="E71">
        <v>1.0081E-2</v>
      </c>
      <c r="F71">
        <v>9.6259999999999991E-3</v>
      </c>
      <c r="G71">
        <v>9.1940000000000008E-3</v>
      </c>
      <c r="H71">
        <v>8.7170000000000008E-3</v>
      </c>
      <c r="I71">
        <v>8.3580000000000008E-3</v>
      </c>
      <c r="J71">
        <v>7.8250000000000004E-3</v>
      </c>
      <c r="K71">
        <v>7.4700000000000001E-3</v>
      </c>
      <c r="L71">
        <v>6.9020000000000001E-3</v>
      </c>
      <c r="M71">
        <v>6.3090000000000004E-3</v>
      </c>
      <c r="N71">
        <v>5.9480000000000002E-3</v>
      </c>
      <c r="O71">
        <v>5.5409999999999999E-3</v>
      </c>
      <c r="P71">
        <v>5.1349999999999998E-3</v>
      </c>
      <c r="Q71">
        <v>4.7010000000000003E-3</v>
      </c>
      <c r="R71">
        <v>4.2500000000000003E-3</v>
      </c>
      <c r="S71">
        <v>3.9150000000000001E-3</v>
      </c>
      <c r="T71">
        <v>3.4529999999999999E-3</v>
      </c>
      <c r="U71">
        <v>2.8089999999999999E-3</v>
      </c>
      <c r="V71">
        <v>2.183E-3</v>
      </c>
      <c r="W71">
        <v>1.524E-3</v>
      </c>
      <c r="X71">
        <v>7.5299999999999998E-4</v>
      </c>
      <c r="Y71">
        <v>0</v>
      </c>
      <c r="Z71">
        <v>-7.3899999999999997E-4</v>
      </c>
      <c r="AA71">
        <v>-1.418E-3</v>
      </c>
      <c r="AB71">
        <v>-2.0339999999999998E-3</v>
      </c>
      <c r="AC71">
        <v>-2.4940000000000001E-3</v>
      </c>
      <c r="AD71">
        <v>-2.7750000000000001E-3</v>
      </c>
      <c r="AE71">
        <v>-2.9039999999999999E-3</v>
      </c>
      <c r="AF71">
        <v>-3.1129999999999999E-3</v>
      </c>
      <c r="AG71">
        <v>-3.375E-3</v>
      </c>
      <c r="AH71">
        <v>-3.5119999999999999E-3</v>
      </c>
      <c r="AI71">
        <v>-3.7000000000000002E-3</v>
      </c>
      <c r="AJ71">
        <v>-3.7390000000000001E-3</v>
      </c>
      <c r="AK71">
        <v>-3.8769999999999998E-3</v>
      </c>
      <c r="AL71">
        <v>-4.0969999999999999E-3</v>
      </c>
    </row>
    <row r="72" spans="1:38">
      <c r="A72" s="37">
        <v>1.2023000000000001E-2</v>
      </c>
      <c r="B72">
        <v>1.1768000000000001E-2</v>
      </c>
      <c r="C72">
        <v>1.1209999999999999E-2</v>
      </c>
      <c r="D72">
        <v>1.0702E-2</v>
      </c>
      <c r="E72">
        <v>1.0160000000000001E-2</v>
      </c>
      <c r="F72">
        <v>9.7370000000000009E-3</v>
      </c>
      <c r="G72">
        <v>9.2790000000000008E-3</v>
      </c>
      <c r="H72">
        <v>8.8100000000000001E-3</v>
      </c>
      <c r="I72">
        <v>8.4550000000000007E-3</v>
      </c>
      <c r="J72">
        <v>7.8849999999999996E-3</v>
      </c>
      <c r="K72">
        <v>7.5469999999999999E-3</v>
      </c>
      <c r="L72">
        <v>6.9329999999999999E-3</v>
      </c>
      <c r="M72">
        <v>6.3550000000000004E-3</v>
      </c>
      <c r="N72">
        <v>5.9569999999999996E-3</v>
      </c>
      <c r="O72">
        <v>5.5490000000000001E-3</v>
      </c>
      <c r="P72">
        <v>5.1110000000000001E-3</v>
      </c>
      <c r="Q72">
        <v>4.6909999999999999E-3</v>
      </c>
      <c r="R72">
        <v>4.267E-3</v>
      </c>
      <c r="S72">
        <v>3.8869999999999998E-3</v>
      </c>
      <c r="T72">
        <v>3.4489999999999998E-3</v>
      </c>
      <c r="U72">
        <v>2.8E-3</v>
      </c>
      <c r="V72">
        <v>2.1649999999999998E-3</v>
      </c>
      <c r="W72">
        <v>1.4920000000000001E-3</v>
      </c>
      <c r="X72">
        <v>6.9399999999999996E-4</v>
      </c>
      <c r="Y72">
        <v>0</v>
      </c>
      <c r="Z72">
        <v>-7.4799999999999997E-4</v>
      </c>
      <c r="AA72">
        <v>-1.4480000000000001E-3</v>
      </c>
      <c r="AB72">
        <v>-2.0609999999999999E-3</v>
      </c>
      <c r="AC72">
        <v>-2.516E-3</v>
      </c>
      <c r="AD72">
        <v>-2.8300000000000001E-3</v>
      </c>
      <c r="AE72">
        <v>-2.9529999999999999E-3</v>
      </c>
      <c r="AF72">
        <v>-3.1900000000000001E-3</v>
      </c>
      <c r="AG72">
        <v>-3.4350000000000001E-3</v>
      </c>
      <c r="AH72">
        <v>-3.578E-3</v>
      </c>
      <c r="AI72">
        <v>-3.735E-3</v>
      </c>
      <c r="AJ72">
        <v>-3.7559999999999998E-3</v>
      </c>
      <c r="AK72">
        <v>-3.9129999999999998E-3</v>
      </c>
      <c r="AL72">
        <v>-4.1419999999999998E-3</v>
      </c>
    </row>
    <row r="73" spans="1:38">
      <c r="A73" s="37">
        <v>1.2104E-2</v>
      </c>
      <c r="B73">
        <v>1.1825E-2</v>
      </c>
      <c r="C73">
        <v>1.1253000000000001E-2</v>
      </c>
      <c r="D73">
        <v>1.0746E-2</v>
      </c>
      <c r="E73">
        <v>1.0225E-2</v>
      </c>
      <c r="F73">
        <v>9.7560000000000008E-3</v>
      </c>
      <c r="G73">
        <v>9.2940000000000002E-3</v>
      </c>
      <c r="H73">
        <v>8.8719999999999997E-3</v>
      </c>
      <c r="I73">
        <v>8.4869999999999998E-3</v>
      </c>
      <c r="J73">
        <v>7.9609999999999993E-3</v>
      </c>
      <c r="K73">
        <v>7.5560000000000002E-3</v>
      </c>
      <c r="L73">
        <v>6.94E-3</v>
      </c>
      <c r="M73">
        <v>6.3579999999999999E-3</v>
      </c>
      <c r="N73">
        <v>5.9870000000000001E-3</v>
      </c>
      <c r="O73">
        <v>5.5630000000000002E-3</v>
      </c>
      <c r="P73">
        <v>5.1190000000000003E-3</v>
      </c>
      <c r="Q73">
        <v>4.6889999999999996E-3</v>
      </c>
      <c r="R73">
        <v>4.3020000000000003E-3</v>
      </c>
      <c r="S73">
        <v>3.9379999999999997E-3</v>
      </c>
      <c r="T73">
        <v>3.4190000000000002E-3</v>
      </c>
      <c r="U73">
        <v>2.8170000000000001E-3</v>
      </c>
      <c r="V73">
        <v>2.1800000000000001E-3</v>
      </c>
      <c r="W73">
        <v>1.5020000000000001E-3</v>
      </c>
      <c r="X73">
        <v>7.0799999999999997E-4</v>
      </c>
      <c r="Y73">
        <v>0</v>
      </c>
      <c r="Z73">
        <v>-7.2999999999999996E-4</v>
      </c>
      <c r="AA73">
        <v>-1.4679999999999999E-3</v>
      </c>
      <c r="AB73">
        <v>-2.0460000000000001E-3</v>
      </c>
      <c r="AC73">
        <v>-2.5370000000000002E-3</v>
      </c>
      <c r="AD73">
        <v>-2.8310000000000002E-3</v>
      </c>
      <c r="AE73">
        <v>-2.9680000000000002E-3</v>
      </c>
      <c r="AF73">
        <v>-3.1900000000000001E-3</v>
      </c>
      <c r="AG73">
        <v>-3.3760000000000001E-3</v>
      </c>
      <c r="AH73">
        <v>-3.552E-3</v>
      </c>
      <c r="AI73">
        <v>-3.722E-3</v>
      </c>
      <c r="AJ73">
        <v>-3.7599999999999999E-3</v>
      </c>
      <c r="AK73">
        <v>-3.9259999999999998E-3</v>
      </c>
      <c r="AL73">
        <v>-4.1440000000000001E-3</v>
      </c>
    </row>
    <row r="74" spans="1:38">
      <c r="A74" s="37">
        <v>1.2133E-2</v>
      </c>
      <c r="B74">
        <v>1.1841000000000001E-2</v>
      </c>
      <c r="C74">
        <v>1.1247E-2</v>
      </c>
      <c r="D74">
        <v>1.0734E-2</v>
      </c>
      <c r="E74">
        <v>1.0215E-2</v>
      </c>
      <c r="F74">
        <v>9.7780000000000002E-3</v>
      </c>
      <c r="G74">
        <v>9.2809999999999993E-3</v>
      </c>
      <c r="H74">
        <v>8.8500000000000002E-3</v>
      </c>
      <c r="I74">
        <v>8.4899999999999993E-3</v>
      </c>
      <c r="J74">
        <v>7.9559999999999995E-3</v>
      </c>
      <c r="K74">
        <v>7.5370000000000003E-3</v>
      </c>
      <c r="L74">
        <v>6.8960000000000002E-3</v>
      </c>
      <c r="M74">
        <v>6.3039999999999997E-3</v>
      </c>
      <c r="N74">
        <v>5.927E-3</v>
      </c>
      <c r="O74">
        <v>5.5469999999999998E-3</v>
      </c>
      <c r="P74">
        <v>5.0679999999999996E-3</v>
      </c>
      <c r="Q74">
        <v>4.6449999999999998E-3</v>
      </c>
      <c r="R74">
        <v>4.2779999999999997E-3</v>
      </c>
      <c r="S74">
        <v>3.9029999999999998E-3</v>
      </c>
      <c r="T74">
        <v>3.424E-3</v>
      </c>
      <c r="U74">
        <v>2.7980000000000001E-3</v>
      </c>
      <c r="V74">
        <v>2.186E-3</v>
      </c>
      <c r="W74">
        <v>1.4829999999999999E-3</v>
      </c>
      <c r="X74">
        <v>7.8399999999999997E-4</v>
      </c>
      <c r="Y74">
        <v>0</v>
      </c>
      <c r="Z74">
        <v>-7.2999999999999996E-4</v>
      </c>
      <c r="AA74">
        <v>-1.431E-3</v>
      </c>
      <c r="AB74">
        <v>-2.039E-3</v>
      </c>
      <c r="AC74">
        <v>-2.519E-3</v>
      </c>
      <c r="AD74">
        <v>-2.8310000000000002E-3</v>
      </c>
      <c r="AE74">
        <v>-2.947E-3</v>
      </c>
      <c r="AF74">
        <v>-3.1800000000000001E-3</v>
      </c>
      <c r="AG74">
        <v>-3.3440000000000002E-3</v>
      </c>
      <c r="AH74">
        <v>-3.4940000000000001E-3</v>
      </c>
      <c r="AI74">
        <v>-3.6949999999999999E-3</v>
      </c>
      <c r="AJ74">
        <v>-3.7469999999999999E-3</v>
      </c>
      <c r="AK74">
        <v>-3.8760000000000001E-3</v>
      </c>
      <c r="AL74">
        <v>-4.0390000000000001E-3</v>
      </c>
    </row>
    <row r="75" spans="1:38">
      <c r="A75" s="37">
        <v>1.1886000000000001E-2</v>
      </c>
      <c r="B75">
        <v>1.1591000000000001E-2</v>
      </c>
      <c r="C75">
        <v>1.1013E-2</v>
      </c>
      <c r="D75">
        <v>1.0534E-2</v>
      </c>
      <c r="E75">
        <v>1.0038E-2</v>
      </c>
      <c r="F75">
        <v>9.6030000000000004E-3</v>
      </c>
      <c r="G75">
        <v>9.162E-3</v>
      </c>
      <c r="H75">
        <v>8.6990000000000001E-3</v>
      </c>
      <c r="I75">
        <v>8.3899999999999999E-3</v>
      </c>
      <c r="J75">
        <v>7.7980000000000002E-3</v>
      </c>
      <c r="K75">
        <v>7.3670000000000003E-3</v>
      </c>
      <c r="L75">
        <v>6.7889999999999999E-3</v>
      </c>
      <c r="M75">
        <v>6.1650000000000003E-3</v>
      </c>
      <c r="N75">
        <v>5.8199999999999997E-3</v>
      </c>
      <c r="O75">
        <v>5.4010000000000004E-3</v>
      </c>
      <c r="P75">
        <v>4.9699999999999996E-3</v>
      </c>
      <c r="Q75">
        <v>4.5840000000000004E-3</v>
      </c>
      <c r="R75">
        <v>4.2090000000000001E-3</v>
      </c>
      <c r="S75">
        <v>3.8159999999999999E-3</v>
      </c>
      <c r="T75">
        <v>3.3800000000000002E-3</v>
      </c>
      <c r="U75">
        <v>2.7659999999999998E-3</v>
      </c>
      <c r="V75">
        <v>2.1419999999999998E-3</v>
      </c>
      <c r="W75">
        <v>1.518E-3</v>
      </c>
      <c r="X75">
        <v>7.2499999999999995E-4</v>
      </c>
      <c r="Y75">
        <v>0</v>
      </c>
      <c r="Z75">
        <v>-6.8300000000000001E-4</v>
      </c>
      <c r="AA75">
        <v>-1.3600000000000001E-3</v>
      </c>
      <c r="AB75">
        <v>-1.9629999999999999E-3</v>
      </c>
      <c r="AC75">
        <v>-2.4729999999999999E-3</v>
      </c>
      <c r="AD75">
        <v>-2.735E-3</v>
      </c>
      <c r="AE75">
        <v>-2.8760000000000001E-3</v>
      </c>
      <c r="AF75">
        <v>-3.068E-3</v>
      </c>
      <c r="AG75">
        <v>-3.2950000000000002E-3</v>
      </c>
      <c r="AH75">
        <v>-3.444E-3</v>
      </c>
      <c r="AI75">
        <v>-3.5850000000000001E-3</v>
      </c>
      <c r="AJ75">
        <v>-3.5999999999999999E-3</v>
      </c>
      <c r="AK75">
        <v>-3.81E-3</v>
      </c>
      <c r="AL75">
        <v>-3.9719999999999998E-3</v>
      </c>
    </row>
    <row r="76" spans="1:38">
      <c r="A76" s="37">
        <v>1.1396E-2</v>
      </c>
      <c r="B76">
        <v>1.1122999999999999E-2</v>
      </c>
      <c r="C76">
        <v>1.0614E-2</v>
      </c>
      <c r="D76">
        <v>1.0174000000000001E-2</v>
      </c>
      <c r="E76">
        <v>9.691E-3</v>
      </c>
      <c r="F76">
        <v>9.3120000000000008E-3</v>
      </c>
      <c r="G76">
        <v>8.8839999999999995E-3</v>
      </c>
      <c r="H76">
        <v>8.43E-3</v>
      </c>
      <c r="I76">
        <v>8.0890000000000007E-3</v>
      </c>
      <c r="J76">
        <v>7.5640000000000004E-3</v>
      </c>
      <c r="K76">
        <v>7.1139999999999997E-3</v>
      </c>
      <c r="L76">
        <v>6.5209999999999999E-3</v>
      </c>
      <c r="M76">
        <v>5.9430000000000004E-3</v>
      </c>
      <c r="N76">
        <v>5.607E-3</v>
      </c>
      <c r="O76">
        <v>5.2560000000000003E-3</v>
      </c>
      <c r="P76">
        <v>4.797E-3</v>
      </c>
      <c r="Q76">
        <v>4.3969999999999999E-3</v>
      </c>
      <c r="R76">
        <v>4.0460000000000001E-3</v>
      </c>
      <c r="S76">
        <v>3.7360000000000002E-3</v>
      </c>
      <c r="T76">
        <v>3.2520000000000001E-3</v>
      </c>
      <c r="U76">
        <v>2.663E-3</v>
      </c>
      <c r="V76">
        <v>2.0860000000000002E-3</v>
      </c>
      <c r="W76">
        <v>1.4090000000000001E-3</v>
      </c>
      <c r="X76">
        <v>7.2599999999999997E-4</v>
      </c>
      <c r="Y76">
        <v>0</v>
      </c>
      <c r="Z76">
        <v>-7.0299999999999996E-4</v>
      </c>
      <c r="AA76">
        <v>-1.338E-3</v>
      </c>
      <c r="AB76">
        <v>-1.8730000000000001E-3</v>
      </c>
      <c r="AC76">
        <v>-2.3379999999999998E-3</v>
      </c>
      <c r="AD76">
        <v>-2.6380000000000002E-3</v>
      </c>
      <c r="AE76">
        <v>-2.8019999999999998E-3</v>
      </c>
      <c r="AF76">
        <v>-2.99E-3</v>
      </c>
      <c r="AG76">
        <v>-3.13E-3</v>
      </c>
      <c r="AH76">
        <v>-3.284E-3</v>
      </c>
      <c r="AI76">
        <v>-3.46E-3</v>
      </c>
      <c r="AJ76">
        <v>-3.4680000000000002E-3</v>
      </c>
      <c r="AK76">
        <v>-3.5860000000000002E-3</v>
      </c>
      <c r="AL76">
        <v>-3.7889999999999998E-3</v>
      </c>
    </row>
    <row r="77" spans="1:38">
      <c r="A77" s="37">
        <v>1.1350000000000001E-2</v>
      </c>
      <c r="B77">
        <v>1.1048000000000001E-2</v>
      </c>
      <c r="C77">
        <v>1.051E-2</v>
      </c>
      <c r="D77">
        <v>1.0087E-2</v>
      </c>
      <c r="E77">
        <v>9.5729999999999999E-3</v>
      </c>
      <c r="F77">
        <v>9.2289999999999994E-3</v>
      </c>
      <c r="G77">
        <v>8.7659999999999995E-3</v>
      </c>
      <c r="H77">
        <v>8.3239999999999998E-3</v>
      </c>
      <c r="I77">
        <v>7.9950000000000004E-3</v>
      </c>
      <c r="J77">
        <v>7.4229999999999999E-3</v>
      </c>
      <c r="K77">
        <v>7.0369999999999999E-3</v>
      </c>
      <c r="L77">
        <v>6.3829999999999998E-3</v>
      </c>
      <c r="M77">
        <v>5.8170000000000001E-3</v>
      </c>
      <c r="N77">
        <v>5.483E-3</v>
      </c>
      <c r="O77">
        <v>5.0670000000000003E-3</v>
      </c>
      <c r="P77">
        <v>4.6709999999999998E-3</v>
      </c>
      <c r="Q77">
        <v>4.2880000000000001E-3</v>
      </c>
      <c r="R77">
        <v>3.9179999999999996E-3</v>
      </c>
      <c r="S77">
        <v>3.6120000000000002E-3</v>
      </c>
      <c r="T77">
        <v>3.1679999999999998E-3</v>
      </c>
      <c r="U77">
        <v>2.5950000000000001E-3</v>
      </c>
      <c r="V77">
        <v>1.993E-3</v>
      </c>
      <c r="W77">
        <v>1.3879999999999999E-3</v>
      </c>
      <c r="X77">
        <v>7.0600000000000003E-4</v>
      </c>
      <c r="Y77">
        <v>0</v>
      </c>
      <c r="Z77">
        <v>-6.5899999999999997E-4</v>
      </c>
      <c r="AA77">
        <v>-1.2930000000000001E-3</v>
      </c>
      <c r="AB77">
        <v>-1.8E-3</v>
      </c>
      <c r="AC77">
        <v>-2.2529999999999998E-3</v>
      </c>
      <c r="AD77">
        <v>-2.5479999999999999E-3</v>
      </c>
      <c r="AE77">
        <v>-2.689E-3</v>
      </c>
      <c r="AF77">
        <v>-2.843E-3</v>
      </c>
      <c r="AG77">
        <v>-3.0209999999999998E-3</v>
      </c>
      <c r="AH77">
        <v>-3.1020000000000002E-3</v>
      </c>
      <c r="AI77">
        <v>-3.2829999999999999E-3</v>
      </c>
      <c r="AJ77">
        <v>-3.2629999999999998E-3</v>
      </c>
      <c r="AK77">
        <v>-3.408E-3</v>
      </c>
      <c r="AL77">
        <v>-3.588E-3</v>
      </c>
    </row>
    <row r="78" spans="1:38">
      <c r="A78" s="37">
        <v>1.0918000000000001E-2</v>
      </c>
      <c r="B78">
        <v>1.0617E-2</v>
      </c>
      <c r="C78">
        <v>1.0097999999999999E-2</v>
      </c>
      <c r="D78">
        <v>9.7230000000000007E-3</v>
      </c>
      <c r="E78">
        <v>9.2709999999999997E-3</v>
      </c>
      <c r="F78">
        <v>8.8880000000000001E-3</v>
      </c>
      <c r="G78">
        <v>8.4840000000000002E-3</v>
      </c>
      <c r="H78">
        <v>8.0339999999999995E-3</v>
      </c>
      <c r="I78">
        <v>7.724E-3</v>
      </c>
      <c r="J78">
        <v>7.0980000000000001E-3</v>
      </c>
      <c r="K78">
        <v>6.7390000000000002E-3</v>
      </c>
      <c r="L78">
        <v>6.0980000000000001E-3</v>
      </c>
      <c r="M78">
        <v>5.5370000000000003E-3</v>
      </c>
      <c r="N78">
        <v>5.2319999999999997E-3</v>
      </c>
      <c r="O78">
        <v>4.9179999999999996E-3</v>
      </c>
      <c r="P78">
        <v>4.4489999999999998E-3</v>
      </c>
      <c r="Q78">
        <v>4.0959999999999998E-3</v>
      </c>
      <c r="R78">
        <v>3.7469999999999999E-3</v>
      </c>
      <c r="S78">
        <v>3.454E-3</v>
      </c>
      <c r="T78">
        <v>3.0209999999999998E-3</v>
      </c>
      <c r="U78">
        <v>2.4559999999999998E-3</v>
      </c>
      <c r="V78">
        <v>1.9380000000000001E-3</v>
      </c>
      <c r="W78">
        <v>1.325E-3</v>
      </c>
      <c r="X78">
        <v>6.7299999999999999E-4</v>
      </c>
      <c r="Y78">
        <v>0</v>
      </c>
      <c r="Z78">
        <v>-5.6899999999999995E-4</v>
      </c>
      <c r="AA78">
        <v>-1.1689999999999999E-3</v>
      </c>
      <c r="AB78">
        <v>-1.6479999999999999E-3</v>
      </c>
      <c r="AC78">
        <v>-2.1059999999999998E-3</v>
      </c>
      <c r="AD78">
        <v>-2.3900000000000002E-3</v>
      </c>
      <c r="AE78">
        <v>-2.5179999999999998E-3</v>
      </c>
      <c r="AF78">
        <v>-2.6229999999999999E-3</v>
      </c>
      <c r="AG78">
        <v>-2.7989999999999998E-3</v>
      </c>
      <c r="AH78">
        <v>-2.8579999999999999E-3</v>
      </c>
      <c r="AI78">
        <v>-2.9970000000000001E-3</v>
      </c>
      <c r="AJ78">
        <v>-3.019E-3</v>
      </c>
      <c r="AK78">
        <v>-3.1519999999999999E-3</v>
      </c>
      <c r="AL78">
        <v>-3.3E-3</v>
      </c>
    </row>
    <row r="79" spans="1:38">
      <c r="A79" s="37">
        <v>1.0324E-2</v>
      </c>
      <c r="B79">
        <v>9.9799999999999993E-3</v>
      </c>
      <c r="C79">
        <v>9.4699999999999993E-3</v>
      </c>
      <c r="D79">
        <v>9.1350000000000008E-3</v>
      </c>
      <c r="E79">
        <v>8.7419999999999998E-3</v>
      </c>
      <c r="F79">
        <v>8.3990000000000002E-3</v>
      </c>
      <c r="G79">
        <v>7.9850000000000008E-3</v>
      </c>
      <c r="H79">
        <v>7.5389999999999997E-3</v>
      </c>
      <c r="I79">
        <v>7.2139999999999999E-3</v>
      </c>
      <c r="J79">
        <v>6.672E-3</v>
      </c>
      <c r="K79">
        <v>6.2989999999999999E-3</v>
      </c>
      <c r="L79">
        <v>5.6930000000000001E-3</v>
      </c>
      <c r="M79">
        <v>5.1479999999999998E-3</v>
      </c>
      <c r="N79">
        <v>4.8919999999999996E-3</v>
      </c>
      <c r="O79">
        <v>4.5019999999999999E-3</v>
      </c>
      <c r="P79">
        <v>4.1409999999999997E-3</v>
      </c>
      <c r="Q79">
        <v>3.7859999999999999E-3</v>
      </c>
      <c r="R79">
        <v>3.5049999999999999E-3</v>
      </c>
      <c r="S79">
        <v>3.186E-3</v>
      </c>
      <c r="T79">
        <v>2.8149999999999998E-3</v>
      </c>
      <c r="U79">
        <v>2.2929999999999999E-3</v>
      </c>
      <c r="V79">
        <v>1.807E-3</v>
      </c>
      <c r="W79">
        <v>1.2769999999999999E-3</v>
      </c>
      <c r="X79">
        <v>6.38E-4</v>
      </c>
      <c r="Y79">
        <v>0</v>
      </c>
      <c r="Z79">
        <v>-5.6599999999999999E-4</v>
      </c>
      <c r="AA79">
        <v>-1.08E-3</v>
      </c>
      <c r="AB79">
        <v>-1.5399999999999999E-3</v>
      </c>
      <c r="AC79">
        <v>-1.9189999999999999E-3</v>
      </c>
      <c r="AD79">
        <v>-2.248E-3</v>
      </c>
      <c r="AE79">
        <v>-2.3210000000000001E-3</v>
      </c>
      <c r="AF79">
        <v>-2.4750000000000002E-3</v>
      </c>
      <c r="AG79">
        <v>-2.5890000000000002E-3</v>
      </c>
      <c r="AH79">
        <v>-2.6830000000000001E-3</v>
      </c>
      <c r="AI79">
        <v>-2.794E-3</v>
      </c>
      <c r="AJ79">
        <v>-2.7309999999999999E-3</v>
      </c>
      <c r="AK79">
        <v>-2.9030000000000002E-3</v>
      </c>
      <c r="AL79">
        <v>-3.075E-3</v>
      </c>
    </row>
    <row r="80" spans="1:38">
      <c r="A80" s="37">
        <v>9.9000000000000008E-3</v>
      </c>
      <c r="B80">
        <v>9.5209999999999999E-3</v>
      </c>
      <c r="C80">
        <v>9.0659999999999994E-3</v>
      </c>
      <c r="D80">
        <v>8.7019999999999997E-3</v>
      </c>
      <c r="E80">
        <v>8.3260000000000001E-3</v>
      </c>
      <c r="F80">
        <v>7.9920000000000008E-3</v>
      </c>
      <c r="G80">
        <v>7.5890000000000003E-3</v>
      </c>
      <c r="H80">
        <v>7.1529999999999996E-3</v>
      </c>
      <c r="I80">
        <v>6.8479999999999999E-3</v>
      </c>
      <c r="J80">
        <v>6.3359999999999996E-3</v>
      </c>
      <c r="K80">
        <v>5.9049999999999997E-3</v>
      </c>
      <c r="L80">
        <v>5.3930000000000002E-3</v>
      </c>
      <c r="M80">
        <v>4.7869999999999996E-3</v>
      </c>
      <c r="N80">
        <v>4.5389999999999996E-3</v>
      </c>
      <c r="O80">
        <v>4.1900000000000001E-3</v>
      </c>
      <c r="P80">
        <v>3.8300000000000001E-3</v>
      </c>
      <c r="Q80">
        <v>3.4989999999999999E-3</v>
      </c>
      <c r="R80">
        <v>3.186E-3</v>
      </c>
      <c r="S80">
        <v>2.9629999999999999E-3</v>
      </c>
      <c r="T80">
        <v>2.5739999999999999E-3</v>
      </c>
      <c r="U80">
        <v>2.0969999999999999E-3</v>
      </c>
      <c r="V80">
        <v>1.6919999999999999E-3</v>
      </c>
      <c r="W80">
        <v>1.1249999999999999E-3</v>
      </c>
      <c r="X80">
        <v>5.5900000000000004E-4</v>
      </c>
      <c r="Y80">
        <v>0</v>
      </c>
      <c r="Z80">
        <v>-5.4500000000000002E-4</v>
      </c>
      <c r="AA80">
        <v>-1.01E-3</v>
      </c>
      <c r="AB80">
        <v>-1.413E-3</v>
      </c>
      <c r="AC80">
        <v>-1.8109999999999999E-3</v>
      </c>
      <c r="AD80">
        <v>-2.1280000000000001E-3</v>
      </c>
      <c r="AE80">
        <v>-2.1700000000000001E-3</v>
      </c>
      <c r="AF80">
        <v>-2.2850000000000001E-3</v>
      </c>
      <c r="AG80">
        <v>-2.3770000000000002E-3</v>
      </c>
      <c r="AH80">
        <v>-2.4420000000000002E-3</v>
      </c>
      <c r="AI80">
        <v>-2.6050000000000001E-3</v>
      </c>
      <c r="AJ80">
        <v>-2.5929999999999998E-3</v>
      </c>
      <c r="AK80">
        <v>-2.7000000000000001E-3</v>
      </c>
      <c r="AL80">
        <v>-2.8059999999999999E-3</v>
      </c>
    </row>
    <row r="81" spans="1:38">
      <c r="A81" s="37">
        <v>9.4219999999999998E-3</v>
      </c>
      <c r="B81">
        <v>9.0329999999999994E-3</v>
      </c>
      <c r="C81">
        <v>8.5380000000000005E-3</v>
      </c>
      <c r="D81">
        <v>8.2129999999999998E-3</v>
      </c>
      <c r="E81">
        <v>7.8930000000000007E-3</v>
      </c>
      <c r="F81">
        <v>7.5919999999999998E-3</v>
      </c>
      <c r="G81">
        <v>7.1650000000000004E-3</v>
      </c>
      <c r="H81">
        <v>6.7470000000000004E-3</v>
      </c>
      <c r="I81">
        <v>6.4900000000000001E-3</v>
      </c>
      <c r="J81">
        <v>5.9069999999999999E-3</v>
      </c>
      <c r="K81">
        <v>5.5110000000000003E-3</v>
      </c>
      <c r="L81">
        <v>4.9309999999999996E-3</v>
      </c>
      <c r="M81">
        <v>4.4159999999999998E-3</v>
      </c>
      <c r="N81">
        <v>4.2469999999999999E-3</v>
      </c>
      <c r="O81">
        <v>3.8939999999999999E-3</v>
      </c>
      <c r="P81">
        <v>3.5109999999999998E-3</v>
      </c>
      <c r="Q81">
        <v>3.2169999999999998E-3</v>
      </c>
      <c r="R81">
        <v>2.911E-3</v>
      </c>
      <c r="S81">
        <v>2.7009999999999998E-3</v>
      </c>
      <c r="T81">
        <v>2.3800000000000002E-3</v>
      </c>
      <c r="U81">
        <v>1.884E-3</v>
      </c>
      <c r="V81">
        <v>1.4519999999999999E-3</v>
      </c>
      <c r="W81">
        <v>1.005E-3</v>
      </c>
      <c r="X81">
        <v>5.2700000000000002E-4</v>
      </c>
      <c r="Y81">
        <v>0</v>
      </c>
      <c r="Z81">
        <v>-5.2300000000000003E-4</v>
      </c>
      <c r="AA81">
        <v>-9.6699999999999998E-4</v>
      </c>
      <c r="AB81">
        <v>-1.3179999999999999E-3</v>
      </c>
      <c r="AC81">
        <v>-1.6750000000000001E-3</v>
      </c>
      <c r="AD81">
        <v>-1.951E-3</v>
      </c>
      <c r="AE81">
        <v>-1.9819999999999998E-3</v>
      </c>
      <c r="AF81">
        <v>-2.1359999999999999E-3</v>
      </c>
      <c r="AG81">
        <v>-2.2369999999999998E-3</v>
      </c>
      <c r="AH81">
        <v>-2.2060000000000001E-3</v>
      </c>
      <c r="AI81">
        <v>-2.3860000000000001E-3</v>
      </c>
      <c r="AJ81">
        <v>-2.3E-3</v>
      </c>
      <c r="AK81">
        <v>-2.496E-3</v>
      </c>
      <c r="AL81">
        <v>-2.5929999999999998E-3</v>
      </c>
    </row>
    <row r="82" spans="1:38">
      <c r="A82" s="37">
        <v>8.7539999999999996E-3</v>
      </c>
      <c r="B82">
        <v>8.3689999999999997E-3</v>
      </c>
      <c r="C82">
        <v>7.986E-3</v>
      </c>
      <c r="D82">
        <v>7.731E-3</v>
      </c>
      <c r="E82">
        <v>7.3749999999999996E-3</v>
      </c>
      <c r="F82">
        <v>7.0809999999999996E-3</v>
      </c>
      <c r="G82">
        <v>6.6709999999999998E-3</v>
      </c>
      <c r="H82">
        <v>6.2870000000000001E-3</v>
      </c>
      <c r="I82">
        <v>5.9969999999999997E-3</v>
      </c>
      <c r="J82">
        <v>5.5649999999999996E-3</v>
      </c>
      <c r="K82">
        <v>5.1580000000000003E-3</v>
      </c>
      <c r="L82">
        <v>4.5669999999999999E-3</v>
      </c>
      <c r="M82">
        <v>4.0749999999999996E-3</v>
      </c>
      <c r="N82">
        <v>3.901E-3</v>
      </c>
      <c r="O82">
        <v>3.63E-3</v>
      </c>
      <c r="P82">
        <v>3.2239999999999999E-3</v>
      </c>
      <c r="Q82">
        <v>2.9780000000000002E-3</v>
      </c>
      <c r="R82">
        <v>2.7260000000000001E-3</v>
      </c>
      <c r="S82">
        <v>2.5270000000000002E-3</v>
      </c>
      <c r="T82">
        <v>2.1970000000000002E-3</v>
      </c>
      <c r="U82">
        <v>1.7730000000000001E-3</v>
      </c>
      <c r="V82">
        <v>1.4040000000000001E-3</v>
      </c>
      <c r="W82">
        <v>9.859999999999999E-4</v>
      </c>
      <c r="X82">
        <v>4.9299999999999995E-4</v>
      </c>
      <c r="Y82">
        <v>0</v>
      </c>
      <c r="Z82">
        <v>-4.5100000000000001E-4</v>
      </c>
      <c r="AA82">
        <v>-8.9099999999999997E-4</v>
      </c>
      <c r="AB82">
        <v>-1.2199999999999999E-3</v>
      </c>
      <c r="AC82">
        <v>-1.4890000000000001E-3</v>
      </c>
      <c r="AD82">
        <v>-1.838E-3</v>
      </c>
      <c r="AE82">
        <v>-1.82E-3</v>
      </c>
      <c r="AF82">
        <v>-1.9759999999999999E-3</v>
      </c>
      <c r="AG82">
        <v>-2.0569999999999998E-3</v>
      </c>
      <c r="AH82">
        <v>-2.0839999999999999E-3</v>
      </c>
      <c r="AI82">
        <v>-2.1900000000000001E-3</v>
      </c>
      <c r="AJ82">
        <v>-2.0899999999999998E-3</v>
      </c>
      <c r="AK82">
        <v>-2.2539999999999999E-3</v>
      </c>
      <c r="AL82">
        <v>-2.356E-3</v>
      </c>
    </row>
    <row r="83" spans="1:38">
      <c r="A83" s="37">
        <v>8.2030000000000002E-3</v>
      </c>
      <c r="B83">
        <v>7.8860000000000006E-3</v>
      </c>
      <c r="C83">
        <v>7.4710000000000002E-3</v>
      </c>
      <c r="D83">
        <v>7.2620000000000002E-3</v>
      </c>
      <c r="E83">
        <v>6.9300000000000004E-3</v>
      </c>
      <c r="F83">
        <v>6.7390000000000002E-3</v>
      </c>
      <c r="G83">
        <v>6.3220000000000004E-3</v>
      </c>
      <c r="H83">
        <v>5.9550000000000002E-3</v>
      </c>
      <c r="I83">
        <v>5.6750000000000004E-3</v>
      </c>
      <c r="J83">
        <v>5.1529999999999996E-3</v>
      </c>
      <c r="K83">
        <v>4.797E-3</v>
      </c>
      <c r="L83">
        <v>4.2649999999999997E-3</v>
      </c>
      <c r="M83">
        <v>3.7780000000000001E-3</v>
      </c>
      <c r="N83">
        <v>3.614E-3</v>
      </c>
      <c r="O83">
        <v>3.369E-3</v>
      </c>
      <c r="P83">
        <v>3.0249999999999999E-3</v>
      </c>
      <c r="Q83">
        <v>2.7299999999999998E-3</v>
      </c>
      <c r="R83">
        <v>2.552E-3</v>
      </c>
      <c r="S83">
        <v>2.3270000000000001E-3</v>
      </c>
      <c r="T83">
        <v>2.0799999999999998E-3</v>
      </c>
      <c r="U83">
        <v>1.6509999999999999E-3</v>
      </c>
      <c r="V83">
        <v>1.2769999999999999E-3</v>
      </c>
      <c r="W83">
        <v>9.1500000000000001E-4</v>
      </c>
      <c r="X83">
        <v>4.86E-4</v>
      </c>
      <c r="Y83">
        <v>0</v>
      </c>
      <c r="Z83">
        <v>-4.15E-4</v>
      </c>
      <c r="AA83">
        <v>-7.94E-4</v>
      </c>
      <c r="AB83">
        <v>-1.1299999999999999E-3</v>
      </c>
      <c r="AC83">
        <v>-1.4970000000000001E-3</v>
      </c>
      <c r="AD83">
        <v>-1.699E-3</v>
      </c>
      <c r="AE83">
        <v>-1.678E-3</v>
      </c>
      <c r="AF83">
        <v>-1.866E-3</v>
      </c>
      <c r="AG83">
        <v>-1.9059999999999999E-3</v>
      </c>
      <c r="AH83">
        <v>-1.8810000000000001E-3</v>
      </c>
      <c r="AI83">
        <v>-2.032E-3</v>
      </c>
      <c r="AJ83">
        <v>-1.9120000000000001E-3</v>
      </c>
      <c r="AK83">
        <v>-2.0379999999999999E-3</v>
      </c>
      <c r="AL83">
        <v>-2.1849999999999999E-3</v>
      </c>
    </row>
    <row r="84" spans="1:38">
      <c r="A84" s="37">
        <v>7.6600000000000001E-3</v>
      </c>
      <c r="B84">
        <v>7.3940000000000004E-3</v>
      </c>
      <c r="C84">
        <v>7.0910000000000001E-3</v>
      </c>
      <c r="D84">
        <v>6.8950000000000001E-3</v>
      </c>
      <c r="E84">
        <v>6.6169999999999996E-3</v>
      </c>
      <c r="F84">
        <v>6.4200000000000004E-3</v>
      </c>
      <c r="G84">
        <v>6.0309999999999999E-3</v>
      </c>
      <c r="H84">
        <v>5.5900000000000004E-3</v>
      </c>
      <c r="I84">
        <v>5.3829999999999998E-3</v>
      </c>
      <c r="J84">
        <v>4.8729999999999997E-3</v>
      </c>
      <c r="K84">
        <v>4.561E-3</v>
      </c>
      <c r="L84">
        <v>3.9509999999999997E-3</v>
      </c>
      <c r="M84">
        <v>3.5100000000000001E-3</v>
      </c>
      <c r="N84">
        <v>3.447E-3</v>
      </c>
      <c r="O84">
        <v>3.0400000000000002E-3</v>
      </c>
      <c r="P84">
        <v>2.722E-3</v>
      </c>
      <c r="Q84">
        <v>2.5339999999999998E-3</v>
      </c>
      <c r="R84">
        <v>2.2989999999999998E-3</v>
      </c>
      <c r="S84">
        <v>2.1250000000000002E-3</v>
      </c>
      <c r="T84">
        <v>1.7880000000000001E-3</v>
      </c>
      <c r="U84">
        <v>1.474E-3</v>
      </c>
      <c r="V84">
        <v>1.2329999999999999E-3</v>
      </c>
      <c r="W84">
        <v>7.5199999999999996E-4</v>
      </c>
      <c r="X84">
        <v>3.9599999999999998E-4</v>
      </c>
      <c r="Y84">
        <v>0</v>
      </c>
      <c r="Z84">
        <v>-4.66E-4</v>
      </c>
      <c r="AA84">
        <v>-8.1300000000000003E-4</v>
      </c>
      <c r="AB84">
        <v>-1.176E-3</v>
      </c>
      <c r="AC84">
        <v>-1.586E-3</v>
      </c>
      <c r="AD84">
        <v>-1.7769999999999999E-3</v>
      </c>
      <c r="AE84">
        <v>-1.678E-3</v>
      </c>
      <c r="AF84">
        <v>-1.8710000000000001E-3</v>
      </c>
      <c r="AG84">
        <v>-1.8879999999999999E-3</v>
      </c>
      <c r="AH84">
        <v>-1.8860000000000001E-3</v>
      </c>
      <c r="AI84">
        <v>-1.9919999999999998E-3</v>
      </c>
      <c r="AJ84">
        <v>-1.856E-3</v>
      </c>
      <c r="AK84">
        <v>-2.0579999999999999E-3</v>
      </c>
      <c r="AL84">
        <v>-2.1940000000000002E-3</v>
      </c>
    </row>
    <row r="85" spans="1:38">
      <c r="A85" s="37">
        <v>6.9709999999999998E-3</v>
      </c>
      <c r="B85">
        <v>6.7759999999999999E-3</v>
      </c>
      <c r="C85">
        <v>6.5669999999999999E-3</v>
      </c>
      <c r="D85">
        <v>6.5009999999999998E-3</v>
      </c>
      <c r="E85">
        <v>6.2139999999999999E-3</v>
      </c>
      <c r="F85">
        <v>6.0429999999999998E-3</v>
      </c>
      <c r="G85">
        <v>5.6979999999999999E-3</v>
      </c>
      <c r="H85">
        <v>5.3330000000000001E-3</v>
      </c>
      <c r="I85">
        <v>5.1060000000000003E-3</v>
      </c>
      <c r="J85">
        <v>4.5739999999999999E-3</v>
      </c>
      <c r="K85">
        <v>4.3160000000000004E-3</v>
      </c>
      <c r="L85">
        <v>3.6930000000000001E-3</v>
      </c>
      <c r="M85">
        <v>3.2780000000000001E-3</v>
      </c>
      <c r="N85">
        <v>3.2060000000000001E-3</v>
      </c>
      <c r="O85">
        <v>2.8939999999999999E-3</v>
      </c>
      <c r="P85">
        <v>2.6289999999999998E-3</v>
      </c>
      <c r="Q85">
        <v>2.3760000000000001E-3</v>
      </c>
      <c r="R85">
        <v>2.2209999999999999E-3</v>
      </c>
      <c r="S85">
        <v>2.019E-3</v>
      </c>
      <c r="T85">
        <v>1.776E-3</v>
      </c>
      <c r="U85">
        <v>1.379E-3</v>
      </c>
      <c r="V85">
        <v>1.127E-3</v>
      </c>
      <c r="W85">
        <v>7.67E-4</v>
      </c>
      <c r="X85">
        <v>3.6400000000000001E-4</v>
      </c>
      <c r="Y85">
        <v>0</v>
      </c>
      <c r="Z85">
        <v>-3.79E-4</v>
      </c>
      <c r="AA85">
        <v>-8.2899999999999998E-4</v>
      </c>
      <c r="AB85">
        <v>-1.1440000000000001E-3</v>
      </c>
      <c r="AC85">
        <v>-1.4909999999999999E-3</v>
      </c>
      <c r="AD85">
        <v>-1.7669999999999999E-3</v>
      </c>
      <c r="AE85">
        <v>-1.6750000000000001E-3</v>
      </c>
      <c r="AF85">
        <v>-1.8270000000000001E-3</v>
      </c>
      <c r="AG85">
        <v>-1.804E-3</v>
      </c>
      <c r="AH85">
        <v>-1.799E-3</v>
      </c>
      <c r="AI85">
        <v>-1.9449999999999999E-3</v>
      </c>
      <c r="AJ85">
        <v>-1.8010000000000001E-3</v>
      </c>
      <c r="AK85">
        <v>-1.954E-3</v>
      </c>
      <c r="AL85">
        <v>-2.1150000000000001E-3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workbookViewId="0">
      <selection activeCell="A19" sqref="A19"/>
    </sheetView>
  </sheetViews>
  <sheetFormatPr baseColWidth="10" defaultColWidth="8.6640625" defaultRowHeight="14" x14ac:dyDescent="0"/>
  <sheetData>
    <row r="1" spans="1:38">
      <c r="A1" s="37">
        <v>-2.6474999999999999E-2</v>
      </c>
      <c r="B1">
        <v>-2.3814999999999999E-2</v>
      </c>
      <c r="C1">
        <v>-2.1059999999999999E-2</v>
      </c>
      <c r="D1">
        <v>-1.8974999999999999E-2</v>
      </c>
      <c r="E1">
        <v>-1.9146E-2</v>
      </c>
      <c r="F1">
        <v>-1.6150000000000001E-2</v>
      </c>
      <c r="G1">
        <v>-1.7613E-2</v>
      </c>
      <c r="H1">
        <v>-1.4514000000000001E-2</v>
      </c>
      <c r="I1">
        <v>-1.136E-2</v>
      </c>
      <c r="J1">
        <v>-9.6629999999999997E-3</v>
      </c>
      <c r="K1">
        <v>-8.0280000000000004E-3</v>
      </c>
      <c r="L1">
        <v>-7.7260000000000002E-3</v>
      </c>
      <c r="M1">
        <v>-5.555E-3</v>
      </c>
      <c r="N1">
        <v>-3.8790000000000001E-3</v>
      </c>
      <c r="O1">
        <v>-4.4679999999999997E-3</v>
      </c>
      <c r="P1">
        <v>-5.0210000000000003E-3</v>
      </c>
      <c r="Q1">
        <v>-4.7369999999999999E-3</v>
      </c>
      <c r="R1">
        <v>-6.123E-3</v>
      </c>
      <c r="S1">
        <v>-5.2630000000000003E-3</v>
      </c>
      <c r="T1">
        <v>-1.4710000000000001E-3</v>
      </c>
      <c r="U1">
        <v>-3.1849999999999999E-3</v>
      </c>
      <c r="V1">
        <v>-2.6879999999999999E-3</v>
      </c>
      <c r="W1">
        <v>-1.5709999999999999E-3</v>
      </c>
      <c r="X1">
        <v>-4.4200000000000001E-4</v>
      </c>
      <c r="Y1">
        <v>0</v>
      </c>
      <c r="Z1">
        <v>5.6700000000000001E-4</v>
      </c>
      <c r="AA1">
        <v>6.2000000000000003E-5</v>
      </c>
      <c r="AB1">
        <v>-3.9300000000000001E-4</v>
      </c>
      <c r="AC1">
        <v>9.3300000000000002E-4</v>
      </c>
      <c r="AD1">
        <v>1.529E-3</v>
      </c>
      <c r="AE1">
        <v>1.8450000000000001E-3</v>
      </c>
      <c r="AF1">
        <v>2.8400000000000002E-4</v>
      </c>
      <c r="AG1">
        <v>-8.5000000000000006E-5</v>
      </c>
      <c r="AH1">
        <v>-2.745E-3</v>
      </c>
      <c r="AI1">
        <v>-4.9379999999999997E-3</v>
      </c>
      <c r="AJ1">
        <v>-7.3330000000000001E-3</v>
      </c>
      <c r="AK1">
        <v>-8.0909999999999992E-3</v>
      </c>
      <c r="AL1">
        <v>-1.0618000000000001E-2</v>
      </c>
    </row>
    <row r="2" spans="1:38">
      <c r="A2" s="37">
        <v>-3.1786000000000002E-2</v>
      </c>
      <c r="B2">
        <v>-2.9789E-2</v>
      </c>
      <c r="C2">
        <v>-2.7112000000000001E-2</v>
      </c>
      <c r="D2">
        <v>-2.5065E-2</v>
      </c>
      <c r="E2">
        <v>-2.316E-2</v>
      </c>
      <c r="F2">
        <v>-2.1426000000000001E-2</v>
      </c>
      <c r="G2">
        <v>-2.0646999999999999E-2</v>
      </c>
      <c r="H2">
        <v>-1.6763E-2</v>
      </c>
      <c r="I2">
        <v>-1.6317000000000002E-2</v>
      </c>
      <c r="J2">
        <v>-1.5558000000000001E-2</v>
      </c>
      <c r="K2">
        <v>-1.4038999999999999E-2</v>
      </c>
      <c r="L2">
        <v>-1.3726E-2</v>
      </c>
      <c r="M2">
        <v>-9.9550000000000003E-3</v>
      </c>
      <c r="N2">
        <v>-1.1620999999999999E-2</v>
      </c>
      <c r="O2">
        <v>-9.0150000000000004E-3</v>
      </c>
      <c r="P2">
        <v>-8.5920000000000007E-3</v>
      </c>
      <c r="Q2">
        <v>-6.8799999999999998E-3</v>
      </c>
      <c r="R2">
        <v>-5.5329999999999997E-3</v>
      </c>
      <c r="S2">
        <v>-8.352E-3</v>
      </c>
      <c r="T2">
        <v>-6.6290000000000003E-3</v>
      </c>
      <c r="U2">
        <v>-5.8479999999999999E-3</v>
      </c>
      <c r="V2">
        <v>-4.5519999999999996E-3</v>
      </c>
      <c r="W2">
        <v>-3.8779999999999999E-3</v>
      </c>
      <c r="X2">
        <v>-1.7719999999999999E-3</v>
      </c>
      <c r="Y2">
        <v>0</v>
      </c>
      <c r="Z2">
        <v>8.7600000000000004E-4</v>
      </c>
      <c r="AA2">
        <v>-4.28E-4</v>
      </c>
      <c r="AB2">
        <v>-7.9799999999999999E-4</v>
      </c>
      <c r="AC2">
        <v>6.9999999999999994E-5</v>
      </c>
      <c r="AD2">
        <v>-9.2E-5</v>
      </c>
      <c r="AE2">
        <v>4.8099999999999998E-4</v>
      </c>
      <c r="AF2">
        <v>1.1540000000000001E-3</v>
      </c>
      <c r="AG2">
        <v>-3.6200000000000002E-4</v>
      </c>
      <c r="AH2">
        <v>-2.7829999999999999E-3</v>
      </c>
      <c r="AI2">
        <v>-3.9189999999999997E-3</v>
      </c>
      <c r="AJ2">
        <v>-5.3140000000000001E-3</v>
      </c>
      <c r="AK2">
        <v>-8.2789999999999999E-3</v>
      </c>
      <c r="AL2">
        <v>-9.953E-3</v>
      </c>
    </row>
    <row r="3" spans="1:38">
      <c r="A3" s="37">
        <v>-3.5865000000000001E-2</v>
      </c>
      <c r="B3">
        <v>-3.3876000000000003E-2</v>
      </c>
      <c r="C3">
        <v>-2.9987E-2</v>
      </c>
      <c r="D3">
        <v>-2.7112000000000001E-2</v>
      </c>
      <c r="E3">
        <v>-2.5648000000000001E-2</v>
      </c>
      <c r="F3">
        <v>-2.2492999999999999E-2</v>
      </c>
      <c r="G3">
        <v>-2.3161999999999999E-2</v>
      </c>
      <c r="H3">
        <v>-2.1682E-2</v>
      </c>
      <c r="I3">
        <v>-1.9546999999999998E-2</v>
      </c>
      <c r="J3">
        <v>-1.7291999999999998E-2</v>
      </c>
      <c r="K3">
        <v>-1.5554E-2</v>
      </c>
      <c r="L3">
        <v>-1.5131E-2</v>
      </c>
      <c r="M3">
        <v>-1.1864E-2</v>
      </c>
      <c r="N3">
        <v>-1.0284E-2</v>
      </c>
      <c r="O3">
        <v>-1.0647999999999999E-2</v>
      </c>
      <c r="P3">
        <v>-7.8230000000000001E-3</v>
      </c>
      <c r="Q3">
        <v>-8.0269999999999994E-3</v>
      </c>
      <c r="R3">
        <v>-7.6810000000000003E-3</v>
      </c>
      <c r="S3">
        <v>-7.443E-3</v>
      </c>
      <c r="T3">
        <v>-6.594E-3</v>
      </c>
      <c r="U3">
        <v>-4.6649999999999999E-3</v>
      </c>
      <c r="V3">
        <v>-4.3930000000000002E-3</v>
      </c>
      <c r="W3">
        <v>-2.016E-3</v>
      </c>
      <c r="X3">
        <v>-1.191E-3</v>
      </c>
      <c r="Y3">
        <v>0</v>
      </c>
      <c r="Z3">
        <v>1.7719999999999999E-3</v>
      </c>
      <c r="AA3">
        <v>3.6999999999999999E-4</v>
      </c>
      <c r="AB3">
        <v>5.5400000000000002E-4</v>
      </c>
      <c r="AC3">
        <v>2.2309999999999999E-3</v>
      </c>
      <c r="AD3">
        <v>1.8519999999999999E-3</v>
      </c>
      <c r="AE3">
        <v>2.3410000000000002E-3</v>
      </c>
      <c r="AF3">
        <v>1.346E-3</v>
      </c>
      <c r="AG3">
        <v>7.67E-4</v>
      </c>
      <c r="AH3">
        <v>-1.2769999999999999E-3</v>
      </c>
      <c r="AI3">
        <v>-3.078E-3</v>
      </c>
      <c r="AJ3">
        <v>-4.3049999999999998E-3</v>
      </c>
      <c r="AK3">
        <v>-5.2050000000000004E-3</v>
      </c>
      <c r="AL3">
        <v>-8.2909999999999998E-3</v>
      </c>
    </row>
    <row r="4" spans="1:38">
      <c r="A4" s="37">
        <v>-3.9787999999999997E-2</v>
      </c>
      <c r="B4">
        <v>-3.7033999999999997E-2</v>
      </c>
      <c r="C4">
        <v>-3.4044999999999999E-2</v>
      </c>
      <c r="D4">
        <v>-3.1572999999999997E-2</v>
      </c>
      <c r="E4">
        <v>-2.9163999999999999E-2</v>
      </c>
      <c r="F4">
        <v>-2.7245999999999999E-2</v>
      </c>
      <c r="G4">
        <v>-2.5836999999999999E-2</v>
      </c>
      <c r="H4">
        <v>-2.4195000000000001E-2</v>
      </c>
      <c r="I4">
        <v>-2.1318E-2</v>
      </c>
      <c r="J4">
        <v>-1.9709999999999998E-2</v>
      </c>
      <c r="K4">
        <v>-1.7878999999999999E-2</v>
      </c>
      <c r="L4">
        <v>-1.6212000000000001E-2</v>
      </c>
      <c r="M4">
        <v>-1.3511E-2</v>
      </c>
      <c r="N4">
        <v>-1.2099E-2</v>
      </c>
      <c r="O4">
        <v>-1.1063999999999999E-2</v>
      </c>
      <c r="P4">
        <v>-9.9410000000000002E-3</v>
      </c>
      <c r="Q4">
        <v>-9.0139999999999994E-3</v>
      </c>
      <c r="R4">
        <v>-8.0739999999999996E-3</v>
      </c>
      <c r="S4">
        <v>-7.0270000000000003E-3</v>
      </c>
      <c r="T4">
        <v>-6.1500000000000001E-3</v>
      </c>
      <c r="U4">
        <v>-4.8849999999999996E-3</v>
      </c>
      <c r="V4">
        <v>-3.2239999999999999E-3</v>
      </c>
      <c r="W4">
        <v>-1.936E-3</v>
      </c>
      <c r="X4">
        <v>-7.9799999999999999E-4</v>
      </c>
      <c r="Y4">
        <v>0</v>
      </c>
      <c r="Z4">
        <v>1.2849999999999999E-3</v>
      </c>
      <c r="AA4">
        <v>1.098E-3</v>
      </c>
      <c r="AB4">
        <v>1.27E-4</v>
      </c>
      <c r="AC4">
        <v>1.5430000000000001E-3</v>
      </c>
      <c r="AD4">
        <v>1.462E-3</v>
      </c>
      <c r="AE4">
        <v>2.117E-3</v>
      </c>
      <c r="AF4">
        <v>2.7950000000000002E-3</v>
      </c>
      <c r="AG4">
        <v>1.805E-3</v>
      </c>
      <c r="AH4">
        <v>3.1100000000000002E-4</v>
      </c>
      <c r="AI4">
        <v>-1.2849999999999999E-3</v>
      </c>
      <c r="AJ4">
        <v>-2.9450000000000001E-3</v>
      </c>
      <c r="AK4">
        <v>-5.6849999999999999E-3</v>
      </c>
      <c r="AL4">
        <v>-7.8169999999999993E-3</v>
      </c>
    </row>
    <row r="5" spans="1:38">
      <c r="A5" s="37">
        <v>-3.9779000000000002E-2</v>
      </c>
      <c r="B5">
        <v>-3.7747000000000003E-2</v>
      </c>
      <c r="C5">
        <v>-3.4675999999999998E-2</v>
      </c>
      <c r="D5">
        <v>-3.2088999999999999E-2</v>
      </c>
      <c r="E5">
        <v>-2.9321E-2</v>
      </c>
      <c r="F5">
        <v>-2.7703999999999999E-2</v>
      </c>
      <c r="G5">
        <v>-2.7494000000000001E-2</v>
      </c>
      <c r="H5">
        <v>-2.3740000000000001E-2</v>
      </c>
      <c r="I5">
        <v>-2.3054000000000002E-2</v>
      </c>
      <c r="J5">
        <v>-2.0271999999999998E-2</v>
      </c>
      <c r="K5">
        <v>-1.8941E-2</v>
      </c>
      <c r="L5">
        <v>-1.7267000000000001E-2</v>
      </c>
      <c r="M5">
        <v>-1.4125E-2</v>
      </c>
      <c r="N5">
        <v>-1.3155E-2</v>
      </c>
      <c r="O5">
        <v>-1.1898000000000001E-2</v>
      </c>
      <c r="P5">
        <v>-9.8910000000000005E-3</v>
      </c>
      <c r="Q5">
        <v>-8.4989999999999996E-3</v>
      </c>
      <c r="R5">
        <v>-7.7990000000000004E-3</v>
      </c>
      <c r="S5">
        <v>-8.43E-3</v>
      </c>
      <c r="T5">
        <v>-6.417E-3</v>
      </c>
      <c r="U5">
        <v>-4.2180000000000004E-3</v>
      </c>
      <c r="V5">
        <v>-2.9610000000000001E-3</v>
      </c>
      <c r="W5">
        <v>-2.4269999999999999E-3</v>
      </c>
      <c r="X5">
        <v>-4.9600000000000002E-4</v>
      </c>
      <c r="Y5">
        <v>0</v>
      </c>
      <c r="Z5">
        <v>5.9500000000000004E-4</v>
      </c>
      <c r="AA5">
        <v>-5.1E-5</v>
      </c>
      <c r="AB5">
        <v>7.7000000000000001E-5</v>
      </c>
      <c r="AC5">
        <v>1.2340000000000001E-3</v>
      </c>
      <c r="AD5">
        <v>1.629E-3</v>
      </c>
      <c r="AE5">
        <v>1.7650000000000001E-3</v>
      </c>
      <c r="AF5">
        <v>1.699E-3</v>
      </c>
      <c r="AG5">
        <v>1.072E-3</v>
      </c>
      <c r="AH5">
        <v>-4.6500000000000003E-4</v>
      </c>
      <c r="AI5">
        <v>-2.147E-3</v>
      </c>
      <c r="AJ5">
        <v>-2.8310000000000002E-3</v>
      </c>
      <c r="AK5">
        <v>-5.078E-3</v>
      </c>
      <c r="AL5">
        <v>-7.7850000000000003E-3</v>
      </c>
    </row>
    <row r="6" spans="1:38">
      <c r="A6" s="37">
        <v>-4.2522999999999998E-2</v>
      </c>
      <c r="B6">
        <v>-4.0420999999999999E-2</v>
      </c>
      <c r="C6">
        <v>-3.7530000000000001E-2</v>
      </c>
      <c r="D6">
        <v>-3.4729999999999997E-2</v>
      </c>
      <c r="E6">
        <v>-3.2809999999999999E-2</v>
      </c>
      <c r="F6">
        <v>-2.9916000000000002E-2</v>
      </c>
      <c r="G6">
        <v>-2.8857000000000001E-2</v>
      </c>
      <c r="H6">
        <v>-2.7723000000000001E-2</v>
      </c>
      <c r="I6">
        <v>-2.3775000000000001E-2</v>
      </c>
      <c r="J6">
        <v>-2.2589999999999999E-2</v>
      </c>
      <c r="K6">
        <v>-2.0285999999999998E-2</v>
      </c>
      <c r="L6">
        <v>-1.8072999999999999E-2</v>
      </c>
      <c r="M6">
        <v>-1.5592999999999999E-2</v>
      </c>
      <c r="N6">
        <v>-1.3584000000000001E-2</v>
      </c>
      <c r="O6">
        <v>-1.2500000000000001E-2</v>
      </c>
      <c r="P6">
        <v>-1.0917E-2</v>
      </c>
      <c r="Q6">
        <v>-1.0389000000000001E-2</v>
      </c>
      <c r="R6">
        <v>-8.6459999999999992E-3</v>
      </c>
      <c r="S6">
        <v>-8.2229999999999994E-3</v>
      </c>
      <c r="T6">
        <v>-6.5729999999999998E-3</v>
      </c>
      <c r="U6">
        <v>-5.3759999999999997E-3</v>
      </c>
      <c r="V6">
        <v>-3.2599999999999999E-3</v>
      </c>
      <c r="W6">
        <v>-2.261E-3</v>
      </c>
      <c r="X6">
        <v>-5.1900000000000004E-4</v>
      </c>
      <c r="Y6">
        <v>0</v>
      </c>
      <c r="Z6">
        <v>4.2900000000000002E-4</v>
      </c>
      <c r="AA6">
        <v>-3.3100000000000002E-4</v>
      </c>
      <c r="AB6">
        <v>-7.7700000000000002E-4</v>
      </c>
      <c r="AC6">
        <v>3.0699999999999998E-4</v>
      </c>
      <c r="AD6">
        <v>8.6700000000000004E-4</v>
      </c>
      <c r="AE6">
        <v>1.134E-3</v>
      </c>
      <c r="AF6">
        <v>1.446E-3</v>
      </c>
      <c r="AG6">
        <v>1.1820000000000001E-3</v>
      </c>
      <c r="AH6">
        <v>-1.6100000000000001E-4</v>
      </c>
      <c r="AI6">
        <v>-1.8309999999999999E-3</v>
      </c>
      <c r="AJ6">
        <v>-2.7230000000000002E-3</v>
      </c>
      <c r="AK6">
        <v>-4.3200000000000001E-3</v>
      </c>
      <c r="AL6">
        <v>-7.1989999999999997E-3</v>
      </c>
    </row>
    <row r="7" spans="1:38">
      <c r="A7" s="37">
        <v>-4.1472000000000002E-2</v>
      </c>
      <c r="B7">
        <v>-3.9241999999999999E-2</v>
      </c>
      <c r="C7">
        <v>-3.6856E-2</v>
      </c>
      <c r="D7">
        <v>-3.4311000000000001E-2</v>
      </c>
      <c r="E7">
        <v>-3.1771000000000001E-2</v>
      </c>
      <c r="F7">
        <v>-2.9569000000000002E-2</v>
      </c>
      <c r="G7">
        <v>-2.7833E-2</v>
      </c>
      <c r="H7">
        <v>-2.5253000000000001E-2</v>
      </c>
      <c r="I7">
        <v>-2.3578999999999999E-2</v>
      </c>
      <c r="J7">
        <v>-2.1575E-2</v>
      </c>
      <c r="K7">
        <v>-1.9857E-2</v>
      </c>
      <c r="L7">
        <v>-1.8002000000000001E-2</v>
      </c>
      <c r="M7">
        <v>-1.5440000000000001E-2</v>
      </c>
      <c r="N7">
        <v>-1.3701E-2</v>
      </c>
      <c r="O7">
        <v>-1.2298999999999999E-2</v>
      </c>
      <c r="P7">
        <v>-1.0411E-2</v>
      </c>
      <c r="Q7">
        <v>-9.443E-3</v>
      </c>
      <c r="R7">
        <v>-7.9830000000000005E-3</v>
      </c>
      <c r="S7">
        <v>-8.005E-3</v>
      </c>
      <c r="T7">
        <v>-6.0899999999999999E-3</v>
      </c>
      <c r="U7">
        <v>-5.0800000000000003E-3</v>
      </c>
      <c r="V7">
        <v>-3.6800000000000001E-3</v>
      </c>
      <c r="W7">
        <v>-1.524E-3</v>
      </c>
      <c r="X7">
        <v>-7.6900000000000004E-4</v>
      </c>
      <c r="Y7">
        <v>0</v>
      </c>
      <c r="Z7">
        <v>1.5300000000000001E-4</v>
      </c>
      <c r="AA7">
        <v>-4.4999999999999999E-4</v>
      </c>
      <c r="AB7">
        <v>-1.6329999999999999E-3</v>
      </c>
      <c r="AC7">
        <v>2.5000000000000001E-5</v>
      </c>
      <c r="AD7">
        <v>-6.0000000000000002E-5</v>
      </c>
      <c r="AE7">
        <v>6.6500000000000001E-4</v>
      </c>
      <c r="AF7">
        <v>5.8500000000000002E-4</v>
      </c>
      <c r="AG7">
        <v>-6.2000000000000003E-5</v>
      </c>
      <c r="AH7">
        <v>-1.1770000000000001E-3</v>
      </c>
      <c r="AI7">
        <v>-1.815E-3</v>
      </c>
      <c r="AJ7">
        <v>-3.0100000000000001E-3</v>
      </c>
      <c r="AK7">
        <v>-5.2810000000000001E-3</v>
      </c>
      <c r="AL7">
        <v>-7.1809999999999999E-3</v>
      </c>
    </row>
    <row r="8" spans="1:38">
      <c r="A8" s="37">
        <v>-3.9121999999999997E-2</v>
      </c>
      <c r="B8">
        <v>-3.8342000000000001E-2</v>
      </c>
      <c r="C8">
        <v>-3.5844000000000001E-2</v>
      </c>
      <c r="D8">
        <v>-3.3946999999999998E-2</v>
      </c>
      <c r="E8">
        <v>-3.1756E-2</v>
      </c>
      <c r="F8">
        <v>-2.9132999999999999E-2</v>
      </c>
      <c r="G8">
        <v>-2.8119999999999999E-2</v>
      </c>
      <c r="H8">
        <v>-2.6287000000000001E-2</v>
      </c>
      <c r="I8">
        <v>-2.4167000000000001E-2</v>
      </c>
      <c r="J8">
        <v>-2.2225999999999999E-2</v>
      </c>
      <c r="K8">
        <v>-1.9188E-2</v>
      </c>
      <c r="L8">
        <v>-1.7725000000000001E-2</v>
      </c>
      <c r="M8">
        <v>-1.4970000000000001E-2</v>
      </c>
      <c r="N8">
        <v>-1.3528E-2</v>
      </c>
      <c r="O8">
        <v>-1.2671999999999999E-2</v>
      </c>
      <c r="P8">
        <v>-1.0284E-2</v>
      </c>
      <c r="Q8">
        <v>-8.9770000000000006E-3</v>
      </c>
      <c r="R8">
        <v>-8.0090000000000005E-3</v>
      </c>
      <c r="S8">
        <v>-7.5890000000000003E-3</v>
      </c>
      <c r="T8">
        <v>-6.0569999999999999E-3</v>
      </c>
      <c r="U8">
        <v>-4.555E-3</v>
      </c>
      <c r="V8">
        <v>-2.823E-3</v>
      </c>
      <c r="W8">
        <v>-1.913E-3</v>
      </c>
      <c r="X8">
        <v>-4.1100000000000002E-4</v>
      </c>
      <c r="Y8">
        <v>0</v>
      </c>
      <c r="Z8">
        <v>2.1699999999999999E-4</v>
      </c>
      <c r="AA8">
        <v>-7.2599999999999997E-4</v>
      </c>
      <c r="AB8">
        <v>-1.122E-3</v>
      </c>
      <c r="AC8">
        <v>-4.0400000000000001E-4</v>
      </c>
      <c r="AD8">
        <v>-1.85E-4</v>
      </c>
      <c r="AE8">
        <v>4.0000000000000003E-5</v>
      </c>
      <c r="AF8">
        <v>1.4100000000000001E-4</v>
      </c>
      <c r="AG8">
        <v>-7.4999999999999993E-5</v>
      </c>
      <c r="AH8">
        <v>-1.2390000000000001E-3</v>
      </c>
      <c r="AI8">
        <v>-2.5600000000000002E-3</v>
      </c>
      <c r="AJ8">
        <v>-3.2910000000000001E-3</v>
      </c>
      <c r="AK8">
        <v>-4.1710000000000002E-3</v>
      </c>
      <c r="AL8">
        <v>-6.7559999999999999E-3</v>
      </c>
    </row>
    <row r="9" spans="1:38">
      <c r="A9" s="37">
        <v>-3.5792999999999998E-2</v>
      </c>
      <c r="B9">
        <v>-3.4585999999999999E-2</v>
      </c>
      <c r="C9">
        <v>-3.3052999999999999E-2</v>
      </c>
      <c r="D9">
        <v>-3.1198E-2</v>
      </c>
      <c r="E9">
        <v>-2.8946E-2</v>
      </c>
      <c r="F9">
        <v>-2.7352999999999999E-2</v>
      </c>
      <c r="G9">
        <v>-2.6227E-2</v>
      </c>
      <c r="H9">
        <v>-2.3755999999999999E-2</v>
      </c>
      <c r="I9">
        <v>-2.1555000000000001E-2</v>
      </c>
      <c r="J9">
        <v>-2.0072E-2</v>
      </c>
      <c r="K9">
        <v>-1.8197000000000001E-2</v>
      </c>
      <c r="L9">
        <v>-1.5231E-2</v>
      </c>
      <c r="M9">
        <v>-1.3126000000000001E-2</v>
      </c>
      <c r="N9">
        <v>-1.2049000000000001E-2</v>
      </c>
      <c r="O9">
        <v>-1.0237E-2</v>
      </c>
      <c r="P9">
        <v>-8.9269999999999992E-3</v>
      </c>
      <c r="Q9">
        <v>-8.1510000000000003E-3</v>
      </c>
      <c r="R9">
        <v>-6.7939999999999997E-3</v>
      </c>
      <c r="S9">
        <v>-6.3280000000000003E-3</v>
      </c>
      <c r="T9">
        <v>-5.4409999999999997E-3</v>
      </c>
      <c r="U9">
        <v>-4.1089999999999998E-3</v>
      </c>
      <c r="V9">
        <v>-2.6879999999999999E-3</v>
      </c>
      <c r="W9">
        <v>-1.3929999999999999E-3</v>
      </c>
      <c r="X9">
        <v>-4.6900000000000002E-4</v>
      </c>
      <c r="Y9">
        <v>0</v>
      </c>
      <c r="Z9">
        <v>-4.3999999999999999E-5</v>
      </c>
      <c r="AA9">
        <v>-1.284E-3</v>
      </c>
      <c r="AB9">
        <v>-1.823E-3</v>
      </c>
      <c r="AC9">
        <v>-1.147E-3</v>
      </c>
      <c r="AD9">
        <v>-5.8100000000000003E-4</v>
      </c>
      <c r="AE9">
        <v>-3.7399999999999998E-4</v>
      </c>
      <c r="AF9">
        <v>-3.7500000000000001E-4</v>
      </c>
      <c r="AG9">
        <v>-6.2500000000000001E-4</v>
      </c>
      <c r="AH9">
        <v>-1.488E-3</v>
      </c>
      <c r="AI9">
        <v>-2.4859999999999999E-3</v>
      </c>
      <c r="AJ9">
        <v>-3.0560000000000001E-3</v>
      </c>
      <c r="AK9">
        <v>-4.3610000000000003E-3</v>
      </c>
      <c r="AL9">
        <v>-6.6239999999999997E-3</v>
      </c>
    </row>
    <row r="10" spans="1:38">
      <c r="A10" s="37">
        <v>-3.4227E-2</v>
      </c>
      <c r="B10">
        <v>-3.3725999999999999E-2</v>
      </c>
      <c r="C10">
        <v>-3.2214E-2</v>
      </c>
      <c r="D10">
        <v>-3.0424E-2</v>
      </c>
      <c r="E10">
        <v>-2.8604000000000001E-2</v>
      </c>
      <c r="F10">
        <v>-2.6751E-2</v>
      </c>
      <c r="G10">
        <v>-2.5083000000000001E-2</v>
      </c>
      <c r="H10">
        <v>-2.2936000000000002E-2</v>
      </c>
      <c r="I10">
        <v>-2.1474E-2</v>
      </c>
      <c r="J10">
        <v>-1.9574000000000001E-2</v>
      </c>
      <c r="K10">
        <v>-1.7322000000000001E-2</v>
      </c>
      <c r="L10">
        <v>-1.5845000000000001E-2</v>
      </c>
      <c r="M10">
        <v>-1.2929E-2</v>
      </c>
      <c r="N10">
        <v>-1.1615E-2</v>
      </c>
      <c r="O10">
        <v>-1.0057999999999999E-2</v>
      </c>
      <c r="P10">
        <v>-8.7720000000000003E-3</v>
      </c>
      <c r="Q10">
        <v>-7.6E-3</v>
      </c>
      <c r="R10">
        <v>-6.8339999999999998E-3</v>
      </c>
      <c r="S10">
        <v>-6.4660000000000004E-3</v>
      </c>
      <c r="T10">
        <v>-5.3410000000000003E-3</v>
      </c>
      <c r="U10">
        <v>-4.4060000000000002E-3</v>
      </c>
      <c r="V10">
        <v>-2.1519999999999998E-3</v>
      </c>
      <c r="W10">
        <v>-1.098E-3</v>
      </c>
      <c r="X10">
        <v>-2.0599999999999999E-4</v>
      </c>
      <c r="Y10">
        <v>0</v>
      </c>
      <c r="Z10">
        <v>-1.2999999999999999E-4</v>
      </c>
      <c r="AA10">
        <v>-9.6000000000000002E-4</v>
      </c>
      <c r="AB10">
        <v>-1.539E-3</v>
      </c>
      <c r="AC10">
        <v>-6.7400000000000001E-4</v>
      </c>
      <c r="AD10">
        <v>-4.08E-4</v>
      </c>
      <c r="AE10">
        <v>1.8E-5</v>
      </c>
      <c r="AF10">
        <v>1.27E-4</v>
      </c>
      <c r="AG10">
        <v>-1.2300000000000001E-4</v>
      </c>
      <c r="AH10">
        <v>-7.2300000000000001E-4</v>
      </c>
      <c r="AI10">
        <v>-1.554E-3</v>
      </c>
      <c r="AJ10">
        <v>-3.029E-3</v>
      </c>
      <c r="AK10">
        <v>-4.0489999999999996E-3</v>
      </c>
      <c r="AL10">
        <v>-6.0439999999999999E-3</v>
      </c>
    </row>
    <row r="11" spans="1:38">
      <c r="A11" s="37">
        <v>-3.1850000000000003E-2</v>
      </c>
      <c r="B11">
        <v>-3.1084000000000001E-2</v>
      </c>
      <c r="C11">
        <v>-2.9725000000000001E-2</v>
      </c>
      <c r="D11">
        <v>-2.844E-2</v>
      </c>
      <c r="E11">
        <v>-2.6394000000000001E-2</v>
      </c>
      <c r="F11">
        <v>-2.4181999999999999E-2</v>
      </c>
      <c r="G11">
        <v>-2.3376999999999998E-2</v>
      </c>
      <c r="H11">
        <v>-2.2062999999999999E-2</v>
      </c>
      <c r="I11">
        <v>-2.0121E-2</v>
      </c>
      <c r="J11">
        <v>-1.8478000000000001E-2</v>
      </c>
      <c r="K11">
        <v>-1.6264000000000001E-2</v>
      </c>
      <c r="L11">
        <v>-1.4442E-2</v>
      </c>
      <c r="M11">
        <v>-1.1957000000000001E-2</v>
      </c>
      <c r="N11">
        <v>-1.0952999999999999E-2</v>
      </c>
      <c r="O11">
        <v>-9.7979999999999994E-3</v>
      </c>
      <c r="P11">
        <v>-8.4110000000000001E-3</v>
      </c>
      <c r="Q11">
        <v>-6.9639999999999997E-3</v>
      </c>
      <c r="R11">
        <v>-6.1669999999999997E-3</v>
      </c>
      <c r="S11">
        <v>-5.587E-3</v>
      </c>
      <c r="T11">
        <v>-4.5440000000000003E-3</v>
      </c>
      <c r="U11">
        <v>-3.287E-3</v>
      </c>
      <c r="V11">
        <v>-2.2049999999999999E-3</v>
      </c>
      <c r="W11">
        <v>-1.297E-3</v>
      </c>
      <c r="X11">
        <v>6.0000000000000002E-6</v>
      </c>
      <c r="Y11">
        <v>0</v>
      </c>
      <c r="Z11">
        <v>-9.5000000000000005E-5</v>
      </c>
      <c r="AA11">
        <v>-1.196E-3</v>
      </c>
      <c r="AB11">
        <v>-1.583E-3</v>
      </c>
      <c r="AC11">
        <v>-1.2960000000000001E-3</v>
      </c>
      <c r="AD11">
        <v>-8.3799999999999999E-4</v>
      </c>
      <c r="AE11">
        <v>-1.4799999999999999E-4</v>
      </c>
      <c r="AF11">
        <v>-5.1500000000000005E-4</v>
      </c>
      <c r="AG11">
        <v>-4.5300000000000001E-4</v>
      </c>
      <c r="AH11">
        <v>-1.242E-3</v>
      </c>
      <c r="AI11">
        <v>-2.5349999999999999E-3</v>
      </c>
      <c r="AJ11">
        <v>-2.8410000000000002E-3</v>
      </c>
      <c r="AK11">
        <v>-3.8809999999999999E-3</v>
      </c>
      <c r="AL11">
        <v>-5.9610000000000002E-3</v>
      </c>
    </row>
    <row r="12" spans="1:38">
      <c r="A12" s="37">
        <v>-3.0328000000000001E-2</v>
      </c>
      <c r="B12">
        <v>-2.9087999999999999E-2</v>
      </c>
      <c r="C12">
        <v>-2.7914000000000001E-2</v>
      </c>
      <c r="D12">
        <v>-2.6463E-2</v>
      </c>
      <c r="E12">
        <v>-2.4587999999999999E-2</v>
      </c>
      <c r="F12">
        <v>-2.3432000000000001E-2</v>
      </c>
      <c r="G12">
        <v>-2.1964999999999998E-2</v>
      </c>
      <c r="H12">
        <v>-2.0317999999999999E-2</v>
      </c>
      <c r="I12">
        <v>-1.8329999999999999E-2</v>
      </c>
      <c r="J12">
        <v>-1.6424999999999999E-2</v>
      </c>
      <c r="K12">
        <v>-1.4978999999999999E-2</v>
      </c>
      <c r="L12">
        <v>-1.2929E-2</v>
      </c>
      <c r="M12">
        <v>-1.0565E-2</v>
      </c>
      <c r="N12">
        <v>-9.3509999999999999E-3</v>
      </c>
      <c r="O12">
        <v>-8.4100000000000008E-3</v>
      </c>
      <c r="P12">
        <v>-6.7600000000000004E-3</v>
      </c>
      <c r="Q12">
        <v>-6.0239999999999998E-3</v>
      </c>
      <c r="R12">
        <v>-5.2300000000000003E-3</v>
      </c>
      <c r="S12">
        <v>-4.9240000000000004E-3</v>
      </c>
      <c r="T12">
        <v>-3.718E-3</v>
      </c>
      <c r="U12">
        <v>-2.6819999999999999E-3</v>
      </c>
      <c r="V12">
        <v>-1.5950000000000001E-3</v>
      </c>
      <c r="W12">
        <v>-3.1500000000000001E-4</v>
      </c>
      <c r="X12">
        <v>1.6799999999999999E-4</v>
      </c>
      <c r="Y12">
        <v>0</v>
      </c>
      <c r="Z12">
        <v>2.92E-4</v>
      </c>
      <c r="AA12">
        <v>-9.2400000000000002E-4</v>
      </c>
      <c r="AB12">
        <v>-1.673E-3</v>
      </c>
      <c r="AC12">
        <v>-8.1099999999999998E-4</v>
      </c>
      <c r="AD12">
        <v>-5.8600000000000004E-4</v>
      </c>
      <c r="AE12">
        <v>-5.7799999999999995E-4</v>
      </c>
      <c r="AF12">
        <v>2.2599999999999999E-4</v>
      </c>
      <c r="AG12">
        <v>-2.24E-4</v>
      </c>
      <c r="AH12">
        <v>-8.43E-4</v>
      </c>
      <c r="AI12">
        <v>-1.7949999999999999E-3</v>
      </c>
      <c r="AJ12">
        <v>-2.1559999999999999E-3</v>
      </c>
      <c r="AK12">
        <v>-3.1949999999999999E-3</v>
      </c>
      <c r="AL12">
        <v>-5.1190000000000003E-3</v>
      </c>
    </row>
    <row r="13" spans="1:38">
      <c r="A13" s="37">
        <v>-2.9516000000000001E-2</v>
      </c>
      <c r="B13">
        <v>-2.9094999999999999E-2</v>
      </c>
      <c r="C13">
        <v>-2.7456000000000001E-2</v>
      </c>
      <c r="D13">
        <v>-2.6155999999999999E-2</v>
      </c>
      <c r="E13">
        <v>-2.4486000000000001E-2</v>
      </c>
      <c r="F13">
        <v>-2.2575999999999999E-2</v>
      </c>
      <c r="G13">
        <v>-2.1142999999999999E-2</v>
      </c>
      <c r="H13">
        <v>-1.9542E-2</v>
      </c>
      <c r="I13">
        <v>-1.8523000000000001E-2</v>
      </c>
      <c r="J13">
        <v>-1.6619999999999999E-2</v>
      </c>
      <c r="K13">
        <v>-1.4707E-2</v>
      </c>
      <c r="L13">
        <v>-1.3072E-2</v>
      </c>
      <c r="M13">
        <v>-1.1065E-2</v>
      </c>
      <c r="N13">
        <v>-9.7699999999999992E-3</v>
      </c>
      <c r="O13">
        <v>-8.6409999999999994E-3</v>
      </c>
      <c r="P13">
        <v>-7.1799999999999998E-3</v>
      </c>
      <c r="Q13">
        <v>-6.2379999999999996E-3</v>
      </c>
      <c r="R13">
        <v>-5.2690000000000002E-3</v>
      </c>
      <c r="S13">
        <v>-5.045E-3</v>
      </c>
      <c r="T13">
        <v>-4.2040000000000003E-3</v>
      </c>
      <c r="U13">
        <v>-3.2209999999999999E-3</v>
      </c>
      <c r="V13">
        <v>-1.8309999999999999E-3</v>
      </c>
      <c r="W13">
        <v>-1.0300000000000001E-3</v>
      </c>
      <c r="X13">
        <v>-2.3499999999999999E-4</v>
      </c>
      <c r="Y13">
        <v>0</v>
      </c>
      <c r="Z13">
        <v>-2.5399999999999999E-4</v>
      </c>
      <c r="AA13">
        <v>-1.2509999999999999E-3</v>
      </c>
      <c r="AB13">
        <v>-1.6169999999999999E-3</v>
      </c>
      <c r="AC13">
        <v>-1.397E-3</v>
      </c>
      <c r="AD13">
        <v>-1.1440000000000001E-3</v>
      </c>
      <c r="AE13">
        <v>-5.1800000000000001E-4</v>
      </c>
      <c r="AF13">
        <v>-7.5100000000000004E-4</v>
      </c>
      <c r="AG13">
        <v>-4.4200000000000001E-4</v>
      </c>
      <c r="AH13">
        <v>-1.0920000000000001E-3</v>
      </c>
      <c r="AI13">
        <v>-1.8259999999999999E-3</v>
      </c>
      <c r="AJ13">
        <v>-2.6800000000000001E-3</v>
      </c>
      <c r="AK13">
        <v>-3.6979999999999999E-3</v>
      </c>
      <c r="AL13">
        <v>-5.3090000000000004E-3</v>
      </c>
    </row>
    <row r="14" spans="1:38">
      <c r="A14" s="37">
        <v>-2.8494999999999999E-2</v>
      </c>
      <c r="B14">
        <v>-2.7653E-2</v>
      </c>
      <c r="C14">
        <v>-2.6332000000000001E-2</v>
      </c>
      <c r="D14">
        <v>-2.4590000000000001E-2</v>
      </c>
      <c r="E14">
        <v>-2.2806E-2</v>
      </c>
      <c r="F14">
        <v>-2.1343999999999998E-2</v>
      </c>
      <c r="G14">
        <v>-2.0343E-2</v>
      </c>
      <c r="H14">
        <v>-1.8796E-2</v>
      </c>
      <c r="I14">
        <v>-1.7194000000000001E-2</v>
      </c>
      <c r="J14">
        <v>-1.5632E-2</v>
      </c>
      <c r="K14">
        <v>-1.3753E-2</v>
      </c>
      <c r="L14">
        <v>-1.1649E-2</v>
      </c>
      <c r="M14">
        <v>-9.8549999999999992E-3</v>
      </c>
      <c r="N14">
        <v>-8.4729999999999996E-3</v>
      </c>
      <c r="O14">
        <v>-7.6229999999999996E-3</v>
      </c>
      <c r="P14">
        <v>-6.3350000000000004E-3</v>
      </c>
      <c r="Q14">
        <v>-5.5030000000000001E-3</v>
      </c>
      <c r="R14">
        <v>-4.7829999999999999E-3</v>
      </c>
      <c r="S14">
        <v>-4.0860000000000002E-3</v>
      </c>
      <c r="T14">
        <v>-3.421E-3</v>
      </c>
      <c r="U14">
        <v>-2.7320000000000001E-3</v>
      </c>
      <c r="V14">
        <v>-1.7229999999999999E-3</v>
      </c>
      <c r="W14">
        <v>-6.3000000000000003E-4</v>
      </c>
      <c r="X14">
        <v>1.35E-4</v>
      </c>
      <c r="Y14">
        <v>0</v>
      </c>
      <c r="Z14">
        <v>-2.1499999999999999E-4</v>
      </c>
      <c r="AA14">
        <v>-1.093E-3</v>
      </c>
      <c r="AB14">
        <v>-1.6919999999999999E-3</v>
      </c>
      <c r="AC14">
        <v>-1.2899999999999999E-3</v>
      </c>
      <c r="AD14">
        <v>-6.4599999999999998E-4</v>
      </c>
      <c r="AE14">
        <v>-4.6000000000000001E-4</v>
      </c>
      <c r="AF14">
        <v>-4.2200000000000001E-4</v>
      </c>
      <c r="AG14">
        <v>-4.0400000000000001E-4</v>
      </c>
      <c r="AH14">
        <v>-7.9299999999999998E-4</v>
      </c>
      <c r="AI14">
        <v>-1.7719999999999999E-3</v>
      </c>
      <c r="AJ14">
        <v>-1.9070000000000001E-3</v>
      </c>
      <c r="AK14">
        <v>-2.9090000000000001E-3</v>
      </c>
      <c r="AL14">
        <v>-4.5149999999999999E-3</v>
      </c>
    </row>
    <row r="15" spans="1:38">
      <c r="A15" s="37">
        <v>-2.8191999999999998E-2</v>
      </c>
      <c r="B15">
        <v>-2.7258999999999999E-2</v>
      </c>
      <c r="C15">
        <v>-2.6117000000000001E-2</v>
      </c>
      <c r="D15">
        <v>-2.4587000000000001E-2</v>
      </c>
      <c r="E15">
        <v>-2.2970000000000001E-2</v>
      </c>
      <c r="F15">
        <v>-2.1215999999999999E-2</v>
      </c>
      <c r="G15">
        <v>-1.9869999999999999E-2</v>
      </c>
      <c r="H15">
        <v>-1.8689000000000001E-2</v>
      </c>
      <c r="I15">
        <v>-1.6886000000000002E-2</v>
      </c>
      <c r="J15">
        <v>-1.5431E-2</v>
      </c>
      <c r="K15">
        <v>-1.3461000000000001E-2</v>
      </c>
      <c r="L15">
        <v>-1.2019999999999999E-2</v>
      </c>
      <c r="M15">
        <v>-9.9690000000000004E-3</v>
      </c>
      <c r="N15">
        <v>-9.0349999999999996E-3</v>
      </c>
      <c r="O15">
        <v>-7.6629999999999997E-3</v>
      </c>
      <c r="P15">
        <v>-6.6379999999999998E-3</v>
      </c>
      <c r="Q15">
        <v>-5.8409999999999998E-3</v>
      </c>
      <c r="R15">
        <v>-4.9309999999999996E-3</v>
      </c>
      <c r="S15">
        <v>-4.7029999999999997E-3</v>
      </c>
      <c r="T15">
        <v>-3.7429999999999998E-3</v>
      </c>
      <c r="U15">
        <v>-2.954E-3</v>
      </c>
      <c r="V15">
        <v>-1.853E-3</v>
      </c>
      <c r="W15">
        <v>-1.142E-3</v>
      </c>
      <c r="X15">
        <v>-3.5399999999999999E-4</v>
      </c>
      <c r="Y15">
        <v>0</v>
      </c>
      <c r="Z15">
        <v>-3.19E-4</v>
      </c>
      <c r="AA15">
        <v>-1.433E-3</v>
      </c>
      <c r="AB15">
        <v>-1.7290000000000001E-3</v>
      </c>
      <c r="AC15">
        <v>-1.5169999999999999E-3</v>
      </c>
      <c r="AD15">
        <v>-1.0430000000000001E-3</v>
      </c>
      <c r="AE15">
        <v>-8.8599999999999996E-4</v>
      </c>
      <c r="AF15">
        <v>-6.5799999999999995E-4</v>
      </c>
      <c r="AG15">
        <v>-5.9900000000000003E-4</v>
      </c>
      <c r="AH15">
        <v>-1.008E-3</v>
      </c>
      <c r="AI15">
        <v>-1.663E-3</v>
      </c>
      <c r="AJ15">
        <v>-2.3519999999999999E-3</v>
      </c>
      <c r="AK15">
        <v>-3.2669999999999999E-3</v>
      </c>
      <c r="AL15">
        <v>-4.6610000000000002E-3</v>
      </c>
    </row>
    <row r="16" spans="1:38">
      <c r="A16" s="37">
        <v>-2.7009999999999999E-2</v>
      </c>
      <c r="B16">
        <v>-2.6572999999999999E-2</v>
      </c>
      <c r="C16">
        <v>-2.5101999999999999E-2</v>
      </c>
      <c r="D16">
        <v>-2.3772999999999999E-2</v>
      </c>
      <c r="E16">
        <v>-2.1935E-2</v>
      </c>
      <c r="F16">
        <v>-2.0423E-2</v>
      </c>
      <c r="G16">
        <v>-1.9421999999999998E-2</v>
      </c>
      <c r="H16">
        <v>-1.7572999999999998E-2</v>
      </c>
      <c r="I16">
        <v>-1.6424000000000001E-2</v>
      </c>
      <c r="J16">
        <v>-1.5055000000000001E-2</v>
      </c>
      <c r="K16">
        <v>-1.3455999999999999E-2</v>
      </c>
      <c r="L16">
        <v>-1.1684E-2</v>
      </c>
      <c r="M16">
        <v>-9.6100000000000005E-3</v>
      </c>
      <c r="N16">
        <v>-8.2690000000000003E-3</v>
      </c>
      <c r="O16">
        <v>-7.404E-3</v>
      </c>
      <c r="P16">
        <v>-6.2030000000000002E-3</v>
      </c>
      <c r="Q16">
        <v>-5.1529999999999996E-3</v>
      </c>
      <c r="R16">
        <v>-4.8479999999999999E-3</v>
      </c>
      <c r="S16">
        <v>-4.1399999999999996E-3</v>
      </c>
      <c r="T16">
        <v>-3.437E-3</v>
      </c>
      <c r="U16">
        <v>-2.6510000000000001E-3</v>
      </c>
      <c r="V16">
        <v>-1.482E-3</v>
      </c>
      <c r="W16">
        <v>-5.9000000000000003E-4</v>
      </c>
      <c r="X16">
        <v>-9.5000000000000005E-5</v>
      </c>
      <c r="Y16">
        <v>0</v>
      </c>
      <c r="Z16">
        <v>-2.2000000000000001E-4</v>
      </c>
      <c r="AA16">
        <v>-8.43E-4</v>
      </c>
      <c r="AB16">
        <v>-1.3470000000000001E-3</v>
      </c>
      <c r="AC16">
        <v>-8.9499999999999996E-4</v>
      </c>
      <c r="AD16">
        <v>-8.4500000000000005E-4</v>
      </c>
      <c r="AE16">
        <v>-1.0900000000000001E-4</v>
      </c>
      <c r="AF16">
        <v>-7.6000000000000004E-5</v>
      </c>
      <c r="AG16">
        <v>-4.8000000000000001E-5</v>
      </c>
      <c r="AH16">
        <v>-4.8299999999999998E-4</v>
      </c>
      <c r="AI16">
        <v>-1.1659999999999999E-3</v>
      </c>
      <c r="AJ16">
        <v>-1.552E-3</v>
      </c>
      <c r="AK16">
        <v>-2.4039999999999999E-3</v>
      </c>
      <c r="AL16">
        <v>-3.7360000000000002E-3</v>
      </c>
    </row>
    <row r="17" spans="1:38">
      <c r="A17" s="37">
        <v>-2.5245E-2</v>
      </c>
      <c r="B17">
        <v>-2.4518999999999999E-2</v>
      </c>
      <c r="C17">
        <v>-2.3684E-2</v>
      </c>
      <c r="D17">
        <v>-2.2321000000000001E-2</v>
      </c>
      <c r="E17">
        <v>-2.0864000000000001E-2</v>
      </c>
      <c r="F17">
        <v>-1.9452000000000001E-2</v>
      </c>
      <c r="G17">
        <v>-1.8520999999999999E-2</v>
      </c>
      <c r="H17">
        <v>-1.7069000000000001E-2</v>
      </c>
      <c r="I17">
        <v>-1.5722E-2</v>
      </c>
      <c r="J17">
        <v>-1.4043E-2</v>
      </c>
      <c r="K17">
        <v>-1.2439E-2</v>
      </c>
      <c r="L17">
        <v>-1.0970000000000001E-2</v>
      </c>
      <c r="M17">
        <v>-8.9999999999999993E-3</v>
      </c>
      <c r="N17">
        <v>-7.9679999999999994E-3</v>
      </c>
      <c r="O17">
        <v>-7.2659999999999999E-3</v>
      </c>
      <c r="P17">
        <v>-5.79E-3</v>
      </c>
      <c r="Q17">
        <v>-5.2310000000000004E-3</v>
      </c>
      <c r="R17">
        <v>-4.4460000000000003E-3</v>
      </c>
      <c r="S17">
        <v>-4.032E-3</v>
      </c>
      <c r="T17">
        <v>-3.2919999999999998E-3</v>
      </c>
      <c r="U17">
        <v>-2.594E-3</v>
      </c>
      <c r="V17">
        <v>-1.67E-3</v>
      </c>
      <c r="W17">
        <v>-8.7399999999999999E-4</v>
      </c>
      <c r="X17">
        <v>-4.3000000000000002E-5</v>
      </c>
      <c r="Y17">
        <v>0</v>
      </c>
      <c r="Z17">
        <v>-1.65E-4</v>
      </c>
      <c r="AA17">
        <v>-8.4099999999999995E-4</v>
      </c>
      <c r="AB17">
        <v>-1.4090000000000001E-3</v>
      </c>
      <c r="AC17">
        <v>-1.1789999999999999E-3</v>
      </c>
      <c r="AD17">
        <v>-6.0499999999999996E-4</v>
      </c>
      <c r="AE17">
        <v>-3.97E-4</v>
      </c>
      <c r="AF17">
        <v>-1.9100000000000001E-4</v>
      </c>
      <c r="AG17">
        <v>-2.1100000000000001E-4</v>
      </c>
      <c r="AH17">
        <v>-6.11E-4</v>
      </c>
      <c r="AI17">
        <v>-1.165E-3</v>
      </c>
      <c r="AJ17">
        <v>-1.433E-3</v>
      </c>
      <c r="AK17">
        <v>-2.0460000000000001E-3</v>
      </c>
      <c r="AL17">
        <v>-3.3419999999999999E-3</v>
      </c>
    </row>
    <row r="18" spans="1:38">
      <c r="A18" s="37">
        <v>-2.5153999999999999E-2</v>
      </c>
      <c r="B18">
        <v>-2.4667000000000001E-2</v>
      </c>
      <c r="C18">
        <v>-2.3491000000000001E-2</v>
      </c>
      <c r="D18">
        <v>-2.2360000000000001E-2</v>
      </c>
      <c r="E18">
        <v>-2.1009E-2</v>
      </c>
      <c r="F18">
        <v>-1.9532999999999998E-2</v>
      </c>
      <c r="G18">
        <v>-1.8364999999999999E-2</v>
      </c>
      <c r="H18">
        <v>-1.7024999999999998E-2</v>
      </c>
      <c r="I18">
        <v>-1.5481999999999999E-2</v>
      </c>
      <c r="J18">
        <v>-1.4399E-2</v>
      </c>
      <c r="K18">
        <v>-1.274E-2</v>
      </c>
      <c r="L18">
        <v>-1.1232000000000001E-2</v>
      </c>
      <c r="M18">
        <v>-9.5289999999999993E-3</v>
      </c>
      <c r="N18">
        <v>-8.3400000000000002E-3</v>
      </c>
      <c r="O18">
        <v>-7.3400000000000002E-3</v>
      </c>
      <c r="P18">
        <v>-6.208E-3</v>
      </c>
      <c r="Q18">
        <v>-5.1609999999999998E-3</v>
      </c>
      <c r="R18">
        <v>-4.5880000000000001E-3</v>
      </c>
      <c r="S18">
        <v>-4.1380000000000002E-3</v>
      </c>
      <c r="T18">
        <v>-3.4420000000000002E-3</v>
      </c>
      <c r="U18">
        <v>-2.7070000000000002E-3</v>
      </c>
      <c r="V18">
        <v>-1.6069999999999999E-3</v>
      </c>
      <c r="W18">
        <v>-8.6300000000000005E-4</v>
      </c>
      <c r="X18">
        <v>-2.7500000000000002E-4</v>
      </c>
      <c r="Y18">
        <v>0</v>
      </c>
      <c r="Z18">
        <v>-2.0000000000000002E-5</v>
      </c>
      <c r="AA18">
        <v>-7.9900000000000001E-4</v>
      </c>
      <c r="AB18">
        <v>-1.0950000000000001E-3</v>
      </c>
      <c r="AC18">
        <v>-6.6200000000000005E-4</v>
      </c>
      <c r="AD18">
        <v>-2.4699999999999999E-4</v>
      </c>
      <c r="AE18">
        <v>-2.2000000000000001E-4</v>
      </c>
      <c r="AF18">
        <v>2.12E-4</v>
      </c>
      <c r="AG18">
        <v>1.9000000000000001E-4</v>
      </c>
      <c r="AH18">
        <v>-1.1400000000000001E-4</v>
      </c>
      <c r="AI18">
        <v>-5.7200000000000003E-4</v>
      </c>
      <c r="AJ18">
        <v>-9.7000000000000005E-4</v>
      </c>
      <c r="AK18">
        <v>-1.578E-3</v>
      </c>
      <c r="AL18">
        <v>-2.6940000000000002E-3</v>
      </c>
    </row>
    <row r="19" spans="1:38">
      <c r="A19" s="37">
        <v>-2.4372000000000001E-2</v>
      </c>
      <c r="B19">
        <v>-2.4060000000000002E-2</v>
      </c>
      <c r="C19">
        <v>-2.3146E-2</v>
      </c>
      <c r="D19">
        <v>-2.1912999999999998E-2</v>
      </c>
      <c r="E19">
        <v>-2.0323999999999998E-2</v>
      </c>
      <c r="F19">
        <v>-1.8995000000000001E-2</v>
      </c>
      <c r="G19">
        <v>-1.7984E-2</v>
      </c>
      <c r="H19">
        <v>-1.6728E-2</v>
      </c>
      <c r="I19">
        <v>-1.5747000000000001E-2</v>
      </c>
      <c r="J19">
        <v>-1.4191E-2</v>
      </c>
      <c r="K19">
        <v>-1.2730999999999999E-2</v>
      </c>
      <c r="L19">
        <v>-1.1266999999999999E-2</v>
      </c>
      <c r="M19">
        <v>-9.4050000000000002E-3</v>
      </c>
      <c r="N19">
        <v>-8.1880000000000008E-3</v>
      </c>
      <c r="O19">
        <v>-7.247E-3</v>
      </c>
      <c r="P19">
        <v>-6.3660000000000001E-3</v>
      </c>
      <c r="Q19">
        <v>-5.352E-3</v>
      </c>
      <c r="R19">
        <v>-4.6360000000000004E-3</v>
      </c>
      <c r="S19">
        <v>-4.2009999999999999E-3</v>
      </c>
      <c r="T19">
        <v>-3.4550000000000002E-3</v>
      </c>
      <c r="U19">
        <v>-2.7430000000000002E-3</v>
      </c>
      <c r="V19">
        <v>-1.7780000000000001E-3</v>
      </c>
      <c r="W19">
        <v>-9.2100000000000005E-4</v>
      </c>
      <c r="X19">
        <v>-2.99E-4</v>
      </c>
      <c r="Y19">
        <v>0</v>
      </c>
      <c r="Z19">
        <v>-3.1599999999999998E-4</v>
      </c>
      <c r="AA19">
        <v>-5.9400000000000002E-4</v>
      </c>
      <c r="AB19">
        <v>-8.5400000000000005E-4</v>
      </c>
      <c r="AC19">
        <v>-4.0999999999999999E-4</v>
      </c>
      <c r="AD19">
        <v>-2.6800000000000001E-4</v>
      </c>
      <c r="AE19">
        <v>3.2699999999999998E-4</v>
      </c>
      <c r="AF19">
        <v>4.8200000000000001E-4</v>
      </c>
      <c r="AG19">
        <v>4.4499999999999997E-4</v>
      </c>
      <c r="AH19">
        <v>1.3899999999999999E-4</v>
      </c>
      <c r="AI19">
        <v>-2.2000000000000001E-4</v>
      </c>
      <c r="AJ19">
        <v>-7.9500000000000003E-4</v>
      </c>
      <c r="AK19">
        <v>-1.268E-3</v>
      </c>
      <c r="AL19">
        <v>-2.3549999999999999E-3</v>
      </c>
    </row>
    <row r="20" spans="1:38">
      <c r="A20" s="37">
        <v>-2.3449000000000001E-2</v>
      </c>
      <c r="B20">
        <v>-2.2866999999999998E-2</v>
      </c>
      <c r="C20">
        <v>-2.2298999999999999E-2</v>
      </c>
      <c r="D20">
        <v>-2.0958000000000001E-2</v>
      </c>
      <c r="E20">
        <v>-1.9820000000000001E-2</v>
      </c>
      <c r="F20">
        <v>-1.8452E-2</v>
      </c>
      <c r="G20">
        <v>-1.7306999999999999E-2</v>
      </c>
      <c r="H20">
        <v>-1.6268999999999999E-2</v>
      </c>
      <c r="I20">
        <v>-1.4931E-2</v>
      </c>
      <c r="J20">
        <v>-1.3701E-2</v>
      </c>
      <c r="K20">
        <v>-1.2147E-2</v>
      </c>
      <c r="L20">
        <v>-1.0656000000000001E-2</v>
      </c>
      <c r="M20">
        <v>-9.0639999999999991E-3</v>
      </c>
      <c r="N20">
        <v>-8.0459999999999993E-3</v>
      </c>
      <c r="O20">
        <v>-7.0660000000000002E-3</v>
      </c>
      <c r="P20">
        <v>-5.8939999999999999E-3</v>
      </c>
      <c r="Q20">
        <v>-5.2459999999999998E-3</v>
      </c>
      <c r="R20">
        <v>-4.3670000000000002E-3</v>
      </c>
      <c r="S20">
        <v>-3.9420000000000002E-3</v>
      </c>
      <c r="T20">
        <v>-3.3340000000000002E-3</v>
      </c>
      <c r="U20">
        <v>-2.6410000000000001E-3</v>
      </c>
      <c r="V20">
        <v>-1.639E-3</v>
      </c>
      <c r="W20">
        <v>-8.5300000000000003E-4</v>
      </c>
      <c r="X20">
        <v>-8.6000000000000003E-5</v>
      </c>
      <c r="Y20">
        <v>0</v>
      </c>
      <c r="Z20">
        <v>2.2000000000000001E-4</v>
      </c>
      <c r="AA20">
        <v>-3.1399999999999999E-4</v>
      </c>
      <c r="AB20">
        <v>-3.6400000000000001E-4</v>
      </c>
      <c r="AC20">
        <v>-6.0000000000000002E-5</v>
      </c>
      <c r="AD20">
        <v>3.5300000000000002E-4</v>
      </c>
      <c r="AE20">
        <v>4.4099999999999999E-4</v>
      </c>
      <c r="AF20">
        <v>5.7600000000000001E-4</v>
      </c>
      <c r="AG20">
        <v>8.1899999999999996E-4</v>
      </c>
      <c r="AH20">
        <v>4.2400000000000001E-4</v>
      </c>
      <c r="AI20">
        <v>2.1599999999999999E-4</v>
      </c>
      <c r="AJ20">
        <v>-2.7999999999999998E-4</v>
      </c>
      <c r="AK20">
        <v>-4.9100000000000001E-4</v>
      </c>
      <c r="AL20">
        <v>-1.7129999999999999E-3</v>
      </c>
    </row>
    <row r="21" spans="1:38">
      <c r="A21" s="37">
        <v>-2.3106000000000002E-2</v>
      </c>
      <c r="B21">
        <v>-2.2984999999999998E-2</v>
      </c>
      <c r="C21">
        <v>-2.2013999999999999E-2</v>
      </c>
      <c r="D21">
        <v>-2.1231E-2</v>
      </c>
      <c r="E21">
        <v>-1.9746E-2</v>
      </c>
      <c r="F21">
        <v>-1.8442E-2</v>
      </c>
      <c r="G21">
        <v>-1.7505E-2</v>
      </c>
      <c r="H21">
        <v>-1.6140000000000002E-2</v>
      </c>
      <c r="I21">
        <v>-1.5103999999999999E-2</v>
      </c>
      <c r="J21">
        <v>-1.3883E-2</v>
      </c>
      <c r="K21">
        <v>-1.2501999999999999E-2</v>
      </c>
      <c r="L21">
        <v>-1.1138E-2</v>
      </c>
      <c r="M21">
        <v>-9.6749999999999996E-3</v>
      </c>
      <c r="N21">
        <v>-8.3470000000000003E-3</v>
      </c>
      <c r="O21">
        <v>-7.4250000000000002E-3</v>
      </c>
      <c r="P21">
        <v>-6.3530000000000001E-3</v>
      </c>
      <c r="Q21">
        <v>-5.4780000000000002E-3</v>
      </c>
      <c r="R21">
        <v>-4.8110000000000002E-3</v>
      </c>
      <c r="S21">
        <v>-4.3140000000000001E-3</v>
      </c>
      <c r="T21">
        <v>-3.722E-3</v>
      </c>
      <c r="U21">
        <v>-2.9789999999999999E-3</v>
      </c>
      <c r="V21">
        <v>-1.807E-3</v>
      </c>
      <c r="W21">
        <v>-1.052E-3</v>
      </c>
      <c r="X21">
        <v>-4.0000000000000002E-4</v>
      </c>
      <c r="Y21">
        <v>0</v>
      </c>
      <c r="Z21">
        <v>-3.4E-5</v>
      </c>
      <c r="AA21">
        <v>-3.0299999999999999E-4</v>
      </c>
      <c r="AB21">
        <v>-4.64E-4</v>
      </c>
      <c r="AC21">
        <v>1.2400000000000001E-4</v>
      </c>
      <c r="AD21">
        <v>3.5599999999999998E-4</v>
      </c>
      <c r="AE21">
        <v>7.7399999999999995E-4</v>
      </c>
      <c r="AF21">
        <v>8.4199999999999998E-4</v>
      </c>
      <c r="AG21">
        <v>1.011E-3</v>
      </c>
      <c r="AH21">
        <v>8.7799999999999998E-4</v>
      </c>
      <c r="AI21">
        <v>4.8000000000000001E-4</v>
      </c>
      <c r="AJ21">
        <v>2.6200000000000003E-4</v>
      </c>
      <c r="AK21">
        <v>-4.35E-4</v>
      </c>
      <c r="AL21">
        <v>-1.08E-3</v>
      </c>
    </row>
    <row r="22" spans="1:38">
      <c r="A22" s="37">
        <v>-2.2789E-2</v>
      </c>
      <c r="B22">
        <v>-2.2478999999999999E-2</v>
      </c>
      <c r="C22">
        <v>-2.1897E-2</v>
      </c>
      <c r="D22">
        <v>-2.0936E-2</v>
      </c>
      <c r="E22">
        <v>-1.9602999999999999E-2</v>
      </c>
      <c r="F22">
        <v>-1.8383E-2</v>
      </c>
      <c r="G22">
        <v>-1.7451000000000001E-2</v>
      </c>
      <c r="H22">
        <v>-1.6265999999999999E-2</v>
      </c>
      <c r="I22">
        <v>-1.5335E-2</v>
      </c>
      <c r="J22">
        <v>-1.4121E-2</v>
      </c>
      <c r="K22">
        <v>-1.2688E-2</v>
      </c>
      <c r="L22">
        <v>-1.1362000000000001E-2</v>
      </c>
      <c r="M22">
        <v>-9.7190000000000002E-3</v>
      </c>
      <c r="N22">
        <v>-8.6189999999999999E-3</v>
      </c>
      <c r="O22">
        <v>-7.522E-3</v>
      </c>
      <c r="P22">
        <v>-6.6280000000000002E-3</v>
      </c>
      <c r="Q22">
        <v>-5.7470000000000004E-3</v>
      </c>
      <c r="R22">
        <v>-5.0179999999999999E-3</v>
      </c>
      <c r="S22">
        <v>-4.6220000000000002E-3</v>
      </c>
      <c r="T22">
        <v>-3.8549999999999999E-3</v>
      </c>
      <c r="U22">
        <v>-2.9559999999999999E-3</v>
      </c>
      <c r="V22">
        <v>-2.0460000000000001E-3</v>
      </c>
      <c r="W22">
        <v>-1.2110000000000001E-3</v>
      </c>
      <c r="X22">
        <v>-3.8000000000000002E-4</v>
      </c>
      <c r="Y22">
        <v>0</v>
      </c>
      <c r="Z22">
        <v>1.3899999999999999E-4</v>
      </c>
      <c r="AA22">
        <v>-2.31E-4</v>
      </c>
      <c r="AB22">
        <v>-9.0000000000000006E-5</v>
      </c>
      <c r="AC22">
        <v>2.05E-4</v>
      </c>
      <c r="AD22">
        <v>4.7199999999999998E-4</v>
      </c>
      <c r="AE22">
        <v>8.7600000000000004E-4</v>
      </c>
      <c r="AF22">
        <v>1.1039999999999999E-3</v>
      </c>
      <c r="AG22">
        <v>1.2199999999999999E-3</v>
      </c>
      <c r="AH22">
        <v>9.8799999999999995E-4</v>
      </c>
      <c r="AI22">
        <v>6.6100000000000002E-4</v>
      </c>
      <c r="AJ22">
        <v>3.59E-4</v>
      </c>
      <c r="AK22">
        <v>6.9999999999999999E-6</v>
      </c>
      <c r="AL22">
        <v>-9.6000000000000002E-4</v>
      </c>
    </row>
    <row r="23" spans="1:38">
      <c r="A23" s="37">
        <v>-2.2186999999999998E-2</v>
      </c>
      <c r="B23">
        <v>-2.1756999999999999E-2</v>
      </c>
      <c r="C23">
        <v>-2.1215999999999999E-2</v>
      </c>
      <c r="D23">
        <v>-2.0142E-2</v>
      </c>
      <c r="E23">
        <v>-1.9181E-2</v>
      </c>
      <c r="F23">
        <v>-1.7791000000000001E-2</v>
      </c>
      <c r="G23">
        <v>-1.6851999999999999E-2</v>
      </c>
      <c r="H23">
        <v>-1.5934E-2</v>
      </c>
      <c r="I23">
        <v>-1.4725E-2</v>
      </c>
      <c r="J23">
        <v>-1.3566E-2</v>
      </c>
      <c r="K23">
        <v>-1.2245000000000001E-2</v>
      </c>
      <c r="L23">
        <v>-1.0969E-2</v>
      </c>
      <c r="M23">
        <v>-9.5230000000000002E-3</v>
      </c>
      <c r="N23">
        <v>-8.2880000000000002E-3</v>
      </c>
      <c r="O23">
        <v>-7.2659999999999999E-3</v>
      </c>
      <c r="P23">
        <v>-6.2969999999999996E-3</v>
      </c>
      <c r="Q23">
        <v>-5.5840000000000004E-3</v>
      </c>
      <c r="R23">
        <v>-4.692E-3</v>
      </c>
      <c r="S23">
        <v>-4.1590000000000004E-3</v>
      </c>
      <c r="T23">
        <v>-3.4989999999999999E-3</v>
      </c>
      <c r="U23">
        <v>-2.8900000000000002E-3</v>
      </c>
      <c r="V23">
        <v>-1.8190000000000001E-3</v>
      </c>
      <c r="W23">
        <v>-1.0820000000000001E-3</v>
      </c>
      <c r="X23">
        <v>-3.3100000000000002E-4</v>
      </c>
      <c r="Y23">
        <v>0</v>
      </c>
      <c r="Z23">
        <v>2.8200000000000002E-4</v>
      </c>
      <c r="AA23">
        <v>5.3000000000000001E-5</v>
      </c>
      <c r="AB23">
        <v>8.0000000000000007E-5</v>
      </c>
      <c r="AC23">
        <v>4.64E-4</v>
      </c>
      <c r="AD23">
        <v>9.5299999999999996E-4</v>
      </c>
      <c r="AE23">
        <v>1.103E-3</v>
      </c>
      <c r="AF23">
        <v>1.4319999999999999E-3</v>
      </c>
      <c r="AG23">
        <v>1.542E-3</v>
      </c>
      <c r="AH23">
        <v>1.392E-3</v>
      </c>
      <c r="AI23">
        <v>1.0759999999999999E-3</v>
      </c>
      <c r="AJ23">
        <v>8.4800000000000001E-4</v>
      </c>
      <c r="AK23">
        <v>5.2700000000000002E-4</v>
      </c>
      <c r="AL23">
        <v>-1.0900000000000001E-4</v>
      </c>
    </row>
    <row r="24" spans="1:38">
      <c r="A24" s="37">
        <v>-2.1864999999999999E-2</v>
      </c>
      <c r="B24">
        <v>-2.1923000000000002E-2</v>
      </c>
      <c r="C24">
        <v>-2.1035000000000002E-2</v>
      </c>
      <c r="D24">
        <v>-2.0271000000000001E-2</v>
      </c>
      <c r="E24">
        <v>-1.8950000000000002E-2</v>
      </c>
      <c r="F24">
        <v>-1.7781999999999999E-2</v>
      </c>
      <c r="G24">
        <v>-1.6886000000000002E-2</v>
      </c>
      <c r="H24">
        <v>-1.5945999999999998E-2</v>
      </c>
      <c r="I24">
        <v>-1.4818E-2</v>
      </c>
      <c r="J24">
        <v>-1.3823999999999999E-2</v>
      </c>
      <c r="K24">
        <v>-1.2520999999999999E-2</v>
      </c>
      <c r="L24">
        <v>-1.1148E-2</v>
      </c>
      <c r="M24">
        <v>-9.7120000000000001E-3</v>
      </c>
      <c r="N24">
        <v>-8.5159999999999993E-3</v>
      </c>
      <c r="O24">
        <v>-7.5510000000000004E-3</v>
      </c>
      <c r="P24">
        <v>-6.7000000000000002E-3</v>
      </c>
      <c r="Q24">
        <v>-5.5230000000000001E-3</v>
      </c>
      <c r="R24">
        <v>-4.9699999999999996E-3</v>
      </c>
      <c r="S24">
        <v>-4.5710000000000004E-3</v>
      </c>
      <c r="T24">
        <v>-3.849E-3</v>
      </c>
      <c r="U24">
        <v>-3.1080000000000001E-3</v>
      </c>
      <c r="V24">
        <v>-2.0830000000000002E-3</v>
      </c>
      <c r="W24">
        <v>-1.23E-3</v>
      </c>
      <c r="X24">
        <v>-4.57E-4</v>
      </c>
      <c r="Y24">
        <v>0</v>
      </c>
      <c r="Z24">
        <v>3.1399999999999999E-4</v>
      </c>
      <c r="AA24">
        <v>1.6899999999999999E-4</v>
      </c>
      <c r="AB24">
        <v>3.3700000000000001E-4</v>
      </c>
      <c r="AC24">
        <v>8.0199999999999998E-4</v>
      </c>
      <c r="AD24">
        <v>1.2620000000000001E-3</v>
      </c>
      <c r="AE24">
        <v>1.5839999999999999E-3</v>
      </c>
      <c r="AF24">
        <v>1.637E-3</v>
      </c>
      <c r="AG24">
        <v>1.771E-3</v>
      </c>
      <c r="AH24">
        <v>1.653E-3</v>
      </c>
      <c r="AI24">
        <v>1.49E-3</v>
      </c>
      <c r="AJ24">
        <v>1.2340000000000001E-3</v>
      </c>
      <c r="AK24">
        <v>9.4499999999999998E-4</v>
      </c>
      <c r="AL24">
        <v>1.73E-4</v>
      </c>
    </row>
    <row r="25" spans="1:38">
      <c r="A25" s="37">
        <v>-2.1343999999999998E-2</v>
      </c>
      <c r="B25">
        <v>-2.0948000000000001E-2</v>
      </c>
      <c r="C25">
        <v>-2.0545999999999998E-2</v>
      </c>
      <c r="D25">
        <v>-1.9557999999999999E-2</v>
      </c>
      <c r="E25">
        <v>-1.8433999999999999E-2</v>
      </c>
      <c r="F25">
        <v>-1.7465999999999999E-2</v>
      </c>
      <c r="G25">
        <v>-1.6579E-2</v>
      </c>
      <c r="H25">
        <v>-1.5422E-2</v>
      </c>
      <c r="I25">
        <v>-1.4655E-2</v>
      </c>
      <c r="J25">
        <v>-1.346E-2</v>
      </c>
      <c r="K25">
        <v>-1.2227999999999999E-2</v>
      </c>
      <c r="L25">
        <v>-1.0966E-2</v>
      </c>
      <c r="M25">
        <v>-9.554E-3</v>
      </c>
      <c r="N25">
        <v>-8.5030000000000001E-3</v>
      </c>
      <c r="O25">
        <v>-7.5500000000000003E-3</v>
      </c>
      <c r="P25">
        <v>-6.4510000000000001E-3</v>
      </c>
      <c r="Q25">
        <v>-5.8560000000000001E-3</v>
      </c>
      <c r="R25">
        <v>-4.9220000000000002E-3</v>
      </c>
      <c r="S25">
        <v>-4.4010000000000004E-3</v>
      </c>
      <c r="T25">
        <v>-3.8070000000000001E-3</v>
      </c>
      <c r="U25">
        <v>-3.0349999999999999E-3</v>
      </c>
      <c r="V25">
        <v>-2.0010000000000002E-3</v>
      </c>
      <c r="W25">
        <v>-1.1540000000000001E-3</v>
      </c>
      <c r="X25">
        <v>-4.0000000000000002E-4</v>
      </c>
      <c r="Y25">
        <v>0</v>
      </c>
      <c r="Z25">
        <v>2.6400000000000002E-4</v>
      </c>
      <c r="AA25">
        <v>3.2400000000000001E-4</v>
      </c>
      <c r="AB25">
        <v>4.3300000000000001E-4</v>
      </c>
      <c r="AC25">
        <v>9.1100000000000003E-4</v>
      </c>
      <c r="AD25">
        <v>1.1739999999999999E-3</v>
      </c>
      <c r="AE25">
        <v>1.585E-3</v>
      </c>
      <c r="AF25">
        <v>1.8129999999999999E-3</v>
      </c>
      <c r="AG25">
        <v>1.9789999999999999E-3</v>
      </c>
      <c r="AH25">
        <v>1.7910000000000001E-3</v>
      </c>
      <c r="AI25">
        <v>1.523E-3</v>
      </c>
      <c r="AJ25">
        <v>1.4109999999999999E-3</v>
      </c>
      <c r="AK25">
        <v>1.2719999999999999E-3</v>
      </c>
      <c r="AL25">
        <v>5.0100000000000003E-4</v>
      </c>
    </row>
    <row r="26" spans="1:38">
      <c r="A26" s="37">
        <v>-2.0452000000000001E-2</v>
      </c>
      <c r="B26">
        <v>-2.0292999999999999E-2</v>
      </c>
      <c r="C26">
        <v>-1.9824000000000001E-2</v>
      </c>
      <c r="D26">
        <v>-1.8988999999999999E-2</v>
      </c>
      <c r="E26">
        <v>-1.8134999999999998E-2</v>
      </c>
      <c r="F26">
        <v>-1.6903999999999999E-2</v>
      </c>
      <c r="G26">
        <v>-1.6133999999999999E-2</v>
      </c>
      <c r="H26">
        <v>-1.5273E-2</v>
      </c>
      <c r="I26">
        <v>-1.418E-2</v>
      </c>
      <c r="J26">
        <v>-1.3173000000000001E-2</v>
      </c>
      <c r="K26">
        <v>-1.1972E-2</v>
      </c>
      <c r="L26">
        <v>-1.0841999999999999E-2</v>
      </c>
      <c r="M26">
        <v>-9.554E-3</v>
      </c>
      <c r="N26">
        <v>-8.3370000000000007E-3</v>
      </c>
      <c r="O26">
        <v>-7.3379999999999999E-3</v>
      </c>
      <c r="P26">
        <v>-6.4079999999999996E-3</v>
      </c>
      <c r="Q26">
        <v>-5.5640000000000004E-3</v>
      </c>
      <c r="R26">
        <v>-4.9699999999999996E-3</v>
      </c>
      <c r="S26">
        <v>-4.4889999999999999E-3</v>
      </c>
      <c r="T26">
        <v>-3.79E-3</v>
      </c>
      <c r="U26">
        <v>-3.0699999999999998E-3</v>
      </c>
      <c r="V26">
        <v>-2.0950000000000001E-3</v>
      </c>
      <c r="W26">
        <v>-1.243E-3</v>
      </c>
      <c r="X26">
        <v>-5.0199999999999995E-4</v>
      </c>
      <c r="Y26">
        <v>0</v>
      </c>
      <c r="Z26">
        <v>3.9199999999999999E-4</v>
      </c>
      <c r="AA26">
        <v>4.2400000000000001E-4</v>
      </c>
      <c r="AB26">
        <v>6.3000000000000003E-4</v>
      </c>
      <c r="AC26">
        <v>1.039E-3</v>
      </c>
      <c r="AD26">
        <v>1.5479999999999999E-3</v>
      </c>
      <c r="AE26">
        <v>1.717E-3</v>
      </c>
      <c r="AF26">
        <v>1.9449999999999999E-3</v>
      </c>
      <c r="AG26">
        <v>2.1259999999999999E-3</v>
      </c>
      <c r="AH26">
        <v>1.926E-3</v>
      </c>
      <c r="AI26">
        <v>1.8339999999999999E-3</v>
      </c>
      <c r="AJ26">
        <v>1.676E-3</v>
      </c>
      <c r="AK26">
        <v>1.4250000000000001E-3</v>
      </c>
      <c r="AL26">
        <v>1.041E-3</v>
      </c>
    </row>
    <row r="27" spans="1:38">
      <c r="A27" s="37">
        <v>-1.9657999999999998E-2</v>
      </c>
      <c r="B27">
        <v>-1.9696999999999999E-2</v>
      </c>
      <c r="C27">
        <v>-1.9029999999999998E-2</v>
      </c>
      <c r="D27">
        <v>-1.8471000000000001E-2</v>
      </c>
      <c r="E27">
        <v>-1.7271999999999999E-2</v>
      </c>
      <c r="F27">
        <v>-1.6296999999999999E-2</v>
      </c>
      <c r="G27">
        <v>-1.5514E-2</v>
      </c>
      <c r="H27">
        <v>-1.4617E-2</v>
      </c>
      <c r="I27">
        <v>-1.3738E-2</v>
      </c>
      <c r="J27">
        <v>-1.2779E-2</v>
      </c>
      <c r="K27">
        <v>-1.1662E-2</v>
      </c>
      <c r="L27">
        <v>-1.0525E-2</v>
      </c>
      <c r="M27">
        <v>-9.2449999999999997E-3</v>
      </c>
      <c r="N27">
        <v>-8.1930000000000006E-3</v>
      </c>
      <c r="O27">
        <v>-7.3200000000000001E-3</v>
      </c>
      <c r="P27">
        <v>-6.5560000000000002E-3</v>
      </c>
      <c r="Q27">
        <v>-5.5659999999999998E-3</v>
      </c>
      <c r="R27">
        <v>-4.7580000000000001E-3</v>
      </c>
      <c r="S27">
        <v>-4.4149999999999997E-3</v>
      </c>
      <c r="T27">
        <v>-3.7959999999999999E-3</v>
      </c>
      <c r="U27">
        <v>-3.0760000000000002E-3</v>
      </c>
      <c r="V27">
        <v>-2.0279999999999999E-3</v>
      </c>
      <c r="W27">
        <v>-1.3320000000000001E-3</v>
      </c>
      <c r="X27">
        <v>-5.5599999999999996E-4</v>
      </c>
      <c r="Y27">
        <v>0</v>
      </c>
      <c r="Z27">
        <v>2.8600000000000001E-4</v>
      </c>
      <c r="AA27">
        <v>4.8000000000000001E-4</v>
      </c>
      <c r="AB27">
        <v>6.9999999999999999E-4</v>
      </c>
      <c r="AC27">
        <v>1.258E-3</v>
      </c>
      <c r="AD27">
        <v>1.47E-3</v>
      </c>
      <c r="AE27">
        <v>1.964E-3</v>
      </c>
      <c r="AF27">
        <v>2.036E-3</v>
      </c>
      <c r="AG27">
        <v>2.2260000000000001E-3</v>
      </c>
      <c r="AH27">
        <v>2.1870000000000001E-3</v>
      </c>
      <c r="AI27">
        <v>1.98E-3</v>
      </c>
      <c r="AJ27">
        <v>1.933E-3</v>
      </c>
      <c r="AK27">
        <v>1.604E-3</v>
      </c>
      <c r="AL27">
        <v>1.189E-3</v>
      </c>
    </row>
    <row r="28" spans="1:38">
      <c r="A28" s="37">
        <v>-1.9133000000000001E-2</v>
      </c>
      <c r="B28">
        <v>-1.8745999999999999E-2</v>
      </c>
      <c r="C28">
        <v>-1.8589000000000001E-2</v>
      </c>
      <c r="D28">
        <v>-1.7732999999999999E-2</v>
      </c>
      <c r="E28">
        <v>-1.6784E-2</v>
      </c>
      <c r="F28">
        <v>-1.5956999999999999E-2</v>
      </c>
      <c r="G28">
        <v>-1.5105E-2</v>
      </c>
      <c r="H28">
        <v>-1.4116999999999999E-2</v>
      </c>
      <c r="I28">
        <v>-1.3390000000000001E-2</v>
      </c>
      <c r="J28">
        <v>-1.2394000000000001E-2</v>
      </c>
      <c r="K28">
        <v>-1.1339999999999999E-2</v>
      </c>
      <c r="L28">
        <v>-1.0220999999999999E-2</v>
      </c>
      <c r="M28">
        <v>-9.0139999999999994E-3</v>
      </c>
      <c r="N28">
        <v>-8.0520000000000001E-3</v>
      </c>
      <c r="O28">
        <v>-7.1799999999999998E-3</v>
      </c>
      <c r="P28">
        <v>-6.2119999999999996E-3</v>
      </c>
      <c r="Q28">
        <v>-5.5100000000000001E-3</v>
      </c>
      <c r="R28">
        <v>-4.8910000000000004E-3</v>
      </c>
      <c r="S28">
        <v>-4.2849999999999997E-3</v>
      </c>
      <c r="T28">
        <v>-3.7299999999999998E-3</v>
      </c>
      <c r="U28">
        <v>-3.0119999999999999E-3</v>
      </c>
      <c r="V28">
        <v>-2.186E-3</v>
      </c>
      <c r="W28">
        <v>-1.3179999999999999E-3</v>
      </c>
      <c r="X28">
        <v>-5.0900000000000001E-4</v>
      </c>
      <c r="Y28">
        <v>0</v>
      </c>
      <c r="Z28">
        <v>4.7699999999999999E-4</v>
      </c>
      <c r="AA28">
        <v>6.0700000000000001E-4</v>
      </c>
      <c r="AB28">
        <v>8.5499999999999997E-4</v>
      </c>
      <c r="AC28">
        <v>1.294E-3</v>
      </c>
      <c r="AD28">
        <v>1.621E-3</v>
      </c>
      <c r="AE28">
        <v>1.977E-3</v>
      </c>
      <c r="AF28">
        <v>2.186E-3</v>
      </c>
      <c r="AG28">
        <v>2.2360000000000001E-3</v>
      </c>
      <c r="AH28">
        <v>2.2169999999999998E-3</v>
      </c>
      <c r="AI28">
        <v>2.0470000000000002E-3</v>
      </c>
      <c r="AJ28">
        <v>1.9780000000000002E-3</v>
      </c>
      <c r="AK28">
        <v>2.062E-3</v>
      </c>
      <c r="AL28">
        <v>1.3519999999999999E-3</v>
      </c>
    </row>
    <row r="29" spans="1:38">
      <c r="A29" s="37">
        <v>-1.7217E-2</v>
      </c>
      <c r="B29">
        <v>-1.7321E-2</v>
      </c>
      <c r="C29">
        <v>-1.6948000000000001E-2</v>
      </c>
      <c r="D29">
        <v>-1.6442999999999999E-2</v>
      </c>
      <c r="E29">
        <v>-1.5724999999999999E-2</v>
      </c>
      <c r="F29">
        <v>-1.4645999999999999E-2</v>
      </c>
      <c r="G29">
        <v>-1.406E-2</v>
      </c>
      <c r="H29">
        <v>-1.3350000000000001E-2</v>
      </c>
      <c r="I29">
        <v>-1.2435E-2</v>
      </c>
      <c r="J29">
        <v>-1.159E-2</v>
      </c>
      <c r="K29">
        <v>-1.0607999999999999E-2</v>
      </c>
      <c r="L29">
        <v>-9.6609999999999994E-3</v>
      </c>
      <c r="M29">
        <v>-8.6940000000000003E-3</v>
      </c>
      <c r="N29">
        <v>-7.6639999999999998E-3</v>
      </c>
      <c r="O29">
        <v>-6.7470000000000004E-3</v>
      </c>
      <c r="P29">
        <v>-6.012E-3</v>
      </c>
      <c r="Q29">
        <v>-5.3119999999999999E-3</v>
      </c>
      <c r="R29">
        <v>-4.692E-3</v>
      </c>
      <c r="S29">
        <v>-4.3309999999999998E-3</v>
      </c>
      <c r="T29">
        <v>-3.689E-3</v>
      </c>
      <c r="U29">
        <v>-3.0460000000000001E-3</v>
      </c>
      <c r="V29">
        <v>-2.1540000000000001E-3</v>
      </c>
      <c r="W29">
        <v>-1.3259999999999999E-3</v>
      </c>
      <c r="X29">
        <v>-5.9000000000000003E-4</v>
      </c>
      <c r="Y29">
        <v>0</v>
      </c>
      <c r="Z29">
        <v>3.9399999999999998E-4</v>
      </c>
      <c r="AA29">
        <v>5.8799999999999998E-4</v>
      </c>
      <c r="AB29">
        <v>8.7600000000000004E-4</v>
      </c>
      <c r="AC29">
        <v>1.358E-3</v>
      </c>
      <c r="AD29">
        <v>1.689E-3</v>
      </c>
      <c r="AE29">
        <v>1.8699999999999999E-3</v>
      </c>
      <c r="AF29">
        <v>2.0509999999999999E-3</v>
      </c>
      <c r="AG29">
        <v>2.3440000000000002E-3</v>
      </c>
      <c r="AH29">
        <v>2.2160000000000001E-3</v>
      </c>
      <c r="AI29">
        <v>2.1299999999999999E-3</v>
      </c>
      <c r="AJ29">
        <v>2.134E-3</v>
      </c>
      <c r="AK29">
        <v>1.98E-3</v>
      </c>
      <c r="AL29">
        <v>1.5969999999999999E-3</v>
      </c>
    </row>
    <row r="30" spans="1:38">
      <c r="A30" s="37">
        <v>-1.6278000000000001E-2</v>
      </c>
      <c r="B30">
        <v>-1.6364E-2</v>
      </c>
      <c r="C30">
        <v>-1.6198000000000001E-2</v>
      </c>
      <c r="D30">
        <v>-1.5744999999999999E-2</v>
      </c>
      <c r="E30">
        <v>-1.4721E-2</v>
      </c>
      <c r="F30">
        <v>-1.4024999999999999E-2</v>
      </c>
      <c r="G30">
        <v>-1.3324000000000001E-2</v>
      </c>
      <c r="H30">
        <v>-1.2743000000000001E-2</v>
      </c>
      <c r="I30">
        <v>-1.1977E-2</v>
      </c>
      <c r="J30">
        <v>-1.1155999999999999E-2</v>
      </c>
      <c r="K30">
        <v>-1.0262E-2</v>
      </c>
      <c r="L30">
        <v>-9.3220000000000004E-3</v>
      </c>
      <c r="M30">
        <v>-8.2699999999999996E-3</v>
      </c>
      <c r="N30">
        <v>-7.4260000000000003E-3</v>
      </c>
      <c r="O30">
        <v>-6.581E-3</v>
      </c>
      <c r="P30">
        <v>-5.9020000000000001E-3</v>
      </c>
      <c r="Q30">
        <v>-5.1339999999999997E-3</v>
      </c>
      <c r="R30">
        <v>-4.5970000000000004E-3</v>
      </c>
      <c r="S30">
        <v>-4.1510000000000002E-3</v>
      </c>
      <c r="T30">
        <v>-3.5430000000000001E-3</v>
      </c>
      <c r="U30">
        <v>-2.941E-3</v>
      </c>
      <c r="V30">
        <v>-2.0669999999999998E-3</v>
      </c>
      <c r="W30">
        <v>-1.2520000000000001E-3</v>
      </c>
      <c r="X30">
        <v>-5.7399999999999997E-4</v>
      </c>
      <c r="Y30">
        <v>0</v>
      </c>
      <c r="Z30">
        <v>3.77E-4</v>
      </c>
      <c r="AA30">
        <v>5.5900000000000004E-4</v>
      </c>
      <c r="AB30">
        <v>8.4599999999999996E-4</v>
      </c>
      <c r="AC30">
        <v>1.351E-3</v>
      </c>
      <c r="AD30">
        <v>1.6130000000000001E-3</v>
      </c>
      <c r="AE30">
        <v>1.951E-3</v>
      </c>
      <c r="AF30">
        <v>2.1029999999999998E-3</v>
      </c>
      <c r="AG30">
        <v>2.2160000000000001E-3</v>
      </c>
      <c r="AH30">
        <v>2.202E-3</v>
      </c>
      <c r="AI30">
        <v>2.176E-3</v>
      </c>
      <c r="AJ30">
        <v>2.1299999999999999E-3</v>
      </c>
      <c r="AK30">
        <v>2.0179999999999998E-3</v>
      </c>
      <c r="AL30">
        <v>1.6000000000000001E-3</v>
      </c>
    </row>
    <row r="31" spans="1:38">
      <c r="A31" s="37">
        <v>-1.4749E-2</v>
      </c>
      <c r="B31">
        <v>-1.4716999999999999E-2</v>
      </c>
      <c r="C31">
        <v>-1.4770999999999999E-2</v>
      </c>
      <c r="D31">
        <v>-1.4237E-2</v>
      </c>
      <c r="E31">
        <v>-1.3768000000000001E-2</v>
      </c>
      <c r="F31">
        <v>-1.2997999999999999E-2</v>
      </c>
      <c r="G31">
        <v>-1.235E-2</v>
      </c>
      <c r="H31">
        <v>-1.1573999999999999E-2</v>
      </c>
      <c r="I31">
        <v>-1.1032999999999999E-2</v>
      </c>
      <c r="J31">
        <v>-1.0259000000000001E-2</v>
      </c>
      <c r="K31">
        <v>-9.3589999999999993E-3</v>
      </c>
      <c r="L31">
        <v>-8.685E-3</v>
      </c>
      <c r="M31">
        <v>-7.8209999999999998E-3</v>
      </c>
      <c r="N31">
        <v>-6.953E-3</v>
      </c>
      <c r="O31">
        <v>-6.1879999999999999E-3</v>
      </c>
      <c r="P31">
        <v>-5.4530000000000004E-3</v>
      </c>
      <c r="Q31">
        <v>-4.8409999999999998E-3</v>
      </c>
      <c r="R31">
        <v>-4.2360000000000002E-3</v>
      </c>
      <c r="S31">
        <v>-3.8400000000000001E-3</v>
      </c>
      <c r="T31">
        <v>-3.2789999999999998E-3</v>
      </c>
      <c r="U31">
        <v>-2.6689999999999999E-3</v>
      </c>
      <c r="V31">
        <v>-1.9480000000000001E-3</v>
      </c>
      <c r="W31">
        <v>-1.186E-3</v>
      </c>
      <c r="X31">
        <v>-4.7199999999999998E-4</v>
      </c>
      <c r="Y31">
        <v>0</v>
      </c>
      <c r="Z31">
        <v>3.6699999999999998E-4</v>
      </c>
      <c r="AA31">
        <v>5.5000000000000003E-4</v>
      </c>
      <c r="AB31">
        <v>7.8100000000000001E-4</v>
      </c>
      <c r="AC31">
        <v>1.1609999999999999E-3</v>
      </c>
      <c r="AD31">
        <v>1.464E-3</v>
      </c>
      <c r="AE31">
        <v>1.756E-3</v>
      </c>
      <c r="AF31">
        <v>1.9239999999999999E-3</v>
      </c>
      <c r="AG31">
        <v>2.0790000000000001E-3</v>
      </c>
      <c r="AH31">
        <v>2.0010000000000002E-3</v>
      </c>
      <c r="AI31">
        <v>1.926E-3</v>
      </c>
      <c r="AJ31">
        <v>1.9220000000000001E-3</v>
      </c>
      <c r="AK31">
        <v>1.9139999999999999E-3</v>
      </c>
      <c r="AL31">
        <v>1.5679999999999999E-3</v>
      </c>
    </row>
    <row r="32" spans="1:38">
      <c r="A32" s="37">
        <v>-1.3306E-2</v>
      </c>
      <c r="B32">
        <v>-1.3687E-2</v>
      </c>
      <c r="C32">
        <v>-1.3507E-2</v>
      </c>
      <c r="D32">
        <v>-1.3439E-2</v>
      </c>
      <c r="E32">
        <v>-1.2774000000000001E-2</v>
      </c>
      <c r="F32">
        <v>-1.2005999999999999E-2</v>
      </c>
      <c r="G32">
        <v>-1.1532000000000001E-2</v>
      </c>
      <c r="H32">
        <v>-1.1034E-2</v>
      </c>
      <c r="I32">
        <v>-1.0276E-2</v>
      </c>
      <c r="J32">
        <v>-9.6690000000000005E-3</v>
      </c>
      <c r="K32">
        <v>-8.9709999999999998E-3</v>
      </c>
      <c r="L32">
        <v>-8.1709999999999994E-3</v>
      </c>
      <c r="M32">
        <v>-7.3879999999999996E-3</v>
      </c>
      <c r="N32">
        <v>-6.5770000000000004E-3</v>
      </c>
      <c r="O32">
        <v>-5.8529999999999997E-3</v>
      </c>
      <c r="P32">
        <v>-5.2290000000000001E-3</v>
      </c>
      <c r="Q32">
        <v>-4.62E-3</v>
      </c>
      <c r="R32">
        <v>-4.0689999999999997E-3</v>
      </c>
      <c r="S32">
        <v>-3.8080000000000002E-3</v>
      </c>
      <c r="T32">
        <v>-3.277E-3</v>
      </c>
      <c r="U32">
        <v>-2.7230000000000002E-3</v>
      </c>
      <c r="V32">
        <v>-1.9380000000000001E-3</v>
      </c>
      <c r="W32">
        <v>-1.217E-3</v>
      </c>
      <c r="X32">
        <v>-5.1800000000000001E-4</v>
      </c>
      <c r="Y32">
        <v>0</v>
      </c>
      <c r="Z32">
        <v>3.0499999999999999E-4</v>
      </c>
      <c r="AA32">
        <v>3.3199999999999999E-4</v>
      </c>
      <c r="AB32">
        <v>5.44E-4</v>
      </c>
      <c r="AC32">
        <v>9.3700000000000001E-4</v>
      </c>
      <c r="AD32">
        <v>1.258E-3</v>
      </c>
      <c r="AE32">
        <v>1.4E-3</v>
      </c>
      <c r="AF32">
        <v>1.5809999999999999E-3</v>
      </c>
      <c r="AG32">
        <v>1.72E-3</v>
      </c>
      <c r="AH32">
        <v>1.769E-3</v>
      </c>
      <c r="AI32">
        <v>1.7309999999999999E-3</v>
      </c>
      <c r="AJ32">
        <v>1.7340000000000001E-3</v>
      </c>
      <c r="AK32">
        <v>1.601E-3</v>
      </c>
      <c r="AL32">
        <v>1.3940000000000001E-3</v>
      </c>
    </row>
    <row r="33" spans="1:38">
      <c r="A33" s="37">
        <v>-1.2328E-2</v>
      </c>
      <c r="B33">
        <v>-1.2437999999999999E-2</v>
      </c>
      <c r="C33">
        <v>-1.2674E-2</v>
      </c>
      <c r="D33">
        <v>-1.2366E-2</v>
      </c>
      <c r="E33">
        <v>-1.1745999999999999E-2</v>
      </c>
      <c r="F33">
        <v>-1.1265000000000001E-2</v>
      </c>
      <c r="G33">
        <v>-1.0723999999999999E-2</v>
      </c>
      <c r="H33">
        <v>-1.0137999999999999E-2</v>
      </c>
      <c r="I33">
        <v>-9.6329999999999992E-3</v>
      </c>
      <c r="J33">
        <v>-8.9770000000000006E-3</v>
      </c>
      <c r="K33">
        <v>-8.2710000000000006E-3</v>
      </c>
      <c r="L33">
        <v>-7.6579999999999999E-3</v>
      </c>
      <c r="M33">
        <v>-6.7669999999999996E-3</v>
      </c>
      <c r="N33">
        <v>-6.0819999999999997E-3</v>
      </c>
      <c r="O33">
        <v>-5.4229999999999999E-3</v>
      </c>
      <c r="P33">
        <v>-4.8190000000000004E-3</v>
      </c>
      <c r="Q33">
        <v>-4.1970000000000002E-3</v>
      </c>
      <c r="R33">
        <v>-3.7789999999999998E-3</v>
      </c>
      <c r="S33">
        <v>-3.444E-3</v>
      </c>
      <c r="T33">
        <v>-2.9190000000000002E-3</v>
      </c>
      <c r="U33">
        <v>-2.4380000000000001E-3</v>
      </c>
      <c r="V33">
        <v>-1.738E-3</v>
      </c>
      <c r="W33">
        <v>-9.9799999999999997E-4</v>
      </c>
      <c r="X33">
        <v>-4.3800000000000002E-4</v>
      </c>
      <c r="Y33">
        <v>0</v>
      </c>
      <c r="Z33">
        <v>1.44E-4</v>
      </c>
      <c r="AA33">
        <v>2.5700000000000001E-4</v>
      </c>
      <c r="AB33">
        <v>4.17E-4</v>
      </c>
      <c r="AC33">
        <v>8.1300000000000003E-4</v>
      </c>
      <c r="AD33">
        <v>1.052E-3</v>
      </c>
      <c r="AE33">
        <v>1.3370000000000001E-3</v>
      </c>
      <c r="AF33">
        <v>1.4450000000000001E-3</v>
      </c>
      <c r="AG33">
        <v>1.5839999999999999E-3</v>
      </c>
      <c r="AH33">
        <v>1.459E-3</v>
      </c>
      <c r="AI33">
        <v>1.493E-3</v>
      </c>
      <c r="AJ33">
        <v>1.555E-3</v>
      </c>
      <c r="AK33">
        <v>1.5590000000000001E-3</v>
      </c>
      <c r="AL33">
        <v>1.1800000000000001E-3</v>
      </c>
    </row>
    <row r="34" spans="1:38">
      <c r="A34" s="37">
        <v>-1.0454E-2</v>
      </c>
      <c r="B34">
        <v>-1.0701E-2</v>
      </c>
      <c r="C34">
        <v>-1.0905E-2</v>
      </c>
      <c r="D34">
        <v>-1.0708000000000001E-2</v>
      </c>
      <c r="E34">
        <v>-1.0458E-2</v>
      </c>
      <c r="F34">
        <v>-9.8910000000000005E-3</v>
      </c>
      <c r="G34">
        <v>-9.4380000000000002E-3</v>
      </c>
      <c r="H34">
        <v>-8.8350000000000008E-3</v>
      </c>
      <c r="I34">
        <v>-8.3289999999999996E-3</v>
      </c>
      <c r="J34">
        <v>-7.8390000000000005E-3</v>
      </c>
      <c r="K34">
        <v>-7.1939999999999999E-3</v>
      </c>
      <c r="L34">
        <v>-6.6740000000000002E-3</v>
      </c>
      <c r="M34">
        <v>-6.0549999999999996E-3</v>
      </c>
      <c r="N34">
        <v>-5.3889999999999997E-3</v>
      </c>
      <c r="O34">
        <v>-4.7609999999999996E-3</v>
      </c>
      <c r="P34">
        <v>-4.1580000000000002E-3</v>
      </c>
      <c r="Q34">
        <v>-3.702E-3</v>
      </c>
      <c r="R34">
        <v>-3.222E-3</v>
      </c>
      <c r="S34">
        <v>-2.9459999999999998E-3</v>
      </c>
      <c r="T34">
        <v>-2.5509999999999999E-3</v>
      </c>
      <c r="U34">
        <v>-2.1199999999999999E-3</v>
      </c>
      <c r="V34">
        <v>-1.498E-3</v>
      </c>
      <c r="W34">
        <v>-9.2199999999999997E-4</v>
      </c>
      <c r="X34">
        <v>-2.5500000000000002E-4</v>
      </c>
      <c r="Y34">
        <v>0</v>
      </c>
      <c r="Z34">
        <v>2.4800000000000001E-4</v>
      </c>
      <c r="AA34">
        <v>2.4499999999999999E-4</v>
      </c>
      <c r="AB34">
        <v>2.7999999999999998E-4</v>
      </c>
      <c r="AC34">
        <v>5.3499999999999999E-4</v>
      </c>
      <c r="AD34">
        <v>8.2799999999999996E-4</v>
      </c>
      <c r="AE34">
        <v>1.0020000000000001E-3</v>
      </c>
      <c r="AF34">
        <v>1.2130000000000001E-3</v>
      </c>
      <c r="AG34">
        <v>1.2650000000000001E-3</v>
      </c>
      <c r="AH34">
        <v>1.292E-3</v>
      </c>
      <c r="AI34">
        <v>1.2149999999999999E-3</v>
      </c>
      <c r="AJ34">
        <v>1.24E-3</v>
      </c>
      <c r="AK34">
        <v>1.2149999999999999E-3</v>
      </c>
      <c r="AL34">
        <v>1.016E-3</v>
      </c>
    </row>
    <row r="35" spans="1:38">
      <c r="A35" s="37">
        <v>-9.4289999999999999E-3</v>
      </c>
      <c r="B35">
        <v>-9.9939999999999994E-3</v>
      </c>
      <c r="C35">
        <v>-1.0048E-2</v>
      </c>
      <c r="D35">
        <v>-1.0161999999999999E-2</v>
      </c>
      <c r="E35">
        <v>-9.5429999999999994E-3</v>
      </c>
      <c r="F35">
        <v>-9.0410000000000004E-3</v>
      </c>
      <c r="G35">
        <v>-8.7290000000000006E-3</v>
      </c>
      <c r="H35">
        <v>-8.3440000000000007E-3</v>
      </c>
      <c r="I35">
        <v>-7.7470000000000004E-3</v>
      </c>
      <c r="J35">
        <v>-7.2570000000000004E-3</v>
      </c>
      <c r="K35">
        <v>-6.7499999999999999E-3</v>
      </c>
      <c r="L35">
        <v>-6.1269999999999996E-3</v>
      </c>
      <c r="M35">
        <v>-5.5640000000000004E-3</v>
      </c>
      <c r="N35">
        <v>-4.8939999999999999E-3</v>
      </c>
      <c r="O35">
        <v>-4.2709999999999996E-3</v>
      </c>
      <c r="P35">
        <v>-3.839E-3</v>
      </c>
      <c r="Q35">
        <v>-3.362E-3</v>
      </c>
      <c r="R35">
        <v>-3.0370000000000002E-3</v>
      </c>
      <c r="S35">
        <v>-2.7590000000000002E-3</v>
      </c>
      <c r="T35">
        <v>-2.4589999999999998E-3</v>
      </c>
      <c r="U35">
        <v>-2.0040000000000001E-3</v>
      </c>
      <c r="V35">
        <v>-1.3929999999999999E-3</v>
      </c>
      <c r="W35">
        <v>-8.4400000000000002E-4</v>
      </c>
      <c r="X35">
        <v>-3.0899999999999998E-4</v>
      </c>
      <c r="Y35">
        <v>0</v>
      </c>
      <c r="Z35">
        <v>4.0000000000000003E-5</v>
      </c>
      <c r="AA35">
        <v>-7.7000000000000001E-5</v>
      </c>
      <c r="AB35">
        <v>8.7000000000000001E-5</v>
      </c>
      <c r="AC35">
        <v>3.3500000000000001E-4</v>
      </c>
      <c r="AD35">
        <v>6.0300000000000002E-4</v>
      </c>
      <c r="AE35">
        <v>7.8200000000000003E-4</v>
      </c>
      <c r="AF35">
        <v>8.9999999999999998E-4</v>
      </c>
      <c r="AG35">
        <v>1.0349999999999999E-3</v>
      </c>
      <c r="AH35">
        <v>1.01E-3</v>
      </c>
      <c r="AI35">
        <v>1.0809999999999999E-3</v>
      </c>
      <c r="AJ35">
        <v>1.1019999999999999E-3</v>
      </c>
      <c r="AK35">
        <v>9.5600000000000004E-4</v>
      </c>
      <c r="AL35">
        <v>7.6000000000000004E-4</v>
      </c>
    </row>
    <row r="36" spans="1:38">
      <c r="A36" s="37">
        <v>-8.5349999999999992E-3</v>
      </c>
      <c r="B36">
        <v>-8.6890000000000005E-3</v>
      </c>
      <c r="C36">
        <v>-9.1500000000000001E-3</v>
      </c>
      <c r="D36">
        <v>-8.9949999999999995E-3</v>
      </c>
      <c r="E36">
        <v>-8.7010000000000004E-3</v>
      </c>
      <c r="F36">
        <v>-8.3330000000000001E-3</v>
      </c>
      <c r="G36">
        <v>-7.9220000000000002E-3</v>
      </c>
      <c r="H36">
        <v>-7.4349999999999998E-3</v>
      </c>
      <c r="I36">
        <v>-7.077E-3</v>
      </c>
      <c r="J36">
        <v>-6.4980000000000003E-3</v>
      </c>
      <c r="K36">
        <v>-6.0499999999999998E-3</v>
      </c>
      <c r="L36">
        <v>-5.5909999999999996E-3</v>
      </c>
      <c r="M36">
        <v>-4.9309999999999996E-3</v>
      </c>
      <c r="N36">
        <v>-4.4559999999999999E-3</v>
      </c>
      <c r="O36">
        <v>-3.9280000000000001E-3</v>
      </c>
      <c r="P36">
        <v>-3.4009999999999999E-3</v>
      </c>
      <c r="Q36">
        <v>-3.0230000000000001E-3</v>
      </c>
      <c r="R36">
        <v>-2.666E-3</v>
      </c>
      <c r="S36">
        <v>-2.421E-3</v>
      </c>
      <c r="T36">
        <v>-2.0720000000000001E-3</v>
      </c>
      <c r="U36">
        <v>-1.7910000000000001E-3</v>
      </c>
      <c r="V36">
        <v>-1.2689999999999999E-3</v>
      </c>
      <c r="W36">
        <v>-7.6800000000000002E-4</v>
      </c>
      <c r="X36">
        <v>-2.8899999999999998E-4</v>
      </c>
      <c r="Y36">
        <v>0</v>
      </c>
      <c r="Z36">
        <v>-6.9999999999999994E-5</v>
      </c>
      <c r="AA36">
        <v>-1.7899999999999999E-4</v>
      </c>
      <c r="AB36">
        <v>-1.7799999999999999E-4</v>
      </c>
      <c r="AC36">
        <v>1.34E-4</v>
      </c>
      <c r="AD36">
        <v>2.6400000000000002E-4</v>
      </c>
      <c r="AE36">
        <v>5.31E-4</v>
      </c>
      <c r="AF36">
        <v>6.6299999999999996E-4</v>
      </c>
      <c r="AG36">
        <v>7.3800000000000005E-4</v>
      </c>
      <c r="AH36">
        <v>6.7599999999999995E-4</v>
      </c>
      <c r="AI36">
        <v>6.6600000000000003E-4</v>
      </c>
      <c r="AJ36">
        <v>7.3899999999999997E-4</v>
      </c>
      <c r="AK36">
        <v>7.45E-4</v>
      </c>
      <c r="AL36">
        <v>4.4900000000000002E-4</v>
      </c>
    </row>
    <row r="37" spans="1:38">
      <c r="A37" s="37">
        <v>-7.1479999999999998E-3</v>
      </c>
      <c r="B37">
        <v>-7.6229999999999996E-3</v>
      </c>
      <c r="C37">
        <v>-7.9070000000000008E-3</v>
      </c>
      <c r="D37">
        <v>-7.9480000000000002E-3</v>
      </c>
      <c r="E37">
        <v>-7.7559999999999999E-3</v>
      </c>
      <c r="F37">
        <v>-7.2550000000000002E-3</v>
      </c>
      <c r="G37">
        <v>-6.8869999999999999E-3</v>
      </c>
      <c r="H37">
        <v>-6.5100000000000002E-3</v>
      </c>
      <c r="I37">
        <v>-6.1219999999999998E-3</v>
      </c>
      <c r="J37">
        <v>-5.7169999999999999E-3</v>
      </c>
      <c r="K37">
        <v>-5.2370000000000003E-3</v>
      </c>
      <c r="L37">
        <v>-4.875E-3</v>
      </c>
      <c r="M37">
        <v>-4.3819999999999996E-3</v>
      </c>
      <c r="N37">
        <v>-3.8300000000000001E-3</v>
      </c>
      <c r="O37">
        <v>-3.2590000000000002E-3</v>
      </c>
      <c r="P37">
        <v>-2.8149999999999998E-3</v>
      </c>
      <c r="Q37">
        <v>-2.611E-3</v>
      </c>
      <c r="R37">
        <v>-2.1909999999999998E-3</v>
      </c>
      <c r="S37">
        <v>-2.0200000000000001E-3</v>
      </c>
      <c r="T37">
        <v>-1.7539999999999999E-3</v>
      </c>
      <c r="U37">
        <v>-1.457E-3</v>
      </c>
      <c r="V37">
        <v>-1.0380000000000001E-3</v>
      </c>
      <c r="W37">
        <v>-5.4600000000000004E-4</v>
      </c>
      <c r="X37">
        <v>-7.2000000000000002E-5</v>
      </c>
      <c r="Y37">
        <v>0</v>
      </c>
      <c r="Z37">
        <v>3.8999999999999999E-5</v>
      </c>
      <c r="AA37">
        <v>-8.8999999999999995E-5</v>
      </c>
      <c r="AB37">
        <v>-1.08E-4</v>
      </c>
      <c r="AC37">
        <v>7.8999999999999996E-5</v>
      </c>
      <c r="AD37">
        <v>3.4900000000000003E-4</v>
      </c>
      <c r="AE37">
        <v>4.66E-4</v>
      </c>
      <c r="AF37">
        <v>6.1200000000000002E-4</v>
      </c>
      <c r="AG37">
        <v>7.2400000000000003E-4</v>
      </c>
      <c r="AH37">
        <v>6.69E-4</v>
      </c>
      <c r="AI37">
        <v>6.02E-4</v>
      </c>
      <c r="AJ37">
        <v>6.3400000000000001E-4</v>
      </c>
      <c r="AK37">
        <v>6.0400000000000004E-4</v>
      </c>
      <c r="AL37">
        <v>4.0000000000000002E-4</v>
      </c>
    </row>
    <row r="38" spans="1:38">
      <c r="A38" s="37">
        <v>-6.5030000000000001E-3</v>
      </c>
      <c r="B38">
        <v>-6.9800000000000001E-3</v>
      </c>
      <c r="C38">
        <v>-7.2890000000000003E-3</v>
      </c>
      <c r="D38">
        <v>-7.4590000000000004E-3</v>
      </c>
      <c r="E38">
        <v>-7.0210000000000003E-3</v>
      </c>
      <c r="F38">
        <v>-6.6759999999999996E-3</v>
      </c>
      <c r="G38">
        <v>-6.45E-3</v>
      </c>
      <c r="H38">
        <v>-6.0860000000000003E-3</v>
      </c>
      <c r="I38">
        <v>-5.6020000000000002E-3</v>
      </c>
      <c r="J38">
        <v>-5.2719999999999998E-3</v>
      </c>
      <c r="K38">
        <v>-4.8139999999999997E-3</v>
      </c>
      <c r="L38">
        <v>-4.3530000000000001E-3</v>
      </c>
      <c r="M38">
        <v>-3.888E-3</v>
      </c>
      <c r="N38">
        <v>-3.3189999999999999E-3</v>
      </c>
      <c r="O38">
        <v>-2.9529999999999999E-3</v>
      </c>
      <c r="P38">
        <v>-2.5690000000000001E-3</v>
      </c>
      <c r="Q38">
        <v>-2.1640000000000001E-3</v>
      </c>
      <c r="R38">
        <v>-1.9750000000000002E-3</v>
      </c>
      <c r="S38">
        <v>-1.807E-3</v>
      </c>
      <c r="T38">
        <v>-1.536E-3</v>
      </c>
      <c r="U38">
        <v>-1.307E-3</v>
      </c>
      <c r="V38">
        <v>-9.1200000000000005E-4</v>
      </c>
      <c r="W38">
        <v>-4.84E-4</v>
      </c>
      <c r="X38">
        <v>-4.3999999999999999E-5</v>
      </c>
      <c r="Y38">
        <v>0</v>
      </c>
      <c r="Z38">
        <v>-6.9999999999999994E-5</v>
      </c>
      <c r="AA38">
        <v>-2.6600000000000001E-4</v>
      </c>
      <c r="AB38">
        <v>-2.4699999999999999E-4</v>
      </c>
      <c r="AC38">
        <v>-2.5999999999999998E-5</v>
      </c>
      <c r="AD38">
        <v>1.3300000000000001E-4</v>
      </c>
      <c r="AE38">
        <v>3.19E-4</v>
      </c>
      <c r="AF38">
        <v>4.26E-4</v>
      </c>
      <c r="AG38">
        <v>5.7600000000000001E-4</v>
      </c>
      <c r="AH38">
        <v>4.9600000000000002E-4</v>
      </c>
      <c r="AI38">
        <v>5.4000000000000001E-4</v>
      </c>
      <c r="AJ38">
        <v>5.1199999999999998E-4</v>
      </c>
      <c r="AK38">
        <v>4.2099999999999999E-4</v>
      </c>
      <c r="AL38">
        <v>2.31E-4</v>
      </c>
    </row>
    <row r="39" spans="1:38">
      <c r="A39" s="37">
        <v>-5.9080000000000001E-3</v>
      </c>
      <c r="B39">
        <v>-6.2199999999999998E-3</v>
      </c>
      <c r="C39">
        <v>-6.777E-3</v>
      </c>
      <c r="D39">
        <v>-6.777E-3</v>
      </c>
      <c r="E39">
        <v>-6.6280000000000002E-3</v>
      </c>
      <c r="F39">
        <v>-6.3639999999999999E-3</v>
      </c>
      <c r="G39">
        <v>-5.9540000000000001E-3</v>
      </c>
      <c r="H39">
        <v>-5.535E-3</v>
      </c>
      <c r="I39">
        <v>-5.2760000000000003E-3</v>
      </c>
      <c r="J39">
        <v>-4.7939999999999997E-3</v>
      </c>
      <c r="K39">
        <v>-4.4530000000000004E-3</v>
      </c>
      <c r="L39">
        <v>-4.0460000000000001E-3</v>
      </c>
      <c r="M39">
        <v>-3.5959999999999998E-3</v>
      </c>
      <c r="N39">
        <v>-3.2039999999999998E-3</v>
      </c>
      <c r="O39">
        <v>-2.709E-3</v>
      </c>
      <c r="P39">
        <v>-2.3530000000000001E-3</v>
      </c>
      <c r="Q39">
        <v>-2.0509999999999999E-3</v>
      </c>
      <c r="R39">
        <v>-1.784E-3</v>
      </c>
      <c r="S39">
        <v>-1.629E-3</v>
      </c>
      <c r="T39">
        <v>-1.3990000000000001E-3</v>
      </c>
      <c r="U39">
        <v>-1.194E-3</v>
      </c>
      <c r="V39">
        <v>-8.5800000000000004E-4</v>
      </c>
      <c r="W39">
        <v>-4.4200000000000001E-4</v>
      </c>
      <c r="X39">
        <v>-9.0000000000000006E-5</v>
      </c>
      <c r="Y39">
        <v>0</v>
      </c>
      <c r="Z39">
        <v>-1.3999999999999999E-4</v>
      </c>
      <c r="AA39">
        <v>-3.1599999999999998E-4</v>
      </c>
      <c r="AB39">
        <v>-3.8200000000000002E-4</v>
      </c>
      <c r="AC39">
        <v>-1.5699999999999999E-4</v>
      </c>
      <c r="AD39">
        <v>4.5000000000000003E-5</v>
      </c>
      <c r="AE39">
        <v>2.6200000000000003E-4</v>
      </c>
      <c r="AF39">
        <v>3.9599999999999998E-4</v>
      </c>
      <c r="AG39">
        <v>4.15E-4</v>
      </c>
      <c r="AH39">
        <v>4.2999999999999999E-4</v>
      </c>
      <c r="AI39">
        <v>3.6499999999999998E-4</v>
      </c>
      <c r="AJ39">
        <v>3.1799999999999998E-4</v>
      </c>
      <c r="AK39">
        <v>3.4299999999999999E-4</v>
      </c>
      <c r="AL39">
        <v>1.8E-5</v>
      </c>
    </row>
    <row r="40" spans="1:38">
      <c r="A40" s="37">
        <v>-4.7429999999999998E-3</v>
      </c>
      <c r="B40">
        <v>-5.3340000000000002E-3</v>
      </c>
      <c r="C40">
        <v>-5.7169999999999999E-3</v>
      </c>
      <c r="D40">
        <v>-5.9919999999999999E-3</v>
      </c>
      <c r="E40">
        <v>-5.8820000000000001E-3</v>
      </c>
      <c r="F40">
        <v>-5.483E-3</v>
      </c>
      <c r="G40">
        <v>-5.2420000000000001E-3</v>
      </c>
      <c r="H40">
        <v>-4.9769999999999997E-3</v>
      </c>
      <c r="I40">
        <v>-4.6119999999999998E-3</v>
      </c>
      <c r="J40">
        <v>-4.2789999999999998E-3</v>
      </c>
      <c r="K40">
        <v>-3.9170000000000003E-3</v>
      </c>
      <c r="L40">
        <v>-3.6250000000000002E-3</v>
      </c>
      <c r="M40">
        <v>-3.176E-3</v>
      </c>
      <c r="N40">
        <v>-2.761E-3</v>
      </c>
      <c r="O40">
        <v>-2.3379999999999998E-3</v>
      </c>
      <c r="P40">
        <v>-1.9989999999999999E-3</v>
      </c>
      <c r="Q40">
        <v>-1.7240000000000001E-3</v>
      </c>
      <c r="R40">
        <v>-1.487E-3</v>
      </c>
      <c r="S40">
        <v>-1.4090000000000001E-3</v>
      </c>
      <c r="T40">
        <v>-1.2539999999999999E-3</v>
      </c>
      <c r="U40">
        <v>-1.0169999999999999E-3</v>
      </c>
      <c r="V40">
        <v>-6.9099999999999999E-4</v>
      </c>
      <c r="W40">
        <v>-3.5599999999999998E-4</v>
      </c>
      <c r="X40">
        <v>3.0000000000000001E-6</v>
      </c>
      <c r="Y40">
        <v>0</v>
      </c>
      <c r="Z40">
        <v>-1.13E-4</v>
      </c>
      <c r="AA40">
        <v>-3.6000000000000002E-4</v>
      </c>
      <c r="AB40">
        <v>-3.9199999999999999E-4</v>
      </c>
      <c r="AC40">
        <v>-2.2599999999999999E-4</v>
      </c>
      <c r="AD40">
        <v>-5.0000000000000004E-6</v>
      </c>
      <c r="AE40">
        <v>1.2899999999999999E-4</v>
      </c>
      <c r="AF40">
        <v>2.6699999999999998E-4</v>
      </c>
      <c r="AG40">
        <v>2.9500000000000001E-4</v>
      </c>
      <c r="AH40">
        <v>2.7900000000000001E-4</v>
      </c>
      <c r="AI40">
        <v>2.1699999999999999E-4</v>
      </c>
      <c r="AJ40">
        <v>2.1100000000000001E-4</v>
      </c>
      <c r="AK40">
        <v>1.35E-4</v>
      </c>
      <c r="AL40">
        <v>-1.2E-5</v>
      </c>
    </row>
    <row r="41" spans="1:38">
      <c r="A41" s="37">
        <v>-4.3200000000000001E-3</v>
      </c>
      <c r="B41">
        <v>-4.8180000000000002E-3</v>
      </c>
      <c r="C41">
        <v>-5.3449999999999999E-3</v>
      </c>
      <c r="D41">
        <v>-5.5170000000000002E-3</v>
      </c>
      <c r="E41">
        <v>-5.2649999999999997E-3</v>
      </c>
      <c r="F41">
        <v>-5.0379999999999999E-3</v>
      </c>
      <c r="G41">
        <v>-4.8510000000000003E-3</v>
      </c>
      <c r="H41">
        <v>-4.5120000000000004E-3</v>
      </c>
      <c r="I41">
        <v>-4.248E-3</v>
      </c>
      <c r="J41">
        <v>-3.872E-3</v>
      </c>
      <c r="K41">
        <v>-3.5370000000000002E-3</v>
      </c>
      <c r="L41">
        <v>-3.2030000000000001E-3</v>
      </c>
      <c r="M41">
        <v>-2.8180000000000002E-3</v>
      </c>
      <c r="N41">
        <v>-2.4450000000000001E-3</v>
      </c>
      <c r="O41">
        <v>-2.0720000000000001E-3</v>
      </c>
      <c r="P41">
        <v>-1.8109999999999999E-3</v>
      </c>
      <c r="Q41">
        <v>-1.485E-3</v>
      </c>
      <c r="R41">
        <v>-1.2949999999999999E-3</v>
      </c>
      <c r="S41">
        <v>-1.2949999999999999E-3</v>
      </c>
      <c r="T41">
        <v>-1.0889999999999999E-3</v>
      </c>
      <c r="U41">
        <v>-9.5600000000000004E-4</v>
      </c>
      <c r="V41">
        <v>-6.6500000000000001E-4</v>
      </c>
      <c r="W41">
        <v>-3.6000000000000002E-4</v>
      </c>
      <c r="X41">
        <v>-6.7000000000000002E-5</v>
      </c>
      <c r="Y41">
        <v>0</v>
      </c>
      <c r="Z41">
        <v>-2.2100000000000001E-4</v>
      </c>
      <c r="AA41">
        <v>-4.0499999999999998E-4</v>
      </c>
      <c r="AB41">
        <v>-4.9200000000000003E-4</v>
      </c>
      <c r="AC41">
        <v>-2.63E-4</v>
      </c>
      <c r="AD41">
        <v>-7.2000000000000002E-5</v>
      </c>
      <c r="AE41">
        <v>9.6000000000000002E-5</v>
      </c>
      <c r="AF41">
        <v>2.0699999999999999E-4</v>
      </c>
      <c r="AG41">
        <v>2.6800000000000001E-4</v>
      </c>
      <c r="AH41">
        <v>2.1599999999999999E-4</v>
      </c>
      <c r="AI41">
        <v>1.7799999999999999E-4</v>
      </c>
      <c r="AJ41">
        <v>2.34E-4</v>
      </c>
      <c r="AK41">
        <v>9.5000000000000005E-5</v>
      </c>
      <c r="AL41">
        <v>-1.07E-4</v>
      </c>
    </row>
    <row r="42" spans="1:38">
      <c r="A42" s="37">
        <v>-3.5230000000000001E-3</v>
      </c>
      <c r="B42">
        <v>-4.0769999999999999E-3</v>
      </c>
      <c r="C42">
        <v>-4.7130000000000002E-3</v>
      </c>
      <c r="D42">
        <v>-4.8939999999999999E-3</v>
      </c>
      <c r="E42">
        <v>-4.8609999999999999E-3</v>
      </c>
      <c r="F42">
        <v>-4.6410000000000002E-3</v>
      </c>
      <c r="G42">
        <v>-4.3179999999999998E-3</v>
      </c>
      <c r="H42">
        <v>-4.0150000000000003E-3</v>
      </c>
      <c r="I42">
        <v>-3.771E-3</v>
      </c>
      <c r="J42">
        <v>-3.4250000000000001E-3</v>
      </c>
      <c r="K42">
        <v>-3.1679999999999998E-3</v>
      </c>
      <c r="L42">
        <v>-2.8830000000000001E-3</v>
      </c>
      <c r="M42">
        <v>-2.5149999999999999E-3</v>
      </c>
      <c r="N42">
        <v>-2.1870000000000001E-3</v>
      </c>
      <c r="O42">
        <v>-1.8400000000000001E-3</v>
      </c>
      <c r="P42">
        <v>-1.572E-3</v>
      </c>
      <c r="Q42">
        <v>-1.364E-3</v>
      </c>
      <c r="R42">
        <v>-1.155E-3</v>
      </c>
      <c r="S42">
        <v>-1.093E-3</v>
      </c>
      <c r="T42">
        <v>-9.9099999999999991E-4</v>
      </c>
      <c r="U42">
        <v>-8.8699999999999998E-4</v>
      </c>
      <c r="V42">
        <v>-6.4300000000000002E-4</v>
      </c>
      <c r="W42">
        <v>-3.3700000000000001E-4</v>
      </c>
      <c r="X42">
        <v>-7.4999999999999993E-5</v>
      </c>
      <c r="Y42">
        <v>0</v>
      </c>
      <c r="Z42">
        <v>-1.6100000000000001E-4</v>
      </c>
      <c r="AA42">
        <v>-4.3399999999999998E-4</v>
      </c>
      <c r="AB42">
        <v>-4.84E-4</v>
      </c>
      <c r="AC42">
        <v>-2.8600000000000001E-4</v>
      </c>
      <c r="AD42">
        <v>-9.5000000000000005E-5</v>
      </c>
      <c r="AE42">
        <v>1.13E-4</v>
      </c>
      <c r="AF42">
        <v>2.6200000000000003E-4</v>
      </c>
      <c r="AG42">
        <v>2.6899999999999998E-4</v>
      </c>
      <c r="AH42">
        <v>2.4499999999999999E-4</v>
      </c>
      <c r="AI42">
        <v>1.03E-4</v>
      </c>
      <c r="AJ42">
        <v>1.2E-4</v>
      </c>
      <c r="AK42">
        <v>1.13E-4</v>
      </c>
      <c r="AL42">
        <v>-1.9599999999999999E-4</v>
      </c>
    </row>
    <row r="43" spans="1:38">
      <c r="A43" s="37">
        <v>-1.2088E-2</v>
      </c>
      <c r="B43">
        <v>-1.1285E-2</v>
      </c>
      <c r="C43">
        <v>-1.0345E-2</v>
      </c>
      <c r="D43">
        <v>-9.6740000000000003E-3</v>
      </c>
      <c r="E43">
        <v>-9.0030000000000006E-3</v>
      </c>
      <c r="F43">
        <v>-8.4489999999999999E-3</v>
      </c>
      <c r="G43">
        <v>-7.9839999999999998E-3</v>
      </c>
      <c r="H43">
        <v>-7.4609999999999998E-3</v>
      </c>
      <c r="I43">
        <v>-7.0600000000000003E-3</v>
      </c>
      <c r="J43">
        <v>-6.5310000000000003E-3</v>
      </c>
      <c r="K43">
        <v>-5.9649999999999998E-3</v>
      </c>
      <c r="L43">
        <v>-5.4330000000000003E-3</v>
      </c>
      <c r="M43">
        <v>-4.8440000000000002E-3</v>
      </c>
      <c r="N43">
        <v>-4.2599999999999999E-3</v>
      </c>
      <c r="O43">
        <v>-3.754E-3</v>
      </c>
      <c r="P43">
        <v>-3.3419999999999999E-3</v>
      </c>
      <c r="Q43">
        <v>-2.9320000000000001E-3</v>
      </c>
      <c r="R43">
        <v>-2.6120000000000002E-3</v>
      </c>
      <c r="S43">
        <v>-2.3760000000000001E-3</v>
      </c>
      <c r="T43">
        <v>-2.085E-3</v>
      </c>
      <c r="U43">
        <v>-1.8289999999999999E-3</v>
      </c>
      <c r="V43">
        <v>-1.3730000000000001E-3</v>
      </c>
      <c r="W43">
        <v>-9.0799999999999995E-4</v>
      </c>
      <c r="X43">
        <v>-4.5600000000000003E-4</v>
      </c>
      <c r="Y43">
        <v>0</v>
      </c>
      <c r="Z43">
        <v>2.9599999999999998E-4</v>
      </c>
      <c r="AA43">
        <v>2.8899999999999998E-4</v>
      </c>
      <c r="AB43">
        <v>4.1800000000000002E-4</v>
      </c>
      <c r="AC43">
        <v>6.1300000000000005E-4</v>
      </c>
      <c r="AD43">
        <v>8.6399999999999997E-4</v>
      </c>
      <c r="AE43">
        <v>1.1379999999999999E-3</v>
      </c>
      <c r="AF43">
        <v>1.1329999999999999E-3</v>
      </c>
      <c r="AG43">
        <v>1.178E-3</v>
      </c>
      <c r="AH43">
        <v>9.9200000000000004E-4</v>
      </c>
      <c r="AI43">
        <v>8.0000000000000004E-4</v>
      </c>
      <c r="AJ43">
        <v>6.8800000000000003E-4</v>
      </c>
      <c r="AK43">
        <v>4.2999999999999999E-4</v>
      </c>
      <c r="AL43">
        <v>-5.1999999999999997E-5</v>
      </c>
    </row>
    <row r="44" spans="1:38">
      <c r="A44" s="37">
        <v>-1.2305999999999999E-2</v>
      </c>
      <c r="B44">
        <v>-1.1398E-2</v>
      </c>
      <c r="C44">
        <v>-1.0503999999999999E-2</v>
      </c>
      <c r="D44">
        <v>-9.8740000000000008E-3</v>
      </c>
      <c r="E44">
        <v>-9.1430000000000001E-3</v>
      </c>
      <c r="F44">
        <v>-8.6070000000000001E-3</v>
      </c>
      <c r="G44">
        <v>-8.2400000000000008E-3</v>
      </c>
      <c r="H44">
        <v>-7.8230000000000001E-3</v>
      </c>
      <c r="I44">
        <v>-7.437E-3</v>
      </c>
      <c r="J44">
        <v>-6.9350000000000002E-3</v>
      </c>
      <c r="K44">
        <v>-6.3099999999999996E-3</v>
      </c>
      <c r="L44">
        <v>-5.7359999999999998E-3</v>
      </c>
      <c r="M44">
        <v>-5.1159999999999999E-3</v>
      </c>
      <c r="N44">
        <v>-4.535E-3</v>
      </c>
      <c r="O44">
        <v>-4.0350000000000004E-3</v>
      </c>
      <c r="P44">
        <v>-3.5599999999999998E-3</v>
      </c>
      <c r="Q44">
        <v>-3.1540000000000001E-3</v>
      </c>
      <c r="R44">
        <v>-2.774E-3</v>
      </c>
      <c r="S44">
        <v>-2.532E-3</v>
      </c>
      <c r="T44">
        <v>-2.2550000000000001E-3</v>
      </c>
      <c r="U44">
        <v>-1.8929999999999999E-3</v>
      </c>
      <c r="V44">
        <v>-1.4059999999999999E-3</v>
      </c>
      <c r="W44">
        <v>-9.4300000000000004E-4</v>
      </c>
      <c r="X44">
        <v>-4.66E-4</v>
      </c>
      <c r="Y44">
        <v>0</v>
      </c>
      <c r="Z44">
        <v>2.6200000000000003E-4</v>
      </c>
      <c r="AA44">
        <v>2.92E-4</v>
      </c>
      <c r="AB44">
        <v>3.3100000000000002E-4</v>
      </c>
      <c r="AC44">
        <v>5.6999999999999998E-4</v>
      </c>
      <c r="AD44">
        <v>8.7900000000000001E-4</v>
      </c>
      <c r="AE44">
        <v>9.9500000000000001E-4</v>
      </c>
      <c r="AF44">
        <v>1.126E-3</v>
      </c>
      <c r="AG44">
        <v>1.1280000000000001E-3</v>
      </c>
      <c r="AH44">
        <v>9.0899999999999998E-4</v>
      </c>
      <c r="AI44">
        <v>7.5600000000000005E-4</v>
      </c>
      <c r="AJ44">
        <v>5.7399999999999997E-4</v>
      </c>
      <c r="AK44">
        <v>3.7500000000000001E-4</v>
      </c>
      <c r="AL44">
        <v>-2.3800000000000001E-4</v>
      </c>
    </row>
    <row r="45" spans="1:38">
      <c r="A45" s="37">
        <v>-1.2821000000000001E-2</v>
      </c>
      <c r="B45">
        <v>-1.1731E-2</v>
      </c>
      <c r="C45">
        <v>-1.0893999999999999E-2</v>
      </c>
      <c r="D45">
        <v>-1.0108000000000001E-2</v>
      </c>
      <c r="E45">
        <v>-9.5329999999999998E-3</v>
      </c>
      <c r="F45">
        <v>-8.9870000000000002E-3</v>
      </c>
      <c r="G45">
        <v>-8.548E-3</v>
      </c>
      <c r="H45">
        <v>-8.1110000000000002E-3</v>
      </c>
      <c r="I45">
        <v>-7.646E-3</v>
      </c>
      <c r="J45">
        <v>-7.097E-3</v>
      </c>
      <c r="K45">
        <v>-6.4409999999999997E-3</v>
      </c>
      <c r="L45">
        <v>-5.8799999999999998E-3</v>
      </c>
      <c r="M45">
        <v>-5.2630000000000003E-3</v>
      </c>
      <c r="N45">
        <v>-4.679E-3</v>
      </c>
      <c r="O45">
        <v>-4.1079999999999997E-3</v>
      </c>
      <c r="P45">
        <v>-3.6549999999999998E-3</v>
      </c>
      <c r="Q45">
        <v>-3.143E-3</v>
      </c>
      <c r="R45">
        <v>-2.7950000000000002E-3</v>
      </c>
      <c r="S45">
        <v>-2.5500000000000002E-3</v>
      </c>
      <c r="T45">
        <v>-2.2070000000000002E-3</v>
      </c>
      <c r="U45">
        <v>-1.877E-3</v>
      </c>
      <c r="V45">
        <v>-1.389E-3</v>
      </c>
      <c r="W45">
        <v>-8.4999999999999995E-4</v>
      </c>
      <c r="X45">
        <v>-3.3500000000000001E-4</v>
      </c>
      <c r="Y45">
        <v>0</v>
      </c>
      <c r="Z45">
        <v>2.6899999999999998E-4</v>
      </c>
      <c r="AA45">
        <v>2.2100000000000001E-4</v>
      </c>
      <c r="AB45">
        <v>2.5300000000000002E-4</v>
      </c>
      <c r="AC45">
        <v>4.8799999999999999E-4</v>
      </c>
      <c r="AD45">
        <v>7.2900000000000005E-4</v>
      </c>
      <c r="AE45">
        <v>8.9099999999999997E-4</v>
      </c>
      <c r="AF45">
        <v>9.5200000000000005E-4</v>
      </c>
      <c r="AG45">
        <v>9.5299999999999996E-4</v>
      </c>
      <c r="AH45">
        <v>7.4799999999999997E-4</v>
      </c>
      <c r="AI45">
        <v>6.02E-4</v>
      </c>
      <c r="AJ45">
        <v>4.2200000000000001E-4</v>
      </c>
      <c r="AK45">
        <v>1.2799999999999999E-4</v>
      </c>
      <c r="AL45">
        <v>-4.26E-4</v>
      </c>
    </row>
    <row r="46" spans="1:38">
      <c r="A46" s="37">
        <v>-1.3117999999999999E-2</v>
      </c>
      <c r="B46">
        <v>-1.2222999999999999E-2</v>
      </c>
      <c r="C46">
        <v>-1.1136E-2</v>
      </c>
      <c r="D46">
        <v>-1.052E-2</v>
      </c>
      <c r="E46">
        <v>-9.8169999999999993E-3</v>
      </c>
      <c r="F46">
        <v>-9.2370000000000004E-3</v>
      </c>
      <c r="G46">
        <v>-8.8009999999999998E-3</v>
      </c>
      <c r="H46">
        <v>-8.3490000000000005E-3</v>
      </c>
      <c r="I46">
        <v>-7.9579999999999998E-3</v>
      </c>
      <c r="J46">
        <v>-7.4489999999999999E-3</v>
      </c>
      <c r="K46">
        <v>-6.8199999999999997E-3</v>
      </c>
      <c r="L46">
        <v>-6.1780000000000003E-3</v>
      </c>
      <c r="M46">
        <v>-5.5589999999999997E-3</v>
      </c>
      <c r="N46">
        <v>-4.9220000000000002E-3</v>
      </c>
      <c r="O46">
        <v>-4.3229999999999996E-3</v>
      </c>
      <c r="P46">
        <v>-3.8500000000000001E-3</v>
      </c>
      <c r="Q46">
        <v>-3.3800000000000002E-3</v>
      </c>
      <c r="R46">
        <v>-2.9299999999999999E-3</v>
      </c>
      <c r="S46">
        <v>-2.7320000000000001E-3</v>
      </c>
      <c r="T46">
        <v>-2.362E-3</v>
      </c>
      <c r="U46">
        <v>-1.9710000000000001E-3</v>
      </c>
      <c r="V46">
        <v>-1.382E-3</v>
      </c>
      <c r="W46">
        <v>-8.83E-4</v>
      </c>
      <c r="X46">
        <v>-3.8999999999999999E-4</v>
      </c>
      <c r="Y46">
        <v>0</v>
      </c>
      <c r="Z46">
        <v>1.06E-4</v>
      </c>
      <c r="AA46">
        <v>6.0000000000000002E-5</v>
      </c>
      <c r="AB46">
        <v>3.4999999999999997E-5</v>
      </c>
      <c r="AC46">
        <v>2.5799999999999998E-4</v>
      </c>
      <c r="AD46">
        <v>5.22E-4</v>
      </c>
      <c r="AE46">
        <v>7.1900000000000002E-4</v>
      </c>
      <c r="AF46">
        <v>7.5299999999999998E-4</v>
      </c>
      <c r="AG46">
        <v>7.6499999999999995E-4</v>
      </c>
      <c r="AH46">
        <v>5.2300000000000003E-4</v>
      </c>
      <c r="AI46">
        <v>3.1100000000000002E-4</v>
      </c>
      <c r="AJ46">
        <v>1.37E-4</v>
      </c>
      <c r="AK46">
        <v>-1.46E-4</v>
      </c>
      <c r="AL46">
        <v>-8.0400000000000003E-4</v>
      </c>
    </row>
    <row r="47" spans="1:38">
      <c r="A47" s="37">
        <v>-1.3311E-2</v>
      </c>
      <c r="B47">
        <v>-1.2185E-2</v>
      </c>
      <c r="C47">
        <v>-1.1183E-2</v>
      </c>
      <c r="D47">
        <v>-1.0475E-2</v>
      </c>
      <c r="E47">
        <v>-9.8270000000000007E-3</v>
      </c>
      <c r="F47">
        <v>-9.2499999999999995E-3</v>
      </c>
      <c r="G47">
        <v>-8.8640000000000004E-3</v>
      </c>
      <c r="H47">
        <v>-8.4419999999999999E-3</v>
      </c>
      <c r="I47">
        <v>-8.0149999999999996E-3</v>
      </c>
      <c r="J47">
        <v>-7.5040000000000003E-3</v>
      </c>
      <c r="K47">
        <v>-6.8129999999999996E-3</v>
      </c>
      <c r="L47">
        <v>-6.1729999999999997E-3</v>
      </c>
      <c r="M47">
        <v>-5.5279999999999999E-3</v>
      </c>
      <c r="N47">
        <v>-4.8589999999999996E-3</v>
      </c>
      <c r="O47">
        <v>-4.2839999999999996E-3</v>
      </c>
      <c r="P47">
        <v>-3.7450000000000001E-3</v>
      </c>
      <c r="Q47">
        <v>-3.251E-3</v>
      </c>
      <c r="R47">
        <v>-2.8779999999999999E-3</v>
      </c>
      <c r="S47">
        <v>-2.5720000000000001E-3</v>
      </c>
      <c r="T47">
        <v>-2.212E-3</v>
      </c>
      <c r="U47">
        <v>-1.807E-3</v>
      </c>
      <c r="V47">
        <v>-1.24E-3</v>
      </c>
      <c r="W47">
        <v>-7.4100000000000001E-4</v>
      </c>
      <c r="X47">
        <v>-2.7599999999999999E-4</v>
      </c>
      <c r="Y47">
        <v>0</v>
      </c>
      <c r="Z47">
        <v>1.13E-4</v>
      </c>
      <c r="AA47">
        <v>-5.8999999999999998E-5</v>
      </c>
      <c r="AB47">
        <v>-1.8699999999999999E-4</v>
      </c>
      <c r="AC47">
        <v>-6.9999999999999999E-6</v>
      </c>
      <c r="AD47">
        <v>3.0699999999999998E-4</v>
      </c>
      <c r="AE47">
        <v>4.4299999999999998E-4</v>
      </c>
      <c r="AF47">
        <v>5.53E-4</v>
      </c>
      <c r="AG47">
        <v>4.8899999999999996E-4</v>
      </c>
      <c r="AH47">
        <v>2.43E-4</v>
      </c>
      <c r="AI47">
        <v>5.3000000000000001E-5</v>
      </c>
      <c r="AJ47">
        <v>-1.6200000000000001E-4</v>
      </c>
      <c r="AK47">
        <v>-4.55E-4</v>
      </c>
      <c r="AL47">
        <v>-1.157E-3</v>
      </c>
    </row>
    <row r="48" spans="1:38">
      <c r="A48" s="37">
        <v>-1.3919000000000001E-2</v>
      </c>
      <c r="B48">
        <v>-1.2692999999999999E-2</v>
      </c>
      <c r="C48">
        <v>-1.1509999999999999E-2</v>
      </c>
      <c r="D48">
        <v>-1.0661E-2</v>
      </c>
      <c r="E48">
        <v>-9.9939999999999994E-3</v>
      </c>
      <c r="F48">
        <v>-9.3880000000000005E-3</v>
      </c>
      <c r="G48">
        <v>-8.9499999999999996E-3</v>
      </c>
      <c r="H48">
        <v>-8.5360000000000002E-3</v>
      </c>
      <c r="I48">
        <v>-8.09E-3</v>
      </c>
      <c r="J48">
        <v>-7.5510000000000004E-3</v>
      </c>
      <c r="K48">
        <v>-6.8910000000000004E-3</v>
      </c>
      <c r="L48">
        <v>-6.2589999999999998E-3</v>
      </c>
      <c r="M48">
        <v>-5.5890000000000002E-3</v>
      </c>
      <c r="N48">
        <v>-4.947E-3</v>
      </c>
      <c r="O48">
        <v>-4.3400000000000001E-3</v>
      </c>
      <c r="P48">
        <v>-3.846E-3</v>
      </c>
      <c r="Q48">
        <v>-3.359E-3</v>
      </c>
      <c r="R48">
        <v>-2.8579999999999999E-3</v>
      </c>
      <c r="S48">
        <v>-2.5850000000000001E-3</v>
      </c>
      <c r="T48">
        <v>-2.2130000000000001E-3</v>
      </c>
      <c r="U48">
        <v>-1.7750000000000001E-3</v>
      </c>
      <c r="V48">
        <v>-1.206E-3</v>
      </c>
      <c r="W48">
        <v>-6.6500000000000001E-4</v>
      </c>
      <c r="X48">
        <v>-2.7E-4</v>
      </c>
      <c r="Y48">
        <v>0</v>
      </c>
      <c r="Z48">
        <v>2.1999999999999999E-5</v>
      </c>
      <c r="AA48">
        <v>-2.5799999999999998E-4</v>
      </c>
      <c r="AB48">
        <v>-4.1100000000000002E-4</v>
      </c>
      <c r="AC48">
        <v>-2.6899999999999998E-4</v>
      </c>
      <c r="AD48">
        <v>3.0000000000000001E-6</v>
      </c>
      <c r="AE48">
        <v>1.35E-4</v>
      </c>
      <c r="AF48">
        <v>2.1000000000000001E-4</v>
      </c>
      <c r="AG48">
        <v>1.3300000000000001E-4</v>
      </c>
      <c r="AH48">
        <v>-4.8999999999999998E-5</v>
      </c>
      <c r="AI48">
        <v>-2.8299999999999999E-4</v>
      </c>
      <c r="AJ48">
        <v>-4.6700000000000002E-4</v>
      </c>
      <c r="AK48">
        <v>-7.8299999999999995E-4</v>
      </c>
      <c r="AL48">
        <v>-1.537E-3</v>
      </c>
    </row>
    <row r="49" spans="1:38">
      <c r="A49" s="37">
        <v>-1.4126E-2</v>
      </c>
      <c r="B49">
        <v>-1.2909E-2</v>
      </c>
      <c r="C49">
        <v>-1.1552E-2</v>
      </c>
      <c r="D49">
        <v>-1.0734E-2</v>
      </c>
      <c r="E49">
        <v>-9.9340000000000001E-3</v>
      </c>
      <c r="F49">
        <v>-9.3270000000000002E-3</v>
      </c>
      <c r="G49">
        <v>-8.8900000000000003E-3</v>
      </c>
      <c r="H49">
        <v>-8.4709999999999994E-3</v>
      </c>
      <c r="I49">
        <v>-8.0309999999999999E-3</v>
      </c>
      <c r="J49">
        <v>-7.5269999999999998E-3</v>
      </c>
      <c r="K49">
        <v>-6.9199999999999999E-3</v>
      </c>
      <c r="L49">
        <v>-6.2360000000000002E-3</v>
      </c>
      <c r="M49">
        <v>-5.5750000000000001E-3</v>
      </c>
      <c r="N49">
        <v>-4.8939999999999999E-3</v>
      </c>
      <c r="O49">
        <v>-4.2690000000000002E-3</v>
      </c>
      <c r="P49">
        <v>-3.764E-3</v>
      </c>
      <c r="Q49">
        <v>-3.2390000000000001E-3</v>
      </c>
      <c r="R49">
        <v>-2.7810000000000001E-3</v>
      </c>
      <c r="S49">
        <v>-2.441E-3</v>
      </c>
      <c r="T49">
        <v>-2.085E-3</v>
      </c>
      <c r="U49">
        <v>-1.629E-3</v>
      </c>
      <c r="V49">
        <v>-1.0759999999999999E-3</v>
      </c>
      <c r="W49">
        <v>-5.5699999999999999E-4</v>
      </c>
      <c r="X49">
        <v>-1.9799999999999999E-4</v>
      </c>
      <c r="Y49">
        <v>0</v>
      </c>
      <c r="Z49">
        <v>-8.6000000000000003E-5</v>
      </c>
      <c r="AA49">
        <v>-4.4299999999999998E-4</v>
      </c>
      <c r="AB49">
        <v>-6.5200000000000002E-4</v>
      </c>
      <c r="AC49">
        <v>-5.1999999999999995E-4</v>
      </c>
      <c r="AD49">
        <v>-2.7E-4</v>
      </c>
      <c r="AE49">
        <v>-1.2999999999999999E-4</v>
      </c>
      <c r="AF49">
        <v>-6.0000000000000002E-5</v>
      </c>
      <c r="AG49">
        <v>-8.7999999999999998E-5</v>
      </c>
      <c r="AH49">
        <v>-3.5199999999999999E-4</v>
      </c>
      <c r="AI49">
        <v>-5.6700000000000001E-4</v>
      </c>
      <c r="AJ49">
        <v>-7.67E-4</v>
      </c>
      <c r="AK49">
        <v>-1.1069999999999999E-3</v>
      </c>
      <c r="AL49">
        <v>-1.8710000000000001E-3</v>
      </c>
    </row>
    <row r="50" spans="1:38">
      <c r="A50" s="37">
        <v>-1.4512000000000001E-2</v>
      </c>
      <c r="B50">
        <v>-1.2966E-2</v>
      </c>
      <c r="C50">
        <v>-1.1597E-2</v>
      </c>
      <c r="D50">
        <v>-1.059E-2</v>
      </c>
      <c r="E50">
        <v>-9.8899999999999995E-3</v>
      </c>
      <c r="F50">
        <v>-9.2519999999999998E-3</v>
      </c>
      <c r="G50">
        <v>-8.8520000000000005E-3</v>
      </c>
      <c r="H50">
        <v>-8.4410000000000006E-3</v>
      </c>
      <c r="I50">
        <v>-8.0330000000000002E-3</v>
      </c>
      <c r="J50">
        <v>-7.476E-3</v>
      </c>
      <c r="K50">
        <v>-6.7999999999999996E-3</v>
      </c>
      <c r="L50">
        <v>-6.1590000000000004E-3</v>
      </c>
      <c r="M50">
        <v>-5.4479999999999997E-3</v>
      </c>
      <c r="N50">
        <v>-4.8500000000000001E-3</v>
      </c>
      <c r="O50">
        <v>-4.1960000000000001E-3</v>
      </c>
      <c r="P50">
        <v>-3.6670000000000001E-3</v>
      </c>
      <c r="Q50">
        <v>-3.173E-3</v>
      </c>
      <c r="R50">
        <v>-2.7160000000000001E-3</v>
      </c>
      <c r="S50">
        <v>-2.362E-3</v>
      </c>
      <c r="T50">
        <v>-1.9659999999999999E-3</v>
      </c>
      <c r="U50">
        <v>-1.534E-3</v>
      </c>
      <c r="V50">
        <v>-9.6400000000000001E-4</v>
      </c>
      <c r="W50">
        <v>-5.1000000000000004E-4</v>
      </c>
      <c r="X50">
        <v>-1.35E-4</v>
      </c>
      <c r="Y50">
        <v>0</v>
      </c>
      <c r="Z50">
        <v>-1.16E-4</v>
      </c>
      <c r="AA50">
        <v>-5.0199999999999995E-4</v>
      </c>
      <c r="AB50">
        <v>-8.1599999999999999E-4</v>
      </c>
      <c r="AC50">
        <v>-7.36E-4</v>
      </c>
      <c r="AD50">
        <v>-5.1999999999999995E-4</v>
      </c>
      <c r="AE50">
        <v>-3.6999999999999999E-4</v>
      </c>
      <c r="AF50">
        <v>-2.63E-4</v>
      </c>
      <c r="AG50">
        <v>-3.57E-4</v>
      </c>
      <c r="AH50">
        <v>-5.4699999999999996E-4</v>
      </c>
      <c r="AI50">
        <v>-7.9699999999999997E-4</v>
      </c>
      <c r="AJ50">
        <v>-1.018E-3</v>
      </c>
      <c r="AK50">
        <v>-1.328E-3</v>
      </c>
      <c r="AL50">
        <v>-2.1410000000000001E-3</v>
      </c>
    </row>
    <row r="51" spans="1:38">
      <c r="A51" s="37">
        <v>-1.4843E-2</v>
      </c>
      <c r="B51">
        <v>-1.3321E-2</v>
      </c>
      <c r="C51">
        <v>-1.1676000000000001E-2</v>
      </c>
      <c r="D51">
        <v>-1.0673E-2</v>
      </c>
      <c r="E51">
        <v>-9.8670000000000008E-3</v>
      </c>
      <c r="F51">
        <v>-9.2130000000000007E-3</v>
      </c>
      <c r="G51">
        <v>-8.7309999999999992E-3</v>
      </c>
      <c r="H51">
        <v>-8.2810000000000002E-3</v>
      </c>
      <c r="I51">
        <v>-7.8980000000000005E-3</v>
      </c>
      <c r="J51">
        <v>-7.3439999999999998E-3</v>
      </c>
      <c r="K51">
        <v>-6.6930000000000002E-3</v>
      </c>
      <c r="L51">
        <v>-6.0369999999999998E-3</v>
      </c>
      <c r="M51">
        <v>-5.3340000000000002E-3</v>
      </c>
      <c r="N51">
        <v>-4.7019999999999996E-3</v>
      </c>
      <c r="O51">
        <v>-4.1009999999999996E-3</v>
      </c>
      <c r="P51">
        <v>-3.5669999999999999E-3</v>
      </c>
      <c r="Q51">
        <v>-3.0200000000000001E-3</v>
      </c>
      <c r="R51">
        <v>-2.545E-3</v>
      </c>
      <c r="S51">
        <v>-2.2680000000000001E-3</v>
      </c>
      <c r="T51">
        <v>-1.8890000000000001E-3</v>
      </c>
      <c r="U51">
        <v>-1.4339999999999999E-3</v>
      </c>
      <c r="V51">
        <v>-8.8900000000000003E-4</v>
      </c>
      <c r="W51">
        <v>-3.77E-4</v>
      </c>
      <c r="X51">
        <v>-6.2000000000000003E-5</v>
      </c>
      <c r="Y51">
        <v>0</v>
      </c>
      <c r="Z51">
        <v>-1.01E-4</v>
      </c>
      <c r="AA51">
        <v>-6.0599999999999998E-4</v>
      </c>
      <c r="AB51">
        <v>-9.01E-4</v>
      </c>
      <c r="AC51">
        <v>-8.6700000000000004E-4</v>
      </c>
      <c r="AD51">
        <v>-6.5600000000000001E-4</v>
      </c>
      <c r="AE51">
        <v>-5.0199999999999995E-4</v>
      </c>
      <c r="AF51">
        <v>-4.4299999999999998E-4</v>
      </c>
      <c r="AG51">
        <v>-5.0799999999999999E-4</v>
      </c>
      <c r="AH51">
        <v>-7.1500000000000003E-4</v>
      </c>
      <c r="AI51">
        <v>-9.1500000000000001E-4</v>
      </c>
      <c r="AJ51">
        <v>-1.1299999999999999E-3</v>
      </c>
      <c r="AK51">
        <v>-1.485E-3</v>
      </c>
      <c r="AL51">
        <v>-2.2820000000000002E-3</v>
      </c>
    </row>
    <row r="52" spans="1:38">
      <c r="A52" s="37">
        <v>-1.5046E-2</v>
      </c>
      <c r="B52">
        <v>-1.3504E-2</v>
      </c>
      <c r="C52">
        <v>-1.1856999999999999E-2</v>
      </c>
      <c r="D52">
        <v>-1.0756E-2</v>
      </c>
      <c r="E52">
        <v>-9.8420000000000001E-3</v>
      </c>
      <c r="F52">
        <v>-9.1929999999999998E-3</v>
      </c>
      <c r="G52">
        <v>-8.737E-3</v>
      </c>
      <c r="H52">
        <v>-8.2559999999999995E-3</v>
      </c>
      <c r="I52">
        <v>-7.835E-3</v>
      </c>
      <c r="J52">
        <v>-7.2899999999999996E-3</v>
      </c>
      <c r="K52">
        <v>-6.6400000000000001E-3</v>
      </c>
      <c r="L52">
        <v>-5.9639999999999997E-3</v>
      </c>
      <c r="M52">
        <v>-5.2849999999999998E-3</v>
      </c>
      <c r="N52">
        <v>-4.6220000000000002E-3</v>
      </c>
      <c r="O52">
        <v>-4.0210000000000003E-3</v>
      </c>
      <c r="P52">
        <v>-3.4780000000000002E-3</v>
      </c>
      <c r="Q52">
        <v>-2.9859999999999999E-3</v>
      </c>
      <c r="R52">
        <v>-2.539E-3</v>
      </c>
      <c r="S52">
        <v>-2.1429999999999999E-3</v>
      </c>
      <c r="T52">
        <v>-1.758E-3</v>
      </c>
      <c r="U52">
        <v>-1.3439999999999999E-3</v>
      </c>
      <c r="V52">
        <v>-8.0400000000000003E-4</v>
      </c>
      <c r="W52">
        <v>-3.8699999999999997E-4</v>
      </c>
      <c r="X52">
        <v>-8.1000000000000004E-5</v>
      </c>
      <c r="Y52">
        <v>0</v>
      </c>
      <c r="Z52">
        <v>-1.85E-4</v>
      </c>
      <c r="AA52">
        <v>-7.1500000000000003E-4</v>
      </c>
      <c r="AB52">
        <v>-1.0920000000000001E-3</v>
      </c>
      <c r="AC52">
        <v>-1.059E-3</v>
      </c>
      <c r="AD52">
        <v>-8.8400000000000002E-4</v>
      </c>
      <c r="AE52">
        <v>-7.36E-4</v>
      </c>
      <c r="AF52">
        <v>-6.6399999999999999E-4</v>
      </c>
      <c r="AG52">
        <v>-7.1400000000000001E-4</v>
      </c>
      <c r="AH52">
        <v>-8.7100000000000003E-4</v>
      </c>
      <c r="AI52">
        <v>-1.0939999999999999E-3</v>
      </c>
      <c r="AJ52">
        <v>-1.3129999999999999E-3</v>
      </c>
      <c r="AK52">
        <v>-1.645E-3</v>
      </c>
      <c r="AL52">
        <v>-2.4139999999999999E-3</v>
      </c>
    </row>
    <row r="53" spans="1:38">
      <c r="A53" s="37">
        <v>-1.5133000000000001E-2</v>
      </c>
      <c r="B53">
        <v>-1.3459E-2</v>
      </c>
      <c r="C53">
        <v>-1.1882E-2</v>
      </c>
      <c r="D53">
        <v>-1.0742E-2</v>
      </c>
      <c r="E53">
        <v>-9.9330000000000009E-3</v>
      </c>
      <c r="F53">
        <v>-9.2530000000000008E-3</v>
      </c>
      <c r="G53">
        <v>-8.7510000000000001E-3</v>
      </c>
      <c r="H53">
        <v>-8.3470000000000003E-3</v>
      </c>
      <c r="I53">
        <v>-7.8799999999999999E-3</v>
      </c>
      <c r="J53">
        <v>-7.3239999999999998E-3</v>
      </c>
      <c r="K53">
        <v>-6.6160000000000004E-3</v>
      </c>
      <c r="L53">
        <v>-5.9760000000000004E-3</v>
      </c>
      <c r="M53">
        <v>-5.2680000000000001E-3</v>
      </c>
      <c r="N53">
        <v>-4.5690000000000001E-3</v>
      </c>
      <c r="O53">
        <v>-3.9940000000000002E-3</v>
      </c>
      <c r="P53">
        <v>-3.447E-3</v>
      </c>
      <c r="Q53">
        <v>-2.9009999999999999E-3</v>
      </c>
      <c r="R53">
        <v>-2.4320000000000001E-3</v>
      </c>
      <c r="S53">
        <v>-2.111E-3</v>
      </c>
      <c r="T53">
        <v>-1.719E-3</v>
      </c>
      <c r="U53">
        <v>-1.281E-3</v>
      </c>
      <c r="V53">
        <v>-7.5600000000000005E-4</v>
      </c>
      <c r="W53">
        <v>-3.1300000000000002E-4</v>
      </c>
      <c r="X53">
        <v>-7.7999999999999999E-5</v>
      </c>
      <c r="Y53">
        <v>0</v>
      </c>
      <c r="Z53">
        <v>-1.83E-4</v>
      </c>
      <c r="AA53">
        <v>-6.9899999999999997E-4</v>
      </c>
      <c r="AB53">
        <v>-1.085E-3</v>
      </c>
      <c r="AC53">
        <v>-1.114E-3</v>
      </c>
      <c r="AD53">
        <v>-9.5699999999999995E-4</v>
      </c>
      <c r="AE53">
        <v>-7.7800000000000005E-4</v>
      </c>
      <c r="AF53">
        <v>-7.1699999999999997E-4</v>
      </c>
      <c r="AG53">
        <v>-7.2199999999999999E-4</v>
      </c>
      <c r="AH53">
        <v>-9.6699999999999998E-4</v>
      </c>
      <c r="AI53">
        <v>-1.1479999999999999E-3</v>
      </c>
      <c r="AJ53">
        <v>-1.3569999999999999E-3</v>
      </c>
      <c r="AK53">
        <v>-1.6639999999999999E-3</v>
      </c>
      <c r="AL53">
        <v>-2.4489999999999998E-3</v>
      </c>
    </row>
    <row r="54" spans="1:38">
      <c r="A54" s="37">
        <v>-1.502E-2</v>
      </c>
      <c r="B54">
        <v>-1.3561999999999999E-2</v>
      </c>
      <c r="C54">
        <v>-1.1849999999999999E-2</v>
      </c>
      <c r="D54">
        <v>-1.0704E-2</v>
      </c>
      <c r="E54">
        <v>-9.868E-3</v>
      </c>
      <c r="F54">
        <v>-9.1640000000000003E-3</v>
      </c>
      <c r="G54">
        <v>-8.7080000000000005E-3</v>
      </c>
      <c r="H54">
        <v>-8.2199999999999999E-3</v>
      </c>
      <c r="I54">
        <v>-7.8169999999999993E-3</v>
      </c>
      <c r="J54">
        <v>-7.2859999999999999E-3</v>
      </c>
      <c r="K54">
        <v>-6.6010000000000001E-3</v>
      </c>
      <c r="L54">
        <v>-5.947E-3</v>
      </c>
      <c r="M54">
        <v>-5.2490000000000002E-3</v>
      </c>
      <c r="N54">
        <v>-4.62E-3</v>
      </c>
      <c r="O54">
        <v>-3.9810000000000002E-3</v>
      </c>
      <c r="P54">
        <v>-3.4680000000000002E-3</v>
      </c>
      <c r="Q54">
        <v>-3.0070000000000001E-3</v>
      </c>
      <c r="R54">
        <v>-2.526E-3</v>
      </c>
      <c r="S54">
        <v>-2.1900000000000001E-3</v>
      </c>
      <c r="T54">
        <v>-1.812E-3</v>
      </c>
      <c r="U54">
        <v>-1.3519999999999999E-3</v>
      </c>
      <c r="V54">
        <v>-8.1099999999999998E-4</v>
      </c>
      <c r="W54">
        <v>-3.5300000000000002E-4</v>
      </c>
      <c r="X54">
        <v>-7.8999999999999996E-5</v>
      </c>
      <c r="Y54">
        <v>0</v>
      </c>
      <c r="Z54">
        <v>-2.04E-4</v>
      </c>
      <c r="AA54">
        <v>-6.8300000000000001E-4</v>
      </c>
      <c r="AB54">
        <v>-1.0970000000000001E-3</v>
      </c>
      <c r="AC54">
        <v>-1.098E-3</v>
      </c>
      <c r="AD54">
        <v>-9.2400000000000002E-4</v>
      </c>
      <c r="AE54">
        <v>-7.7700000000000002E-4</v>
      </c>
      <c r="AF54">
        <v>-7.4700000000000005E-4</v>
      </c>
      <c r="AG54">
        <v>-7.5900000000000002E-4</v>
      </c>
      <c r="AH54">
        <v>-9.59E-4</v>
      </c>
      <c r="AI54">
        <v>-1.1559999999999999E-3</v>
      </c>
      <c r="AJ54">
        <v>-1.361E-3</v>
      </c>
      <c r="AK54">
        <v>-1.699E-3</v>
      </c>
      <c r="AL54">
        <v>-2.454E-3</v>
      </c>
    </row>
    <row r="55" spans="1:38">
      <c r="A55" s="37">
        <v>-1.4655E-2</v>
      </c>
      <c r="B55">
        <v>-1.3107000000000001E-2</v>
      </c>
      <c r="C55">
        <v>-1.162E-2</v>
      </c>
      <c r="D55">
        <v>-1.0557E-2</v>
      </c>
      <c r="E55">
        <v>-9.6439999999999998E-3</v>
      </c>
      <c r="F55">
        <v>-8.8950000000000001E-3</v>
      </c>
      <c r="G55">
        <v>-8.5050000000000004E-3</v>
      </c>
      <c r="H55">
        <v>-8.0890000000000007E-3</v>
      </c>
      <c r="I55">
        <v>-7.6249999999999998E-3</v>
      </c>
      <c r="J55">
        <v>-7.0530000000000002E-3</v>
      </c>
      <c r="K55">
        <v>-6.3829999999999998E-3</v>
      </c>
      <c r="L55">
        <v>-5.7650000000000002E-3</v>
      </c>
      <c r="M55">
        <v>-5.0540000000000003E-3</v>
      </c>
      <c r="N55">
        <v>-4.4250000000000001E-3</v>
      </c>
      <c r="O55">
        <v>-3.8180000000000002E-3</v>
      </c>
      <c r="P55">
        <v>-3.2919999999999998E-3</v>
      </c>
      <c r="Q55">
        <v>-2.797E-3</v>
      </c>
      <c r="R55">
        <v>-2.362E-3</v>
      </c>
      <c r="S55">
        <v>-2.052E-3</v>
      </c>
      <c r="T55">
        <v>-1.647E-3</v>
      </c>
      <c r="U55">
        <v>-1.225E-3</v>
      </c>
      <c r="V55">
        <v>-7.1400000000000001E-4</v>
      </c>
      <c r="W55">
        <v>-3.3399999999999999E-4</v>
      </c>
      <c r="X55">
        <v>-7.3999999999999996E-5</v>
      </c>
      <c r="Y55">
        <v>0</v>
      </c>
      <c r="Z55">
        <v>-1.3100000000000001E-4</v>
      </c>
      <c r="AA55">
        <v>-5.9599999999999996E-4</v>
      </c>
      <c r="AB55">
        <v>-9.6400000000000001E-4</v>
      </c>
      <c r="AC55">
        <v>-9.8499999999999998E-4</v>
      </c>
      <c r="AD55">
        <v>-8.1499999999999997E-4</v>
      </c>
      <c r="AE55">
        <v>-6.9899999999999997E-4</v>
      </c>
      <c r="AF55">
        <v>-6.4700000000000001E-4</v>
      </c>
      <c r="AG55">
        <v>-6.4999999999999997E-4</v>
      </c>
      <c r="AH55">
        <v>-8.2100000000000001E-4</v>
      </c>
      <c r="AI55">
        <v>-9.9400000000000009E-4</v>
      </c>
      <c r="AJ55">
        <v>-1.2110000000000001E-3</v>
      </c>
      <c r="AK55">
        <v>-1.5640000000000001E-3</v>
      </c>
      <c r="AL55">
        <v>-2.3289999999999999E-3</v>
      </c>
    </row>
    <row r="56" spans="1:38">
      <c r="A56" s="37">
        <v>-1.4227E-2</v>
      </c>
      <c r="B56">
        <v>-1.2825E-2</v>
      </c>
      <c r="C56">
        <v>-1.1339999999999999E-2</v>
      </c>
      <c r="D56">
        <v>-1.0356000000000001E-2</v>
      </c>
      <c r="E56">
        <v>-9.5919999999999998E-3</v>
      </c>
      <c r="F56">
        <v>-8.9619999999999995E-3</v>
      </c>
      <c r="G56">
        <v>-8.3610000000000004E-3</v>
      </c>
      <c r="H56">
        <v>-7.8989999999999998E-3</v>
      </c>
      <c r="I56">
        <v>-7.4999999999999997E-3</v>
      </c>
      <c r="J56">
        <v>-6.9540000000000001E-3</v>
      </c>
      <c r="K56">
        <v>-6.313E-3</v>
      </c>
      <c r="L56">
        <v>-5.6490000000000004E-3</v>
      </c>
      <c r="M56">
        <v>-4.9810000000000002E-3</v>
      </c>
      <c r="N56">
        <v>-4.3670000000000002E-3</v>
      </c>
      <c r="O56">
        <v>-3.7919999999999998E-3</v>
      </c>
      <c r="P56">
        <v>-3.3240000000000001E-3</v>
      </c>
      <c r="Q56">
        <v>-2.7989999999999998E-3</v>
      </c>
      <c r="R56">
        <v>-2.2910000000000001E-3</v>
      </c>
      <c r="S56">
        <v>-1.99E-3</v>
      </c>
      <c r="T56">
        <v>-1.6119999999999999E-3</v>
      </c>
      <c r="U56">
        <v>-1.201E-3</v>
      </c>
      <c r="V56">
        <v>-7.0500000000000001E-4</v>
      </c>
      <c r="W56">
        <v>-3.6000000000000002E-4</v>
      </c>
      <c r="X56">
        <v>-8.3999999999999995E-5</v>
      </c>
      <c r="Y56">
        <v>0</v>
      </c>
      <c r="Z56">
        <v>-1.5100000000000001E-4</v>
      </c>
      <c r="AA56">
        <v>-5.7499999999999999E-4</v>
      </c>
      <c r="AB56">
        <v>-8.7699999999999996E-4</v>
      </c>
      <c r="AC56">
        <v>-8.8999999999999995E-4</v>
      </c>
      <c r="AD56">
        <v>-6.9499999999999998E-4</v>
      </c>
      <c r="AE56">
        <v>-5.9100000000000005E-4</v>
      </c>
      <c r="AF56">
        <v>-5.1000000000000004E-4</v>
      </c>
      <c r="AG56">
        <v>-5.2999999999999998E-4</v>
      </c>
      <c r="AH56">
        <v>-7.18E-4</v>
      </c>
      <c r="AI56">
        <v>-9.4700000000000003E-4</v>
      </c>
      <c r="AJ56">
        <v>-1.1609999999999999E-3</v>
      </c>
      <c r="AK56">
        <v>-1.493E-3</v>
      </c>
      <c r="AL56">
        <v>-2.183E-3</v>
      </c>
    </row>
    <row r="57" spans="1:38">
      <c r="A57" s="37">
        <v>-1.3937E-2</v>
      </c>
      <c r="B57">
        <v>-1.2603E-2</v>
      </c>
      <c r="C57">
        <v>-1.1199000000000001E-2</v>
      </c>
      <c r="D57">
        <v>-1.0262E-2</v>
      </c>
      <c r="E57">
        <v>-9.5320000000000005E-3</v>
      </c>
      <c r="F57">
        <v>-8.9470000000000001E-3</v>
      </c>
      <c r="G57">
        <v>-8.3379999999999999E-3</v>
      </c>
      <c r="H57">
        <v>-7.8820000000000001E-3</v>
      </c>
      <c r="I57">
        <v>-7.4900000000000001E-3</v>
      </c>
      <c r="J57">
        <v>-6.966E-3</v>
      </c>
      <c r="K57">
        <v>-6.3330000000000001E-3</v>
      </c>
      <c r="L57">
        <v>-5.6930000000000001E-3</v>
      </c>
      <c r="M57">
        <v>-5.0809999999999996E-3</v>
      </c>
      <c r="N57">
        <v>-4.4229999999999998E-3</v>
      </c>
      <c r="O57">
        <v>-3.8739999999999998E-3</v>
      </c>
      <c r="P57">
        <v>-3.3600000000000001E-3</v>
      </c>
      <c r="Q57">
        <v>-2.8419999999999999E-3</v>
      </c>
      <c r="R57">
        <v>-2.3860000000000001E-3</v>
      </c>
      <c r="S57">
        <v>-2.1069999999999999E-3</v>
      </c>
      <c r="T57">
        <v>-1.725E-3</v>
      </c>
      <c r="U57">
        <v>-1.3159999999999999E-3</v>
      </c>
      <c r="V57">
        <v>-8.0800000000000002E-4</v>
      </c>
      <c r="W57">
        <v>-4.2400000000000001E-4</v>
      </c>
      <c r="X57">
        <v>-1.0399999999999999E-4</v>
      </c>
      <c r="Y57">
        <v>0</v>
      </c>
      <c r="Z57">
        <v>-1.35E-4</v>
      </c>
      <c r="AA57">
        <v>-5.4600000000000004E-4</v>
      </c>
      <c r="AB57">
        <v>-8.6799999999999996E-4</v>
      </c>
      <c r="AC57">
        <v>-8.2799999999999996E-4</v>
      </c>
      <c r="AD57">
        <v>-7.0299999999999996E-4</v>
      </c>
      <c r="AE57">
        <v>-5.8500000000000002E-4</v>
      </c>
      <c r="AF57">
        <v>-5.1099999999999995E-4</v>
      </c>
      <c r="AG57">
        <v>-5.2499999999999997E-4</v>
      </c>
      <c r="AH57">
        <v>-7.0299999999999996E-4</v>
      </c>
      <c r="AI57">
        <v>-8.6799999999999996E-4</v>
      </c>
      <c r="AJ57">
        <v>-1.0839999999999999E-3</v>
      </c>
      <c r="AK57">
        <v>-1.358E-3</v>
      </c>
      <c r="AL57">
        <v>-2.0899999999999998E-3</v>
      </c>
    </row>
    <row r="58" spans="1:38">
      <c r="A58" s="37">
        <v>-1.3662000000000001E-2</v>
      </c>
      <c r="B58">
        <v>-1.2291E-2</v>
      </c>
      <c r="C58">
        <v>-1.1013E-2</v>
      </c>
      <c r="D58">
        <v>-1.0121E-2</v>
      </c>
      <c r="E58">
        <v>-9.3589999999999993E-3</v>
      </c>
      <c r="F58">
        <v>-8.7019999999999997E-3</v>
      </c>
      <c r="G58">
        <v>-8.2609999999999992E-3</v>
      </c>
      <c r="H58">
        <v>-7.8539999999999999E-3</v>
      </c>
      <c r="I58">
        <v>-7.4700000000000001E-3</v>
      </c>
      <c r="J58">
        <v>-6.9709999999999998E-3</v>
      </c>
      <c r="K58">
        <v>-6.2870000000000001E-3</v>
      </c>
      <c r="L58">
        <v>-5.6870000000000002E-3</v>
      </c>
      <c r="M58">
        <v>-5.0499999999999998E-3</v>
      </c>
      <c r="N58">
        <v>-4.4359999999999998E-3</v>
      </c>
      <c r="O58">
        <v>-3.8430000000000001E-3</v>
      </c>
      <c r="P58">
        <v>-3.3830000000000002E-3</v>
      </c>
      <c r="Q58">
        <v>-2.8679999999999999E-3</v>
      </c>
      <c r="R58">
        <v>-2.454E-3</v>
      </c>
      <c r="S58">
        <v>-2.1150000000000001E-3</v>
      </c>
      <c r="T58">
        <v>-1.761E-3</v>
      </c>
      <c r="U58">
        <v>-1.3370000000000001E-3</v>
      </c>
      <c r="V58">
        <v>-8.0999999999999996E-4</v>
      </c>
      <c r="W58">
        <v>-4.2400000000000001E-4</v>
      </c>
      <c r="X58">
        <v>-1.34E-4</v>
      </c>
      <c r="Y58">
        <v>0</v>
      </c>
      <c r="Z58">
        <v>-9.7E-5</v>
      </c>
      <c r="AA58">
        <v>-4.9899999999999999E-4</v>
      </c>
      <c r="AB58">
        <v>-8.03E-4</v>
      </c>
      <c r="AC58">
        <v>-8.4400000000000002E-4</v>
      </c>
      <c r="AD58">
        <v>-6.2E-4</v>
      </c>
      <c r="AE58">
        <v>-5.13E-4</v>
      </c>
      <c r="AF58">
        <v>-4.3199999999999998E-4</v>
      </c>
      <c r="AG58">
        <v>-4.6900000000000002E-4</v>
      </c>
      <c r="AH58">
        <v>-6.0099999999999997E-4</v>
      </c>
      <c r="AI58">
        <v>-7.6800000000000002E-4</v>
      </c>
      <c r="AJ58">
        <v>-9.7300000000000002E-4</v>
      </c>
      <c r="AK58">
        <v>-1.23E-3</v>
      </c>
      <c r="AL58">
        <v>-1.913E-3</v>
      </c>
    </row>
    <row r="59" spans="1:38">
      <c r="A59" s="37">
        <v>-1.3372999999999999E-2</v>
      </c>
      <c r="B59">
        <v>-1.2107E-2</v>
      </c>
      <c r="C59">
        <v>-1.0710000000000001E-2</v>
      </c>
      <c r="D59">
        <v>-9.8449999999999996E-3</v>
      </c>
      <c r="E59">
        <v>-9.1570000000000002E-3</v>
      </c>
      <c r="F59">
        <v>-8.5830000000000004E-3</v>
      </c>
      <c r="G59">
        <v>-8.1290000000000008E-3</v>
      </c>
      <c r="H59">
        <v>-7.7409999999999996E-3</v>
      </c>
      <c r="I59">
        <v>-7.3130000000000001E-3</v>
      </c>
      <c r="J59">
        <v>-6.79E-3</v>
      </c>
      <c r="K59">
        <v>-6.1570000000000001E-3</v>
      </c>
      <c r="L59">
        <v>-5.5630000000000002E-3</v>
      </c>
      <c r="M59">
        <v>-4.9220000000000002E-3</v>
      </c>
      <c r="N59">
        <v>-4.3080000000000002E-3</v>
      </c>
      <c r="O59">
        <v>-3.728E-3</v>
      </c>
      <c r="P59">
        <v>-3.2469999999999999E-3</v>
      </c>
      <c r="Q59">
        <v>-2.7720000000000002E-3</v>
      </c>
      <c r="R59">
        <v>-2.3530000000000001E-3</v>
      </c>
      <c r="S59">
        <v>-2.0690000000000001E-3</v>
      </c>
      <c r="T59">
        <v>-1.691E-3</v>
      </c>
      <c r="U59">
        <v>-1.286E-3</v>
      </c>
      <c r="V59">
        <v>-8.0199999999999998E-4</v>
      </c>
      <c r="W59">
        <v>-4.2099999999999999E-4</v>
      </c>
      <c r="X59">
        <v>-1.3899999999999999E-4</v>
      </c>
      <c r="Y59">
        <v>0</v>
      </c>
      <c r="Z59">
        <v>-8.5000000000000006E-5</v>
      </c>
      <c r="AA59">
        <v>-4.46E-4</v>
      </c>
      <c r="AB59">
        <v>-7.1400000000000001E-4</v>
      </c>
      <c r="AC59">
        <v>-6.5700000000000003E-4</v>
      </c>
      <c r="AD59">
        <v>-5.1400000000000003E-4</v>
      </c>
      <c r="AE59">
        <v>-4.1599999999999997E-4</v>
      </c>
      <c r="AF59">
        <v>-3.4400000000000001E-4</v>
      </c>
      <c r="AG59">
        <v>-3.7300000000000001E-4</v>
      </c>
      <c r="AH59">
        <v>-5.1500000000000005E-4</v>
      </c>
      <c r="AI59">
        <v>-6.7000000000000002E-4</v>
      </c>
      <c r="AJ59">
        <v>-8.0400000000000003E-4</v>
      </c>
      <c r="AK59">
        <v>-1.0939999999999999E-3</v>
      </c>
      <c r="AL59">
        <v>-1.7160000000000001E-3</v>
      </c>
    </row>
    <row r="60" spans="1:38">
      <c r="A60" s="37">
        <v>-1.2999999999999999E-2</v>
      </c>
      <c r="B60">
        <v>-1.1635E-2</v>
      </c>
      <c r="C60">
        <v>-1.0411999999999999E-2</v>
      </c>
      <c r="D60">
        <v>-9.5720000000000006E-3</v>
      </c>
      <c r="E60">
        <v>-8.9119999999999998E-3</v>
      </c>
      <c r="F60">
        <v>-8.3809999999999996E-3</v>
      </c>
      <c r="G60">
        <v>-7.9740000000000002E-3</v>
      </c>
      <c r="H60">
        <v>-7.587E-3</v>
      </c>
      <c r="I60">
        <v>-7.1580000000000003E-3</v>
      </c>
      <c r="J60">
        <v>-6.6319999999999999E-3</v>
      </c>
      <c r="K60">
        <v>-6.0089999999999996E-3</v>
      </c>
      <c r="L60">
        <v>-5.3959999999999998E-3</v>
      </c>
      <c r="M60">
        <v>-4.7689999999999998E-3</v>
      </c>
      <c r="N60">
        <v>-4.2360000000000002E-3</v>
      </c>
      <c r="O60">
        <v>-3.6770000000000001E-3</v>
      </c>
      <c r="P60">
        <v>-3.1979999999999999E-3</v>
      </c>
      <c r="Q60">
        <v>-2.7650000000000001E-3</v>
      </c>
      <c r="R60">
        <v>-2.3630000000000001E-3</v>
      </c>
      <c r="S60">
        <v>-2.062E-3</v>
      </c>
      <c r="T60">
        <v>-1.691E-3</v>
      </c>
      <c r="U60">
        <v>-1.291E-3</v>
      </c>
      <c r="V60">
        <v>-7.8700000000000005E-4</v>
      </c>
      <c r="W60">
        <v>-3.9599999999999998E-4</v>
      </c>
      <c r="X60">
        <v>-1.4300000000000001E-4</v>
      </c>
      <c r="Y60">
        <v>0</v>
      </c>
      <c r="Z60">
        <v>-4.0000000000000003E-5</v>
      </c>
      <c r="AA60">
        <v>-3.6400000000000001E-4</v>
      </c>
      <c r="AB60">
        <v>-5.7899999999999998E-4</v>
      </c>
      <c r="AC60">
        <v>-5.2300000000000003E-4</v>
      </c>
      <c r="AD60">
        <v>-3.6699999999999998E-4</v>
      </c>
      <c r="AE60">
        <v>-2.8200000000000002E-4</v>
      </c>
      <c r="AF60">
        <v>-1.9100000000000001E-4</v>
      </c>
      <c r="AG60">
        <v>-2.23E-4</v>
      </c>
      <c r="AH60">
        <v>-3.39E-4</v>
      </c>
      <c r="AI60">
        <v>-5.0199999999999995E-4</v>
      </c>
      <c r="AJ60">
        <v>-6.8000000000000005E-4</v>
      </c>
      <c r="AK60">
        <v>-9.01E-4</v>
      </c>
      <c r="AL60">
        <v>-1.5640000000000001E-3</v>
      </c>
    </row>
    <row r="61" spans="1:38">
      <c r="A61" s="37">
        <v>-1.2707E-2</v>
      </c>
      <c r="B61">
        <v>-1.1464999999999999E-2</v>
      </c>
      <c r="C61">
        <v>-1.0227E-2</v>
      </c>
      <c r="D61">
        <v>-9.4680000000000007E-3</v>
      </c>
      <c r="E61">
        <v>-8.8030000000000001E-3</v>
      </c>
      <c r="F61">
        <v>-8.2319999999999997E-3</v>
      </c>
      <c r="G61">
        <v>-7.8519999999999996E-3</v>
      </c>
      <c r="H61">
        <v>-7.4219999999999998E-3</v>
      </c>
      <c r="I61">
        <v>-7.0790000000000002E-3</v>
      </c>
      <c r="J61">
        <v>-6.613E-3</v>
      </c>
      <c r="K61">
        <v>-5.9839999999999997E-3</v>
      </c>
      <c r="L61">
        <v>-5.4330000000000003E-3</v>
      </c>
      <c r="M61">
        <v>-4.8120000000000003E-3</v>
      </c>
      <c r="N61">
        <v>-4.2449999999999996E-3</v>
      </c>
      <c r="O61">
        <v>-3.7239999999999999E-3</v>
      </c>
      <c r="P61">
        <v>-3.2680000000000001E-3</v>
      </c>
      <c r="Q61">
        <v>-2.7889999999999998E-3</v>
      </c>
      <c r="R61">
        <v>-2.4090000000000001E-3</v>
      </c>
      <c r="S61">
        <v>-2.0990000000000002E-3</v>
      </c>
      <c r="T61">
        <v>-1.753E-3</v>
      </c>
      <c r="U61">
        <v>-1.335E-3</v>
      </c>
      <c r="V61">
        <v>-8.7600000000000004E-4</v>
      </c>
      <c r="W61">
        <v>-4.3300000000000001E-4</v>
      </c>
      <c r="X61">
        <v>-1.46E-4</v>
      </c>
      <c r="Y61">
        <v>0</v>
      </c>
      <c r="Z61">
        <v>-4.5000000000000003E-5</v>
      </c>
      <c r="AA61">
        <v>-3.3500000000000001E-4</v>
      </c>
      <c r="AB61">
        <v>-5.0100000000000003E-4</v>
      </c>
      <c r="AC61">
        <v>-4.64E-4</v>
      </c>
      <c r="AD61">
        <v>-3.0299999999999999E-4</v>
      </c>
      <c r="AE61">
        <v>-2.32E-4</v>
      </c>
      <c r="AF61">
        <v>-1.3200000000000001E-4</v>
      </c>
      <c r="AG61">
        <v>-1.3200000000000001E-4</v>
      </c>
      <c r="AH61">
        <v>-2.4499999999999999E-4</v>
      </c>
      <c r="AI61">
        <v>-3.79E-4</v>
      </c>
      <c r="AJ61">
        <v>-5.1599999999999997E-4</v>
      </c>
      <c r="AK61">
        <v>-8.2100000000000001E-4</v>
      </c>
      <c r="AL61">
        <v>-1.3669999999999999E-3</v>
      </c>
    </row>
    <row r="62" spans="1:38">
      <c r="A62" s="37">
        <v>-1.2499E-2</v>
      </c>
      <c r="B62">
        <v>-1.1231E-2</v>
      </c>
      <c r="C62">
        <v>-1.0104999999999999E-2</v>
      </c>
      <c r="D62">
        <v>-9.3690000000000006E-3</v>
      </c>
      <c r="E62">
        <v>-8.7240000000000009E-3</v>
      </c>
      <c r="F62">
        <v>-8.182E-3</v>
      </c>
      <c r="G62">
        <v>-7.7920000000000003E-3</v>
      </c>
      <c r="H62">
        <v>-7.456E-3</v>
      </c>
      <c r="I62">
        <v>-7.0699999999999999E-3</v>
      </c>
      <c r="J62">
        <v>-6.5669999999999999E-3</v>
      </c>
      <c r="K62">
        <v>-6.0000000000000001E-3</v>
      </c>
      <c r="L62">
        <v>-5.398E-3</v>
      </c>
      <c r="M62">
        <v>-4.7800000000000004E-3</v>
      </c>
      <c r="N62">
        <v>-4.2589999999999998E-3</v>
      </c>
      <c r="O62">
        <v>-3.6939999999999998E-3</v>
      </c>
      <c r="P62">
        <v>-3.2299999999999998E-3</v>
      </c>
      <c r="Q62">
        <v>-2.813E-3</v>
      </c>
      <c r="R62">
        <v>-2.382E-3</v>
      </c>
      <c r="S62">
        <v>-2.1210000000000001E-3</v>
      </c>
      <c r="T62">
        <v>-1.771E-3</v>
      </c>
      <c r="U62">
        <v>-1.3910000000000001E-3</v>
      </c>
      <c r="V62">
        <v>-9.0799999999999995E-4</v>
      </c>
      <c r="W62">
        <v>-4.73E-4</v>
      </c>
      <c r="X62">
        <v>-1.65E-4</v>
      </c>
      <c r="Y62">
        <v>0</v>
      </c>
      <c r="Z62">
        <v>-3.6000000000000001E-5</v>
      </c>
      <c r="AA62">
        <v>-2.99E-4</v>
      </c>
      <c r="AB62">
        <v>-4.5800000000000002E-4</v>
      </c>
      <c r="AC62">
        <v>-3.6499999999999998E-4</v>
      </c>
      <c r="AD62">
        <v>-2.0100000000000001E-4</v>
      </c>
      <c r="AE62">
        <v>-8.8999999999999995E-5</v>
      </c>
      <c r="AF62">
        <v>-1.1E-5</v>
      </c>
      <c r="AG62">
        <v>-4.3000000000000002E-5</v>
      </c>
      <c r="AH62">
        <v>-1.6899999999999999E-4</v>
      </c>
      <c r="AI62">
        <v>-2.6400000000000002E-4</v>
      </c>
      <c r="AJ62">
        <v>-4.2499999999999998E-4</v>
      </c>
      <c r="AK62">
        <v>-6.4000000000000005E-4</v>
      </c>
      <c r="AL62">
        <v>-1.268E-3</v>
      </c>
    </row>
    <row r="63" spans="1:38">
      <c r="A63" s="37">
        <v>-1.2293E-2</v>
      </c>
      <c r="B63">
        <v>-1.1051999999999999E-2</v>
      </c>
      <c r="C63">
        <v>-9.9209999999999993E-3</v>
      </c>
      <c r="D63">
        <v>-9.1369999999999993E-3</v>
      </c>
      <c r="E63">
        <v>-8.5719999999999998E-3</v>
      </c>
      <c r="F63">
        <v>-8.064E-3</v>
      </c>
      <c r="G63">
        <v>-7.6660000000000001E-3</v>
      </c>
      <c r="H63">
        <v>-7.273E-3</v>
      </c>
      <c r="I63">
        <v>-6.9170000000000004E-3</v>
      </c>
      <c r="J63">
        <v>-6.4729999999999996E-3</v>
      </c>
      <c r="K63">
        <v>-5.8900000000000003E-3</v>
      </c>
      <c r="L63">
        <v>-5.3359999999999996E-3</v>
      </c>
      <c r="M63">
        <v>-4.692E-3</v>
      </c>
      <c r="N63">
        <v>-4.182E-3</v>
      </c>
      <c r="O63">
        <v>-3.6840000000000002E-3</v>
      </c>
      <c r="P63">
        <v>-3.209E-3</v>
      </c>
      <c r="Q63">
        <v>-2.7539999999999999E-3</v>
      </c>
      <c r="R63">
        <v>-2.4030000000000002E-3</v>
      </c>
      <c r="S63">
        <v>-2.1029999999999998E-3</v>
      </c>
      <c r="T63">
        <v>-1.763E-3</v>
      </c>
      <c r="U63">
        <v>-1.348E-3</v>
      </c>
      <c r="V63">
        <v>-8.52E-4</v>
      </c>
      <c r="W63">
        <v>-5.3200000000000003E-4</v>
      </c>
      <c r="X63">
        <v>-2.22E-4</v>
      </c>
      <c r="Y63">
        <v>0</v>
      </c>
      <c r="Z63">
        <v>2.1999999999999999E-5</v>
      </c>
      <c r="AA63">
        <v>-2.1699999999999999E-4</v>
      </c>
      <c r="AB63">
        <v>-3.7100000000000002E-4</v>
      </c>
      <c r="AC63">
        <v>-2.1499999999999999E-4</v>
      </c>
      <c r="AD63">
        <v>-1.34E-4</v>
      </c>
      <c r="AE63">
        <v>7.9999999999999996E-6</v>
      </c>
      <c r="AF63">
        <v>6.9999999999999994E-5</v>
      </c>
      <c r="AG63">
        <v>4.6E-5</v>
      </c>
      <c r="AH63">
        <v>-5.1E-5</v>
      </c>
      <c r="AI63">
        <v>-1.9599999999999999E-4</v>
      </c>
      <c r="AJ63">
        <v>-3.1199999999999999E-4</v>
      </c>
      <c r="AK63">
        <v>-5.2300000000000003E-4</v>
      </c>
      <c r="AL63">
        <v>-1.0939999999999999E-3</v>
      </c>
    </row>
    <row r="64" spans="1:38">
      <c r="A64" s="37">
        <v>-1.2154E-2</v>
      </c>
      <c r="B64">
        <v>-1.1049E-2</v>
      </c>
      <c r="C64">
        <v>-9.8770000000000004E-3</v>
      </c>
      <c r="D64">
        <v>-9.2399999999999999E-3</v>
      </c>
      <c r="E64">
        <v>-8.6149999999999994E-3</v>
      </c>
      <c r="F64">
        <v>-8.0839999999999992E-3</v>
      </c>
      <c r="G64">
        <v>-7.7130000000000002E-3</v>
      </c>
      <c r="H64">
        <v>-7.3590000000000001E-3</v>
      </c>
      <c r="I64">
        <v>-6.966E-3</v>
      </c>
      <c r="J64">
        <v>-6.5360000000000001E-3</v>
      </c>
      <c r="K64">
        <v>-5.9719999999999999E-3</v>
      </c>
      <c r="L64">
        <v>-5.4019999999999997E-3</v>
      </c>
      <c r="M64">
        <v>-4.8089999999999999E-3</v>
      </c>
      <c r="N64">
        <v>-4.2779999999999997E-3</v>
      </c>
      <c r="O64">
        <v>-3.7130000000000002E-3</v>
      </c>
      <c r="P64">
        <v>-3.2980000000000002E-3</v>
      </c>
      <c r="Q64">
        <v>-2.8479999999999998E-3</v>
      </c>
      <c r="R64">
        <v>-2.4350000000000001E-3</v>
      </c>
      <c r="S64">
        <v>-2.1440000000000001E-3</v>
      </c>
      <c r="T64">
        <v>-1.7930000000000001E-3</v>
      </c>
      <c r="U64">
        <v>-1.4120000000000001E-3</v>
      </c>
      <c r="V64">
        <v>-9.1500000000000001E-4</v>
      </c>
      <c r="W64">
        <v>-4.6500000000000003E-4</v>
      </c>
      <c r="X64">
        <v>-1.83E-4</v>
      </c>
      <c r="Y64">
        <v>0</v>
      </c>
      <c r="Z64">
        <v>2.5000000000000001E-5</v>
      </c>
      <c r="AA64">
        <v>-1.37E-4</v>
      </c>
      <c r="AB64">
        <v>-2.1599999999999999E-4</v>
      </c>
      <c r="AC64">
        <v>-1.3799999999999999E-4</v>
      </c>
      <c r="AD64">
        <v>-5.0000000000000004E-6</v>
      </c>
      <c r="AE64">
        <v>8.2000000000000001E-5</v>
      </c>
      <c r="AF64">
        <v>1.9799999999999999E-4</v>
      </c>
      <c r="AG64">
        <v>2.14E-4</v>
      </c>
      <c r="AH64">
        <v>8.2999999999999998E-5</v>
      </c>
      <c r="AI64">
        <v>-1.0000000000000001E-5</v>
      </c>
      <c r="AJ64">
        <v>-1.6000000000000001E-4</v>
      </c>
      <c r="AK64">
        <v>-3.8400000000000001E-4</v>
      </c>
      <c r="AL64">
        <v>-9.2500000000000004E-4</v>
      </c>
    </row>
    <row r="65" spans="1:38">
      <c r="A65" s="37">
        <v>-1.2142999999999999E-2</v>
      </c>
      <c r="B65">
        <v>-1.0917E-2</v>
      </c>
      <c r="C65">
        <v>-9.8779999999999996E-3</v>
      </c>
      <c r="D65">
        <v>-9.0989999999999994E-3</v>
      </c>
      <c r="E65">
        <v>-8.5030000000000001E-3</v>
      </c>
      <c r="F65">
        <v>-8.0160000000000006E-3</v>
      </c>
      <c r="G65">
        <v>-7.6220000000000003E-3</v>
      </c>
      <c r="H65">
        <v>-7.2230000000000003E-3</v>
      </c>
      <c r="I65">
        <v>-6.8840000000000004E-3</v>
      </c>
      <c r="J65">
        <v>-6.3829999999999998E-3</v>
      </c>
      <c r="K65">
        <v>-5.8469999999999998E-3</v>
      </c>
      <c r="L65">
        <v>-5.3030000000000004E-3</v>
      </c>
      <c r="M65">
        <v>-4.6810000000000003E-3</v>
      </c>
      <c r="N65">
        <v>-4.1050000000000001E-3</v>
      </c>
      <c r="O65">
        <v>-3.6159999999999999E-3</v>
      </c>
      <c r="P65">
        <v>-3.186E-3</v>
      </c>
      <c r="Q65">
        <v>-2.7399999999999998E-3</v>
      </c>
      <c r="R65">
        <v>-2.3289999999999999E-3</v>
      </c>
      <c r="S65">
        <v>-2.1429999999999999E-3</v>
      </c>
      <c r="T65">
        <v>-1.751E-3</v>
      </c>
      <c r="U65">
        <v>-1.377E-3</v>
      </c>
      <c r="V65">
        <v>-8.8900000000000003E-4</v>
      </c>
      <c r="W65">
        <v>-5.0000000000000001E-4</v>
      </c>
      <c r="X65">
        <v>-1.7000000000000001E-4</v>
      </c>
      <c r="Y65">
        <v>0</v>
      </c>
      <c r="Z65">
        <v>6.7999999999999999E-5</v>
      </c>
      <c r="AA65">
        <v>-1E-4</v>
      </c>
      <c r="AB65">
        <v>-2.0000000000000001E-4</v>
      </c>
      <c r="AC65">
        <v>-1.16E-4</v>
      </c>
      <c r="AD65">
        <v>9.7E-5</v>
      </c>
      <c r="AE65">
        <v>1.6799999999999999E-4</v>
      </c>
      <c r="AF65">
        <v>2.4399999999999999E-4</v>
      </c>
      <c r="AG65">
        <v>2.6200000000000003E-4</v>
      </c>
      <c r="AH65">
        <v>1E-4</v>
      </c>
      <c r="AI65">
        <v>4.1E-5</v>
      </c>
      <c r="AJ65">
        <v>-1.1E-4</v>
      </c>
      <c r="AK65">
        <v>-2.7500000000000002E-4</v>
      </c>
      <c r="AL65">
        <v>-8.3000000000000001E-4</v>
      </c>
    </row>
    <row r="66" spans="1:38">
      <c r="A66" s="37">
        <v>-1.1752E-2</v>
      </c>
      <c r="B66">
        <v>-1.0636E-2</v>
      </c>
      <c r="C66">
        <v>-9.5490000000000002E-3</v>
      </c>
      <c r="D66">
        <v>-8.8590000000000006E-3</v>
      </c>
      <c r="E66">
        <v>-8.3339999999999994E-3</v>
      </c>
      <c r="F66">
        <v>-7.8449999999999995E-3</v>
      </c>
      <c r="G66">
        <v>-7.4710000000000002E-3</v>
      </c>
      <c r="H66">
        <v>-7.0980000000000001E-3</v>
      </c>
      <c r="I66">
        <v>-6.6899999999999998E-3</v>
      </c>
      <c r="J66">
        <v>-6.2750000000000002E-3</v>
      </c>
      <c r="K66">
        <v>-5.7210000000000004E-3</v>
      </c>
      <c r="L66">
        <v>-5.1780000000000003E-3</v>
      </c>
      <c r="M66">
        <v>-4.5779999999999996E-3</v>
      </c>
      <c r="N66">
        <v>-4.0980000000000001E-3</v>
      </c>
      <c r="O66">
        <v>-3.5750000000000001E-3</v>
      </c>
      <c r="P66">
        <v>-3.1210000000000001E-3</v>
      </c>
      <c r="Q66">
        <v>-2.728E-3</v>
      </c>
      <c r="R66">
        <v>-2.3830000000000001E-3</v>
      </c>
      <c r="S66">
        <v>-2.0590000000000001E-3</v>
      </c>
      <c r="T66">
        <v>-1.7830000000000001E-3</v>
      </c>
      <c r="U66">
        <v>-1.371E-3</v>
      </c>
      <c r="V66">
        <v>-9.1699999999999995E-4</v>
      </c>
      <c r="W66">
        <v>-5.3399999999999997E-4</v>
      </c>
      <c r="X66">
        <v>-2.3000000000000001E-4</v>
      </c>
      <c r="Y66">
        <v>0</v>
      </c>
      <c r="Z66">
        <v>7.2999999999999999E-5</v>
      </c>
      <c r="AA66">
        <v>-5.1E-5</v>
      </c>
      <c r="AB66">
        <v>-6.7999999999999999E-5</v>
      </c>
      <c r="AC66">
        <v>3.6000000000000001E-5</v>
      </c>
      <c r="AD66">
        <v>1.4899999999999999E-4</v>
      </c>
      <c r="AE66">
        <v>2.6800000000000001E-4</v>
      </c>
      <c r="AF66">
        <v>3.19E-4</v>
      </c>
      <c r="AG66">
        <v>3.1700000000000001E-4</v>
      </c>
      <c r="AH66">
        <v>2.6400000000000002E-4</v>
      </c>
      <c r="AI66">
        <v>1.12E-4</v>
      </c>
      <c r="AJ66">
        <v>3.4999999999999997E-5</v>
      </c>
      <c r="AK66">
        <v>-1.95E-4</v>
      </c>
      <c r="AL66">
        <v>-6.6399999999999999E-4</v>
      </c>
    </row>
    <row r="67" spans="1:38">
      <c r="A67" s="37">
        <v>-1.1494000000000001E-2</v>
      </c>
      <c r="B67">
        <v>-1.0458E-2</v>
      </c>
      <c r="C67">
        <v>-9.4039999999999992E-3</v>
      </c>
      <c r="D67">
        <v>-8.7950000000000007E-3</v>
      </c>
      <c r="E67">
        <v>-8.149E-3</v>
      </c>
      <c r="F67">
        <v>-7.6920000000000001E-3</v>
      </c>
      <c r="G67">
        <v>-7.3499999999999998E-3</v>
      </c>
      <c r="H67">
        <v>-7.0179999999999999E-3</v>
      </c>
      <c r="I67">
        <v>-6.6519999999999999E-3</v>
      </c>
      <c r="J67">
        <v>-6.215E-3</v>
      </c>
      <c r="K67">
        <v>-5.7080000000000004E-3</v>
      </c>
      <c r="L67">
        <v>-5.1320000000000003E-3</v>
      </c>
      <c r="M67">
        <v>-4.5380000000000004E-3</v>
      </c>
      <c r="N67">
        <v>-4.0169999999999997E-3</v>
      </c>
      <c r="O67">
        <v>-3.5360000000000001E-3</v>
      </c>
      <c r="P67">
        <v>-3.1150000000000001E-3</v>
      </c>
      <c r="Q67">
        <v>-2.6940000000000002E-3</v>
      </c>
      <c r="R67">
        <v>-2.3389999999999999E-3</v>
      </c>
      <c r="S67">
        <v>-2.0460000000000001E-3</v>
      </c>
      <c r="T67">
        <v>-1.7600000000000001E-3</v>
      </c>
      <c r="U67">
        <v>-1.39E-3</v>
      </c>
      <c r="V67">
        <v>-9.4399999999999996E-4</v>
      </c>
      <c r="W67">
        <v>-5.6700000000000001E-4</v>
      </c>
      <c r="X67">
        <v>-2.14E-4</v>
      </c>
      <c r="Y67">
        <v>0</v>
      </c>
      <c r="Z67">
        <v>4.3000000000000002E-5</v>
      </c>
      <c r="AA67">
        <v>-4.8000000000000001E-5</v>
      </c>
      <c r="AB67">
        <v>0</v>
      </c>
      <c r="AC67">
        <v>1.06E-4</v>
      </c>
      <c r="AD67">
        <v>2.4600000000000002E-4</v>
      </c>
      <c r="AE67">
        <v>3.5E-4</v>
      </c>
      <c r="AF67">
        <v>3.79E-4</v>
      </c>
      <c r="AG67">
        <v>3.9899999999999999E-4</v>
      </c>
      <c r="AH67">
        <v>3.1599999999999998E-4</v>
      </c>
      <c r="AI67">
        <v>2.02E-4</v>
      </c>
      <c r="AJ67">
        <v>8.7000000000000001E-5</v>
      </c>
      <c r="AK67">
        <v>-1.1400000000000001E-4</v>
      </c>
      <c r="AL67">
        <v>-6.1700000000000004E-4</v>
      </c>
    </row>
    <row r="68" spans="1:38">
      <c r="A68" s="37">
        <v>-1.1488999999999999E-2</v>
      </c>
      <c r="B68">
        <v>-1.0349000000000001E-2</v>
      </c>
      <c r="C68">
        <v>-9.4789999999999996E-3</v>
      </c>
      <c r="D68">
        <v>-8.7449999999999993E-3</v>
      </c>
      <c r="E68">
        <v>-8.2509999999999997E-3</v>
      </c>
      <c r="F68">
        <v>-7.8209999999999998E-3</v>
      </c>
      <c r="G68">
        <v>-7.4269999999999996E-3</v>
      </c>
      <c r="H68">
        <v>-7.0039999999999998E-3</v>
      </c>
      <c r="I68">
        <v>-6.7029999999999998E-3</v>
      </c>
      <c r="J68">
        <v>-6.1910000000000003E-3</v>
      </c>
      <c r="K68">
        <v>-5.6759999999999996E-3</v>
      </c>
      <c r="L68">
        <v>-5.1799999999999997E-3</v>
      </c>
      <c r="M68">
        <v>-4.5770000000000003E-3</v>
      </c>
      <c r="N68">
        <v>-4.0899999999999999E-3</v>
      </c>
      <c r="O68">
        <v>-3.5850000000000001E-3</v>
      </c>
      <c r="P68">
        <v>-3.1830000000000001E-3</v>
      </c>
      <c r="Q68">
        <v>-2.7680000000000001E-3</v>
      </c>
      <c r="R68">
        <v>-2.395E-3</v>
      </c>
      <c r="S68">
        <v>-2.1580000000000002E-3</v>
      </c>
      <c r="T68">
        <v>-1.761E-3</v>
      </c>
      <c r="U68">
        <v>-1.3979999999999999E-3</v>
      </c>
      <c r="V68">
        <v>-9.4700000000000003E-4</v>
      </c>
      <c r="W68">
        <v>-5.4900000000000001E-4</v>
      </c>
      <c r="X68">
        <v>-2.4000000000000001E-4</v>
      </c>
      <c r="Y68">
        <v>0</v>
      </c>
      <c r="Z68">
        <v>1.3100000000000001E-4</v>
      </c>
      <c r="AA68">
        <v>5.1E-5</v>
      </c>
      <c r="AB68">
        <v>0</v>
      </c>
      <c r="AC68">
        <v>1.74E-4</v>
      </c>
      <c r="AD68">
        <v>3.1799999999999998E-4</v>
      </c>
      <c r="AE68">
        <v>4.1800000000000002E-4</v>
      </c>
      <c r="AF68">
        <v>4.5899999999999999E-4</v>
      </c>
      <c r="AG68">
        <v>4.8700000000000002E-4</v>
      </c>
      <c r="AH68">
        <v>4.15E-4</v>
      </c>
      <c r="AI68">
        <v>2.9700000000000001E-4</v>
      </c>
      <c r="AJ68">
        <v>2.32E-4</v>
      </c>
      <c r="AK68">
        <v>3.4E-5</v>
      </c>
      <c r="AL68">
        <v>-4.9399999999999997E-4</v>
      </c>
    </row>
    <row r="69" spans="1:38">
      <c r="A69" s="37">
        <v>-1.1126E-2</v>
      </c>
      <c r="B69">
        <v>-1.0175E-2</v>
      </c>
      <c r="C69">
        <v>-9.0799999999999995E-3</v>
      </c>
      <c r="D69">
        <v>-8.5269999999999999E-3</v>
      </c>
      <c r="E69">
        <v>-7.927E-3</v>
      </c>
      <c r="F69">
        <v>-7.4180000000000001E-3</v>
      </c>
      <c r="G69">
        <v>-7.0670000000000004E-3</v>
      </c>
      <c r="H69">
        <v>-6.7070000000000003E-3</v>
      </c>
      <c r="I69">
        <v>-6.3850000000000001E-3</v>
      </c>
      <c r="J69">
        <v>-6.032E-3</v>
      </c>
      <c r="K69">
        <v>-5.437E-3</v>
      </c>
      <c r="L69">
        <v>-4.934E-3</v>
      </c>
      <c r="M69">
        <v>-4.3959999999999997E-3</v>
      </c>
      <c r="N69">
        <v>-3.9220000000000001E-3</v>
      </c>
      <c r="O69">
        <v>-3.4510000000000001E-3</v>
      </c>
      <c r="P69">
        <v>-3.016E-3</v>
      </c>
      <c r="Q69">
        <v>-2.578E-3</v>
      </c>
      <c r="R69">
        <v>-2.3210000000000001E-3</v>
      </c>
      <c r="S69">
        <v>-2.062E-3</v>
      </c>
      <c r="T69">
        <v>-1.769E-3</v>
      </c>
      <c r="U69">
        <v>-1.389E-3</v>
      </c>
      <c r="V69">
        <v>-9.5E-4</v>
      </c>
      <c r="W69">
        <v>-5.3600000000000002E-4</v>
      </c>
      <c r="X69">
        <v>-2.1900000000000001E-4</v>
      </c>
      <c r="Y69">
        <v>0</v>
      </c>
      <c r="Z69">
        <v>1.4100000000000001E-4</v>
      </c>
      <c r="AA69">
        <v>1.44E-4</v>
      </c>
      <c r="AB69">
        <v>1.6699999999999999E-4</v>
      </c>
      <c r="AC69">
        <v>3.2000000000000003E-4</v>
      </c>
      <c r="AD69">
        <v>4.4299999999999998E-4</v>
      </c>
      <c r="AE69">
        <v>5.0100000000000003E-4</v>
      </c>
      <c r="AF69">
        <v>5.8500000000000002E-4</v>
      </c>
      <c r="AG69">
        <v>5.9199999999999997E-4</v>
      </c>
      <c r="AH69">
        <v>4.7399999999999997E-4</v>
      </c>
      <c r="AI69">
        <v>4.2200000000000001E-4</v>
      </c>
      <c r="AJ69">
        <v>2.9100000000000003E-4</v>
      </c>
      <c r="AK69">
        <v>1.18E-4</v>
      </c>
      <c r="AL69">
        <v>-3.0200000000000002E-4</v>
      </c>
    </row>
    <row r="70" spans="1:38">
      <c r="A70" s="37">
        <v>-1.1072E-2</v>
      </c>
      <c r="B70">
        <v>-1.0045E-2</v>
      </c>
      <c r="C70">
        <v>-9.1719999999999996E-3</v>
      </c>
      <c r="D70">
        <v>-8.5459999999999998E-3</v>
      </c>
      <c r="E70">
        <v>-7.8820000000000001E-3</v>
      </c>
      <c r="F70">
        <v>-7.5160000000000001E-3</v>
      </c>
      <c r="G70">
        <v>-7.1850000000000004E-3</v>
      </c>
      <c r="H70">
        <v>-6.8209999999999998E-3</v>
      </c>
      <c r="I70">
        <v>-6.4070000000000004E-3</v>
      </c>
      <c r="J70">
        <v>-6.0350000000000004E-3</v>
      </c>
      <c r="K70">
        <v>-5.5269999999999998E-3</v>
      </c>
      <c r="L70">
        <v>-5.0520000000000001E-3</v>
      </c>
      <c r="M70">
        <v>-4.3969999999999999E-3</v>
      </c>
      <c r="N70">
        <v>-3.9150000000000001E-3</v>
      </c>
      <c r="O70">
        <v>-3.4989999999999999E-3</v>
      </c>
      <c r="P70">
        <v>-3.0460000000000001E-3</v>
      </c>
      <c r="Q70">
        <v>-2.6559999999999999E-3</v>
      </c>
      <c r="R70">
        <v>-2.2680000000000001E-3</v>
      </c>
      <c r="S70">
        <v>-2.016E-3</v>
      </c>
      <c r="T70">
        <v>-1.761E-3</v>
      </c>
      <c r="U70">
        <v>-1.418E-3</v>
      </c>
      <c r="V70">
        <v>-9.6100000000000005E-4</v>
      </c>
      <c r="W70">
        <v>-5.8E-4</v>
      </c>
      <c r="X70">
        <v>-1.7000000000000001E-4</v>
      </c>
      <c r="Y70">
        <v>0</v>
      </c>
      <c r="Z70">
        <v>1.75E-4</v>
      </c>
      <c r="AA70">
        <v>1.56E-4</v>
      </c>
      <c r="AB70">
        <v>2.7099999999999997E-4</v>
      </c>
      <c r="AC70">
        <v>4.1899999999999999E-4</v>
      </c>
      <c r="AD70">
        <v>5.3700000000000004E-4</v>
      </c>
      <c r="AE70">
        <v>6.7299999999999999E-4</v>
      </c>
      <c r="AF70">
        <v>6.9300000000000004E-4</v>
      </c>
      <c r="AG70">
        <v>6.96E-4</v>
      </c>
      <c r="AH70">
        <v>6.4999999999999997E-4</v>
      </c>
      <c r="AI70">
        <v>5.9400000000000002E-4</v>
      </c>
      <c r="AJ70">
        <v>4.4299999999999998E-4</v>
      </c>
      <c r="AK70">
        <v>2.3900000000000001E-4</v>
      </c>
      <c r="AL70">
        <v>-2.5999999999999998E-4</v>
      </c>
    </row>
    <row r="71" spans="1:38">
      <c r="A71" s="37">
        <v>-1.0926E-2</v>
      </c>
      <c r="B71">
        <v>-9.8849999999999997E-3</v>
      </c>
      <c r="C71">
        <v>-9.0329999999999994E-3</v>
      </c>
      <c r="D71">
        <v>-8.3479999999999995E-3</v>
      </c>
      <c r="E71">
        <v>-7.9690000000000004E-3</v>
      </c>
      <c r="F71">
        <v>-7.5249999999999996E-3</v>
      </c>
      <c r="G71">
        <v>-7.0720000000000002E-3</v>
      </c>
      <c r="H71">
        <v>-6.6699999999999997E-3</v>
      </c>
      <c r="I71">
        <v>-6.378E-3</v>
      </c>
      <c r="J71">
        <v>-5.9179999999999996E-3</v>
      </c>
      <c r="K71">
        <v>-5.4489999999999999E-3</v>
      </c>
      <c r="L71">
        <v>-5.0150000000000004E-3</v>
      </c>
      <c r="M71">
        <v>-4.4510000000000001E-3</v>
      </c>
      <c r="N71">
        <v>-3.9820000000000003E-3</v>
      </c>
      <c r="O71">
        <v>-3.5230000000000001E-3</v>
      </c>
      <c r="P71">
        <v>-3.1410000000000001E-3</v>
      </c>
      <c r="Q71">
        <v>-2.7399999999999998E-3</v>
      </c>
      <c r="R71">
        <v>-2.3410000000000002E-3</v>
      </c>
      <c r="S71">
        <v>-2.15E-3</v>
      </c>
      <c r="T71">
        <v>-1.853E-3</v>
      </c>
      <c r="U71">
        <v>-1.47E-3</v>
      </c>
      <c r="V71">
        <v>-9.7999999999999997E-4</v>
      </c>
      <c r="W71">
        <v>-6.4899999999999995E-4</v>
      </c>
      <c r="X71">
        <v>-3.01E-4</v>
      </c>
      <c r="Y71">
        <v>0</v>
      </c>
      <c r="Z71">
        <v>1.5300000000000001E-4</v>
      </c>
      <c r="AA71">
        <v>2.2000000000000001E-4</v>
      </c>
      <c r="AB71">
        <v>3.01E-4</v>
      </c>
      <c r="AC71">
        <v>4.44E-4</v>
      </c>
      <c r="AD71">
        <v>6.0800000000000003E-4</v>
      </c>
      <c r="AE71">
        <v>6.7500000000000004E-4</v>
      </c>
      <c r="AF71">
        <v>7.6900000000000004E-4</v>
      </c>
      <c r="AG71">
        <v>7.3399999999999995E-4</v>
      </c>
      <c r="AH71">
        <v>7.0100000000000002E-4</v>
      </c>
      <c r="AI71">
        <v>5.4199999999999995E-4</v>
      </c>
      <c r="AJ71">
        <v>4.6500000000000003E-4</v>
      </c>
      <c r="AK71">
        <v>3.6999999999999999E-4</v>
      </c>
      <c r="AL71">
        <v>-1.16E-4</v>
      </c>
    </row>
    <row r="72" spans="1:38">
      <c r="A72" s="37">
        <v>-1.0763E-2</v>
      </c>
      <c r="B72">
        <v>-9.9190000000000007E-3</v>
      </c>
      <c r="C72">
        <v>-8.9289999999999994E-3</v>
      </c>
      <c r="D72">
        <v>-8.4279999999999997E-3</v>
      </c>
      <c r="E72">
        <v>-7.7990000000000004E-3</v>
      </c>
      <c r="F72">
        <v>-7.2290000000000002E-3</v>
      </c>
      <c r="G72">
        <v>-6.953E-3</v>
      </c>
      <c r="H72">
        <v>-6.6569999999999997E-3</v>
      </c>
      <c r="I72">
        <v>-6.2820000000000003E-3</v>
      </c>
      <c r="J72">
        <v>-5.9290000000000002E-3</v>
      </c>
      <c r="K72">
        <v>-5.5120000000000004E-3</v>
      </c>
      <c r="L72">
        <v>-4.9649999999999998E-3</v>
      </c>
      <c r="M72">
        <v>-4.496E-3</v>
      </c>
      <c r="N72">
        <v>-3.9649999999999998E-3</v>
      </c>
      <c r="O72">
        <v>-3.4989999999999999E-3</v>
      </c>
      <c r="P72">
        <v>-3.117E-3</v>
      </c>
      <c r="Q72">
        <v>-2.702E-3</v>
      </c>
      <c r="R72">
        <v>-2.4090000000000001E-3</v>
      </c>
      <c r="S72">
        <v>-2.183E-3</v>
      </c>
      <c r="T72">
        <v>-1.9040000000000001E-3</v>
      </c>
      <c r="U72">
        <v>-1.5009999999999999E-3</v>
      </c>
      <c r="V72">
        <v>-1.005E-3</v>
      </c>
      <c r="W72">
        <v>-5.9100000000000005E-4</v>
      </c>
      <c r="X72">
        <v>-2.3699999999999999E-4</v>
      </c>
      <c r="Y72">
        <v>0</v>
      </c>
      <c r="Z72">
        <v>2.9300000000000002E-4</v>
      </c>
      <c r="AA72">
        <v>3.3100000000000002E-4</v>
      </c>
      <c r="AB72">
        <v>4.6000000000000001E-4</v>
      </c>
      <c r="AC72">
        <v>6.4499999999999996E-4</v>
      </c>
      <c r="AD72">
        <v>7.2800000000000002E-4</v>
      </c>
      <c r="AE72">
        <v>8.3299999999999997E-4</v>
      </c>
      <c r="AF72">
        <v>9.4899999999999997E-4</v>
      </c>
      <c r="AG72">
        <v>9.1299999999999997E-4</v>
      </c>
      <c r="AH72">
        <v>7.9199999999999995E-4</v>
      </c>
      <c r="AI72">
        <v>7.5000000000000002E-4</v>
      </c>
      <c r="AJ72">
        <v>6.8400000000000004E-4</v>
      </c>
      <c r="AK72">
        <v>4.1599999999999997E-4</v>
      </c>
      <c r="AL72">
        <v>6.7000000000000002E-5</v>
      </c>
    </row>
    <row r="73" spans="1:38">
      <c r="A73" s="37">
        <v>-1.0873000000000001E-2</v>
      </c>
      <c r="B73">
        <v>-9.9100000000000004E-3</v>
      </c>
      <c r="C73">
        <v>-9.2029999999999994E-3</v>
      </c>
      <c r="D73">
        <v>-8.5730000000000008E-3</v>
      </c>
      <c r="E73">
        <v>-8.0269999999999994E-3</v>
      </c>
      <c r="F73">
        <v>-7.62E-3</v>
      </c>
      <c r="G73">
        <v>-7.3039999999999997E-3</v>
      </c>
      <c r="H73">
        <v>-6.8840000000000004E-3</v>
      </c>
      <c r="I73">
        <v>-6.6049999999999998E-3</v>
      </c>
      <c r="J73">
        <v>-6.2069999999999998E-3</v>
      </c>
      <c r="K73">
        <v>-5.7889999999999999E-3</v>
      </c>
      <c r="L73">
        <v>-5.3249999999999999E-3</v>
      </c>
      <c r="M73">
        <v>-4.7070000000000002E-3</v>
      </c>
      <c r="N73">
        <v>-4.2300000000000003E-3</v>
      </c>
      <c r="O73">
        <v>-3.7309999999999999E-3</v>
      </c>
      <c r="P73">
        <v>-3.4069999999999999E-3</v>
      </c>
      <c r="Q73">
        <v>-2.9380000000000001E-3</v>
      </c>
      <c r="R73">
        <v>-2.6619999999999999E-3</v>
      </c>
      <c r="S73">
        <v>-2.346E-3</v>
      </c>
      <c r="T73">
        <v>-1.9819999999999998E-3</v>
      </c>
      <c r="U73">
        <v>-1.642E-3</v>
      </c>
      <c r="V73">
        <v>-1.1299999999999999E-3</v>
      </c>
      <c r="W73">
        <v>-7.1599999999999995E-4</v>
      </c>
      <c r="X73">
        <v>-3.1599999999999998E-4</v>
      </c>
      <c r="Y73">
        <v>0</v>
      </c>
      <c r="Z73">
        <v>2.2599999999999999E-4</v>
      </c>
      <c r="AA73">
        <v>2.41E-4</v>
      </c>
      <c r="AB73">
        <v>4.5899999999999999E-4</v>
      </c>
      <c r="AC73">
        <v>6.69E-4</v>
      </c>
      <c r="AD73">
        <v>8.4099999999999995E-4</v>
      </c>
      <c r="AE73">
        <v>8.8500000000000004E-4</v>
      </c>
      <c r="AF73">
        <v>8.9099999999999997E-4</v>
      </c>
      <c r="AG73">
        <v>9.4200000000000002E-4</v>
      </c>
      <c r="AH73">
        <v>9.01E-4</v>
      </c>
      <c r="AI73">
        <v>7.7999999999999999E-4</v>
      </c>
      <c r="AJ73">
        <v>7.7800000000000005E-4</v>
      </c>
      <c r="AK73">
        <v>5.0799999999999999E-4</v>
      </c>
      <c r="AL73">
        <v>8.7000000000000001E-5</v>
      </c>
    </row>
    <row r="74" spans="1:38">
      <c r="A74" s="37">
        <v>-1.1023E-2</v>
      </c>
      <c r="B74">
        <v>-1.0167000000000001E-2</v>
      </c>
      <c r="C74">
        <v>-9.3509999999999999E-3</v>
      </c>
      <c r="D74">
        <v>-8.6910000000000008E-3</v>
      </c>
      <c r="E74">
        <v>-8.319E-3</v>
      </c>
      <c r="F74">
        <v>-7.8069999999999997E-3</v>
      </c>
      <c r="G74">
        <v>-7.4079999999999997E-3</v>
      </c>
      <c r="H74">
        <v>-6.986E-3</v>
      </c>
      <c r="I74">
        <v>-6.679E-3</v>
      </c>
      <c r="J74">
        <v>-6.3220000000000004E-3</v>
      </c>
      <c r="K74">
        <v>-5.8310000000000002E-3</v>
      </c>
      <c r="L74">
        <v>-5.4970000000000001E-3</v>
      </c>
      <c r="M74">
        <v>-4.9329999999999999E-3</v>
      </c>
      <c r="N74">
        <v>-4.4000000000000003E-3</v>
      </c>
      <c r="O74">
        <v>-4.0000000000000001E-3</v>
      </c>
      <c r="P74">
        <v>-3.4740000000000001E-3</v>
      </c>
      <c r="Q74">
        <v>-3.1489999999999999E-3</v>
      </c>
      <c r="R74">
        <v>-2.7269999999999998E-3</v>
      </c>
      <c r="S74">
        <v>-2.5279999999999999E-3</v>
      </c>
      <c r="T74">
        <v>-2.1029999999999998E-3</v>
      </c>
      <c r="U74">
        <v>-1.694E-3</v>
      </c>
      <c r="V74">
        <v>-1.238E-3</v>
      </c>
      <c r="W74">
        <v>-7.7999999999999999E-4</v>
      </c>
      <c r="X74">
        <v>-3.9899999999999999E-4</v>
      </c>
      <c r="Y74">
        <v>0</v>
      </c>
      <c r="Z74">
        <v>2.0699999999999999E-4</v>
      </c>
      <c r="AA74">
        <v>3.7599999999999998E-4</v>
      </c>
      <c r="AB74">
        <v>6.1399999999999996E-4</v>
      </c>
      <c r="AC74">
        <v>8.1700000000000002E-4</v>
      </c>
      <c r="AD74">
        <v>9.3700000000000001E-4</v>
      </c>
      <c r="AE74">
        <v>9.6900000000000003E-4</v>
      </c>
      <c r="AF74">
        <v>1.041E-3</v>
      </c>
      <c r="AG74">
        <v>1.1069999999999999E-3</v>
      </c>
      <c r="AH74">
        <v>9.3899999999999995E-4</v>
      </c>
      <c r="AI74">
        <v>8.9300000000000002E-4</v>
      </c>
      <c r="AJ74">
        <v>7.3499999999999998E-4</v>
      </c>
      <c r="AK74">
        <v>6.9300000000000004E-4</v>
      </c>
      <c r="AL74">
        <v>2.7300000000000002E-4</v>
      </c>
    </row>
    <row r="75" spans="1:38">
      <c r="A75" s="37">
        <v>-1.1435000000000001E-2</v>
      </c>
      <c r="B75">
        <v>-1.0711999999999999E-2</v>
      </c>
      <c r="C75">
        <v>-9.8259999999999997E-3</v>
      </c>
      <c r="D75">
        <v>-9.3860000000000002E-3</v>
      </c>
      <c r="E75">
        <v>-8.6350000000000003E-3</v>
      </c>
      <c r="F75">
        <v>-8.1639999999999994E-3</v>
      </c>
      <c r="G75">
        <v>-7.894E-3</v>
      </c>
      <c r="H75">
        <v>-7.554E-3</v>
      </c>
      <c r="I75">
        <v>-7.182E-3</v>
      </c>
      <c r="J75">
        <v>-6.8479999999999999E-3</v>
      </c>
      <c r="K75">
        <v>-6.4460000000000003E-3</v>
      </c>
      <c r="L75">
        <v>-5.9109999999999996E-3</v>
      </c>
      <c r="M75">
        <v>-5.2979999999999998E-3</v>
      </c>
      <c r="N75">
        <v>-4.7540000000000004E-3</v>
      </c>
      <c r="O75">
        <v>-4.2030000000000001E-3</v>
      </c>
      <c r="P75">
        <v>-3.7859999999999999E-3</v>
      </c>
      <c r="Q75">
        <v>-3.336E-3</v>
      </c>
      <c r="R75">
        <v>-2.9640000000000001E-3</v>
      </c>
      <c r="S75">
        <v>-2.7230000000000002E-3</v>
      </c>
      <c r="T75">
        <v>-2.4009999999999999E-3</v>
      </c>
      <c r="U75">
        <v>-1.8829999999999999E-3</v>
      </c>
      <c r="V75">
        <v>-1.346E-3</v>
      </c>
      <c r="W75">
        <v>-8.1400000000000005E-4</v>
      </c>
      <c r="X75">
        <v>-3.2600000000000001E-4</v>
      </c>
      <c r="Y75">
        <v>0</v>
      </c>
      <c r="Z75">
        <v>3.28E-4</v>
      </c>
      <c r="AA75">
        <v>4.66E-4</v>
      </c>
      <c r="AB75">
        <v>7.1900000000000002E-4</v>
      </c>
      <c r="AC75">
        <v>1.0300000000000001E-3</v>
      </c>
      <c r="AD75">
        <v>1.0839999999999999E-3</v>
      </c>
      <c r="AE75">
        <v>1.2669999999999999E-3</v>
      </c>
      <c r="AF75">
        <v>1.2880000000000001E-3</v>
      </c>
      <c r="AG75">
        <v>1.2080000000000001E-3</v>
      </c>
      <c r="AH75">
        <v>1.1199999999999999E-3</v>
      </c>
      <c r="AI75">
        <v>1.029E-3</v>
      </c>
      <c r="AJ75">
        <v>1.0380000000000001E-3</v>
      </c>
      <c r="AK75">
        <v>7.7399999999999995E-4</v>
      </c>
      <c r="AL75">
        <v>4.7699999999999999E-4</v>
      </c>
    </row>
    <row r="76" spans="1:38">
      <c r="A76" s="37">
        <v>-1.2274E-2</v>
      </c>
      <c r="B76">
        <v>-1.1334E-2</v>
      </c>
      <c r="C76">
        <v>-1.0699E-2</v>
      </c>
      <c r="D76">
        <v>-9.9380000000000007E-3</v>
      </c>
      <c r="E76">
        <v>-9.4269999999999996E-3</v>
      </c>
      <c r="F76">
        <v>-8.9549999999999994E-3</v>
      </c>
      <c r="G76">
        <v>-8.5210000000000008E-3</v>
      </c>
      <c r="H76">
        <v>-8.1600000000000006E-3</v>
      </c>
      <c r="I76">
        <v>-7.8209999999999998E-3</v>
      </c>
      <c r="J76">
        <v>-7.4089999999999998E-3</v>
      </c>
      <c r="K76">
        <v>-6.9119999999999997E-3</v>
      </c>
      <c r="L76">
        <v>-6.5310000000000003E-3</v>
      </c>
      <c r="M76">
        <v>-5.7980000000000002E-3</v>
      </c>
      <c r="N76">
        <v>-5.2519999999999997E-3</v>
      </c>
      <c r="O76">
        <v>-4.718E-3</v>
      </c>
      <c r="P76">
        <v>-4.2310000000000004E-3</v>
      </c>
      <c r="Q76">
        <v>-3.7599999999999999E-3</v>
      </c>
      <c r="R76">
        <v>-3.2330000000000002E-3</v>
      </c>
      <c r="S76">
        <v>-2.9559999999999999E-3</v>
      </c>
      <c r="T76">
        <v>-2.4729999999999999E-3</v>
      </c>
      <c r="U76">
        <v>-2.019E-3</v>
      </c>
      <c r="V76">
        <v>-1.3860000000000001E-3</v>
      </c>
      <c r="W76">
        <v>-8.8599999999999996E-4</v>
      </c>
      <c r="X76">
        <v>-4.0999999999999999E-4</v>
      </c>
      <c r="Y76">
        <v>0</v>
      </c>
      <c r="Z76">
        <v>2.81E-4</v>
      </c>
      <c r="AA76">
        <v>6.02E-4</v>
      </c>
      <c r="AB76">
        <v>8.7699999999999996E-4</v>
      </c>
      <c r="AC76">
        <v>1.1100000000000001E-3</v>
      </c>
      <c r="AD76">
        <v>1.2930000000000001E-3</v>
      </c>
      <c r="AE76">
        <v>1.31E-3</v>
      </c>
      <c r="AF76">
        <v>1.3990000000000001E-3</v>
      </c>
      <c r="AG76">
        <v>1.3829999999999999E-3</v>
      </c>
      <c r="AH76">
        <v>1.333E-3</v>
      </c>
      <c r="AI76">
        <v>1.3259999999999999E-3</v>
      </c>
      <c r="AJ76">
        <v>1.0970000000000001E-3</v>
      </c>
      <c r="AK76">
        <v>1.021E-3</v>
      </c>
      <c r="AL76">
        <v>5.6899999999999995E-4</v>
      </c>
    </row>
    <row r="77" spans="1:38">
      <c r="A77" s="37">
        <v>-1.311E-2</v>
      </c>
      <c r="B77">
        <v>-1.2429000000000001E-2</v>
      </c>
      <c r="C77">
        <v>-1.1563E-2</v>
      </c>
      <c r="D77">
        <v>-1.0928999999999999E-2</v>
      </c>
      <c r="E77">
        <v>-1.0305E-2</v>
      </c>
      <c r="F77">
        <v>-9.6550000000000004E-3</v>
      </c>
      <c r="G77">
        <v>-9.2510000000000005E-3</v>
      </c>
      <c r="H77">
        <v>-8.8079999999999999E-3</v>
      </c>
      <c r="I77">
        <v>-8.4480000000000006E-3</v>
      </c>
      <c r="J77">
        <v>-8.0540000000000004E-3</v>
      </c>
      <c r="K77">
        <v>-7.5750000000000001E-3</v>
      </c>
      <c r="L77">
        <v>-7.0489999999999997E-3</v>
      </c>
      <c r="M77">
        <v>-6.3889999999999997E-3</v>
      </c>
      <c r="N77">
        <v>-5.7169999999999999E-3</v>
      </c>
      <c r="O77">
        <v>-5.2189999999999997E-3</v>
      </c>
      <c r="P77">
        <v>-4.6350000000000002E-3</v>
      </c>
      <c r="Q77">
        <v>-4.1029999999999999E-3</v>
      </c>
      <c r="R77">
        <v>-3.6380000000000002E-3</v>
      </c>
      <c r="S77">
        <v>-3.3019999999999998E-3</v>
      </c>
      <c r="T77">
        <v>-2.872E-3</v>
      </c>
      <c r="U77">
        <v>-2.2659999999999998E-3</v>
      </c>
      <c r="V77">
        <v>-1.5529999999999999E-3</v>
      </c>
      <c r="W77">
        <v>-9.7900000000000005E-4</v>
      </c>
      <c r="X77">
        <v>-4.7100000000000001E-4</v>
      </c>
      <c r="Y77">
        <v>0</v>
      </c>
      <c r="Z77">
        <v>3.3700000000000001E-4</v>
      </c>
      <c r="AA77">
        <v>6.3100000000000005E-4</v>
      </c>
      <c r="AB77">
        <v>9.01E-4</v>
      </c>
      <c r="AC77">
        <v>1.294E-3</v>
      </c>
      <c r="AD77">
        <v>1.4270000000000001E-3</v>
      </c>
      <c r="AE77">
        <v>1.3910000000000001E-3</v>
      </c>
      <c r="AF77">
        <v>1.5219999999999999E-3</v>
      </c>
      <c r="AG77">
        <v>1.516E-3</v>
      </c>
      <c r="AH77">
        <v>1.431E-3</v>
      </c>
      <c r="AI77">
        <v>1.2539999999999999E-3</v>
      </c>
      <c r="AJ77">
        <v>1.206E-3</v>
      </c>
      <c r="AK77">
        <v>1.1479999999999999E-3</v>
      </c>
      <c r="AL77">
        <v>7.8200000000000003E-4</v>
      </c>
    </row>
    <row r="78" spans="1:38">
      <c r="A78" s="37">
        <v>-1.4298E-2</v>
      </c>
      <c r="B78">
        <v>-1.3514E-2</v>
      </c>
      <c r="C78">
        <v>-1.2744E-2</v>
      </c>
      <c r="D78">
        <v>-1.2041E-2</v>
      </c>
      <c r="E78">
        <v>-1.1169999999999999E-2</v>
      </c>
      <c r="F78">
        <v>-1.0614999999999999E-2</v>
      </c>
      <c r="G78">
        <v>-1.0278000000000001E-2</v>
      </c>
      <c r="H78">
        <v>-9.8750000000000001E-3</v>
      </c>
      <c r="I78">
        <v>-9.3650000000000001E-3</v>
      </c>
      <c r="J78">
        <v>-8.9669999999999993E-3</v>
      </c>
      <c r="K78">
        <v>-8.4449999999999994E-3</v>
      </c>
      <c r="L78">
        <v>-7.8220000000000008E-3</v>
      </c>
      <c r="M78">
        <v>-7.0309999999999999E-3</v>
      </c>
      <c r="N78">
        <v>-6.3769999999999999E-3</v>
      </c>
      <c r="O78">
        <v>-5.7720000000000002E-3</v>
      </c>
      <c r="P78">
        <v>-5.058E-3</v>
      </c>
      <c r="Q78">
        <v>-4.5710000000000004E-3</v>
      </c>
      <c r="R78">
        <v>-4.0509999999999999E-3</v>
      </c>
      <c r="S78">
        <v>-3.6700000000000001E-3</v>
      </c>
      <c r="T78">
        <v>-3.1540000000000001E-3</v>
      </c>
      <c r="U78">
        <v>-2.578E-3</v>
      </c>
      <c r="V78">
        <v>-1.8090000000000001E-3</v>
      </c>
      <c r="W78">
        <v>-1.1590000000000001E-3</v>
      </c>
      <c r="X78">
        <v>-4.6799999999999999E-4</v>
      </c>
      <c r="Y78">
        <v>0</v>
      </c>
      <c r="Z78">
        <v>3.8000000000000002E-4</v>
      </c>
      <c r="AA78">
        <v>6.0899999999999995E-4</v>
      </c>
      <c r="AB78">
        <v>1.0560000000000001E-3</v>
      </c>
      <c r="AC78">
        <v>1.335E-3</v>
      </c>
      <c r="AD78">
        <v>1.4530000000000001E-3</v>
      </c>
      <c r="AE78">
        <v>1.6069999999999999E-3</v>
      </c>
      <c r="AF78">
        <v>1.611E-3</v>
      </c>
      <c r="AG78">
        <v>1.5889999999999999E-3</v>
      </c>
      <c r="AH78">
        <v>1.5219999999999999E-3</v>
      </c>
      <c r="AI78">
        <v>1.3669999999999999E-3</v>
      </c>
      <c r="AJ78">
        <v>1.421E-3</v>
      </c>
      <c r="AK78">
        <v>1.132E-3</v>
      </c>
      <c r="AL78">
        <v>8.4000000000000003E-4</v>
      </c>
    </row>
    <row r="79" spans="1:38">
      <c r="A79" s="37">
        <v>-1.5439E-2</v>
      </c>
      <c r="B79">
        <v>-1.4663000000000001E-2</v>
      </c>
      <c r="C79">
        <v>-1.3951E-2</v>
      </c>
      <c r="D79">
        <v>-1.3087E-2</v>
      </c>
      <c r="E79">
        <v>-1.2522E-2</v>
      </c>
      <c r="F79">
        <v>-1.1894E-2</v>
      </c>
      <c r="G79">
        <v>-1.1261999999999999E-2</v>
      </c>
      <c r="H79">
        <v>-1.0855E-2</v>
      </c>
      <c r="I79">
        <v>-1.0411999999999999E-2</v>
      </c>
      <c r="J79">
        <v>-9.9100000000000004E-3</v>
      </c>
      <c r="K79">
        <v>-9.3039999999999998E-3</v>
      </c>
      <c r="L79">
        <v>-8.8090000000000009E-3</v>
      </c>
      <c r="M79">
        <v>-7.9139999999999992E-3</v>
      </c>
      <c r="N79">
        <v>-7.1170000000000001E-3</v>
      </c>
      <c r="O79">
        <v>-6.4270000000000004E-3</v>
      </c>
      <c r="P79">
        <v>-5.8770000000000003E-3</v>
      </c>
      <c r="Q79">
        <v>-5.1770000000000002E-3</v>
      </c>
      <c r="R79">
        <v>-4.5919999999999997E-3</v>
      </c>
      <c r="S79">
        <v>-4.1780000000000003E-3</v>
      </c>
      <c r="T79">
        <v>-3.4559999999999999E-3</v>
      </c>
      <c r="U79">
        <v>-2.7829999999999999E-3</v>
      </c>
      <c r="V79">
        <v>-1.949E-3</v>
      </c>
      <c r="W79">
        <v>-1.201E-3</v>
      </c>
      <c r="X79">
        <v>-5.4900000000000001E-4</v>
      </c>
      <c r="Y79">
        <v>0</v>
      </c>
      <c r="Z79">
        <v>4.2000000000000002E-4</v>
      </c>
      <c r="AA79">
        <v>7.6199999999999998E-4</v>
      </c>
      <c r="AB79">
        <v>1.0859999999999999E-3</v>
      </c>
      <c r="AC79">
        <v>1.4649999999999999E-3</v>
      </c>
      <c r="AD79">
        <v>1.66E-3</v>
      </c>
      <c r="AE79">
        <v>1.781E-3</v>
      </c>
      <c r="AF79">
        <v>1.769E-3</v>
      </c>
      <c r="AG79">
        <v>1.7639999999999999E-3</v>
      </c>
      <c r="AH79">
        <v>1.681E-3</v>
      </c>
      <c r="AI79">
        <v>1.5330000000000001E-3</v>
      </c>
      <c r="AJ79">
        <v>1.444E-3</v>
      </c>
      <c r="AK79">
        <v>1.312E-3</v>
      </c>
      <c r="AL79">
        <v>8.8000000000000003E-4</v>
      </c>
    </row>
    <row r="80" spans="1:38">
      <c r="A80" s="37">
        <v>-1.6206999999999999E-2</v>
      </c>
      <c r="B80">
        <v>-1.5682000000000001E-2</v>
      </c>
      <c r="C80">
        <v>-1.4733E-2</v>
      </c>
      <c r="D80">
        <v>-1.4104E-2</v>
      </c>
      <c r="E80">
        <v>-1.3188999999999999E-2</v>
      </c>
      <c r="F80">
        <v>-1.2455000000000001E-2</v>
      </c>
      <c r="G80">
        <v>-1.2142999999999999E-2</v>
      </c>
      <c r="H80">
        <v>-1.1594999999999999E-2</v>
      </c>
      <c r="I80">
        <v>-1.1136E-2</v>
      </c>
      <c r="J80">
        <v>-1.0671E-2</v>
      </c>
      <c r="K80">
        <v>-1.0071999999999999E-2</v>
      </c>
      <c r="L80">
        <v>-9.2759999999999995E-3</v>
      </c>
      <c r="M80">
        <v>-8.5489999999999993E-3</v>
      </c>
      <c r="N80">
        <v>-7.6480000000000003E-3</v>
      </c>
      <c r="O80">
        <v>-6.881E-3</v>
      </c>
      <c r="P80">
        <v>-6.2310000000000004E-3</v>
      </c>
      <c r="Q80">
        <v>-5.6160000000000003E-3</v>
      </c>
      <c r="R80">
        <v>-4.8979999999999996E-3</v>
      </c>
      <c r="S80">
        <v>-4.4689999999999999E-3</v>
      </c>
      <c r="T80">
        <v>-3.8249999999999998E-3</v>
      </c>
      <c r="U80">
        <v>-3.0730000000000002E-3</v>
      </c>
      <c r="V80">
        <v>-2.0079999999999998E-3</v>
      </c>
      <c r="W80">
        <v>-1.2930000000000001E-3</v>
      </c>
      <c r="X80">
        <v>-6.4400000000000004E-4</v>
      </c>
      <c r="Y80">
        <v>0</v>
      </c>
      <c r="Z80">
        <v>3.4699999999999998E-4</v>
      </c>
      <c r="AA80">
        <v>7.5600000000000005E-4</v>
      </c>
      <c r="AB80">
        <v>1.1180000000000001E-3</v>
      </c>
      <c r="AC80">
        <v>1.5169999999999999E-3</v>
      </c>
      <c r="AD80">
        <v>1.6050000000000001E-3</v>
      </c>
      <c r="AE80">
        <v>1.7409999999999999E-3</v>
      </c>
      <c r="AF80">
        <v>1.812E-3</v>
      </c>
      <c r="AG80">
        <v>1.7979999999999999E-3</v>
      </c>
      <c r="AH80">
        <v>1.64E-3</v>
      </c>
      <c r="AI80">
        <v>1.537E-3</v>
      </c>
      <c r="AJ80">
        <v>1.389E-3</v>
      </c>
      <c r="AK80">
        <v>1.2279999999999999E-3</v>
      </c>
      <c r="AL80">
        <v>9.4399999999999996E-4</v>
      </c>
    </row>
    <row r="81" spans="1:38">
      <c r="A81" s="37">
        <v>-1.7188999999999999E-2</v>
      </c>
      <c r="B81">
        <v>-1.6438000000000001E-2</v>
      </c>
      <c r="C81">
        <v>-1.5790999999999999E-2</v>
      </c>
      <c r="D81">
        <v>-1.494E-2</v>
      </c>
      <c r="E81">
        <v>-1.4004000000000001E-2</v>
      </c>
      <c r="F81">
        <v>-1.3491E-2</v>
      </c>
      <c r="G81">
        <v>-1.2919E-2</v>
      </c>
      <c r="H81">
        <v>-1.2411999999999999E-2</v>
      </c>
      <c r="I81">
        <v>-1.1960999999999999E-2</v>
      </c>
      <c r="J81">
        <v>-1.1389E-2</v>
      </c>
      <c r="K81">
        <v>-1.0768E-2</v>
      </c>
      <c r="L81">
        <v>-1.0015E-2</v>
      </c>
      <c r="M81">
        <v>-8.9610000000000002E-3</v>
      </c>
      <c r="N81">
        <v>-8.2310000000000005E-3</v>
      </c>
      <c r="O81">
        <v>-7.3860000000000002E-3</v>
      </c>
      <c r="P81">
        <v>-6.6950000000000004E-3</v>
      </c>
      <c r="Q81">
        <v>-5.9659999999999999E-3</v>
      </c>
      <c r="R81">
        <v>-5.2329999999999998E-3</v>
      </c>
      <c r="S81">
        <v>-4.8110000000000002E-3</v>
      </c>
      <c r="T81">
        <v>-4.1139999999999996E-3</v>
      </c>
      <c r="U81">
        <v>-3.2049999999999999E-3</v>
      </c>
      <c r="V81">
        <v>-2.238E-3</v>
      </c>
      <c r="W81">
        <v>-1.364E-3</v>
      </c>
      <c r="X81">
        <v>-5.1900000000000004E-4</v>
      </c>
      <c r="Y81">
        <v>0</v>
      </c>
      <c r="Z81">
        <v>4.2299999999999998E-4</v>
      </c>
      <c r="AA81">
        <v>6.9800000000000005E-4</v>
      </c>
      <c r="AB81">
        <v>1.1640000000000001E-3</v>
      </c>
      <c r="AC81">
        <v>1.457E-3</v>
      </c>
      <c r="AD81">
        <v>1.622E-3</v>
      </c>
      <c r="AE81">
        <v>1.701E-3</v>
      </c>
      <c r="AF81">
        <v>1.6919999999999999E-3</v>
      </c>
      <c r="AG81">
        <v>1.7340000000000001E-3</v>
      </c>
      <c r="AH81">
        <v>1.6249999999999999E-3</v>
      </c>
      <c r="AI81">
        <v>1.506E-3</v>
      </c>
      <c r="AJ81">
        <v>1.4300000000000001E-3</v>
      </c>
      <c r="AK81">
        <v>1.145E-3</v>
      </c>
      <c r="AL81">
        <v>7.4899999999999999E-4</v>
      </c>
    </row>
    <row r="82" spans="1:38">
      <c r="A82" s="37">
        <v>-1.6986999999999999E-2</v>
      </c>
      <c r="B82">
        <v>-1.6497000000000001E-2</v>
      </c>
      <c r="C82">
        <v>-1.5730999999999998E-2</v>
      </c>
      <c r="D82">
        <v>-1.4898E-2</v>
      </c>
      <c r="E82">
        <v>-1.4348E-2</v>
      </c>
      <c r="F82">
        <v>-1.354E-2</v>
      </c>
      <c r="G82">
        <v>-1.3013E-2</v>
      </c>
      <c r="H82">
        <v>-1.2444E-2</v>
      </c>
      <c r="I82">
        <v>-1.1926000000000001E-2</v>
      </c>
      <c r="J82">
        <v>-1.1439E-2</v>
      </c>
      <c r="K82">
        <v>-1.073E-2</v>
      </c>
      <c r="L82">
        <v>-1.0182999999999999E-2</v>
      </c>
      <c r="M82">
        <v>-9.1940000000000008E-3</v>
      </c>
      <c r="N82">
        <v>-8.1659999999999996E-3</v>
      </c>
      <c r="O82">
        <v>-7.4609999999999998E-3</v>
      </c>
      <c r="P82">
        <v>-6.7070000000000003E-3</v>
      </c>
      <c r="Q82">
        <v>-5.9849999999999999E-3</v>
      </c>
      <c r="R82">
        <v>-5.2950000000000002E-3</v>
      </c>
      <c r="S82">
        <v>-4.7190000000000001E-3</v>
      </c>
      <c r="T82">
        <v>-3.947E-3</v>
      </c>
      <c r="U82">
        <v>-3.173E-3</v>
      </c>
      <c r="V82">
        <v>-2.1180000000000001E-3</v>
      </c>
      <c r="W82">
        <v>-1.3500000000000001E-3</v>
      </c>
      <c r="X82">
        <v>-5.6099999999999998E-4</v>
      </c>
      <c r="Y82">
        <v>0</v>
      </c>
      <c r="Z82">
        <v>4.8700000000000002E-4</v>
      </c>
      <c r="AA82">
        <v>7.6099999999999996E-4</v>
      </c>
      <c r="AB82">
        <v>9.4399999999999996E-4</v>
      </c>
      <c r="AC82">
        <v>1.364E-3</v>
      </c>
      <c r="AD82">
        <v>1.5510000000000001E-3</v>
      </c>
      <c r="AE82">
        <v>1.5629999999999999E-3</v>
      </c>
      <c r="AF82">
        <v>1.722E-3</v>
      </c>
      <c r="AG82">
        <v>1.585E-3</v>
      </c>
      <c r="AH82">
        <v>1.5020000000000001E-3</v>
      </c>
      <c r="AI82">
        <v>1.266E-3</v>
      </c>
      <c r="AJ82">
        <v>1.114E-3</v>
      </c>
      <c r="AK82">
        <v>1.1249999999999999E-3</v>
      </c>
      <c r="AL82">
        <v>5.7399999999999997E-4</v>
      </c>
    </row>
    <row r="83" spans="1:38">
      <c r="A83" s="37">
        <v>-1.6865000000000002E-2</v>
      </c>
      <c r="B83">
        <v>-1.6497000000000001E-2</v>
      </c>
      <c r="C83">
        <v>-1.5657000000000001E-2</v>
      </c>
      <c r="D83">
        <v>-1.5099E-2</v>
      </c>
      <c r="E83">
        <v>-1.4161E-2</v>
      </c>
      <c r="F83">
        <v>-1.3414000000000001E-2</v>
      </c>
      <c r="G83">
        <v>-1.306E-2</v>
      </c>
      <c r="H83">
        <v>-1.2548999999999999E-2</v>
      </c>
      <c r="I83">
        <v>-1.2208999999999999E-2</v>
      </c>
      <c r="J83">
        <v>-1.1603E-2</v>
      </c>
      <c r="K83">
        <v>-1.093E-2</v>
      </c>
      <c r="L83">
        <v>-1.0043E-2</v>
      </c>
      <c r="M83">
        <v>-9.1439999999999994E-3</v>
      </c>
      <c r="N83">
        <v>-8.3049999999999999E-3</v>
      </c>
      <c r="O83">
        <v>-7.5110000000000003E-3</v>
      </c>
      <c r="P83">
        <v>-6.7660000000000003E-3</v>
      </c>
      <c r="Q83">
        <v>-6.0020000000000004E-3</v>
      </c>
      <c r="R83">
        <v>-5.2909999999999997E-3</v>
      </c>
      <c r="S83">
        <v>-4.8549999999999999E-3</v>
      </c>
      <c r="T83">
        <v>-4.1399999999999996E-3</v>
      </c>
      <c r="U83">
        <v>-3.225E-3</v>
      </c>
      <c r="V83">
        <v>-2.2690000000000002E-3</v>
      </c>
      <c r="W83">
        <v>-1.274E-3</v>
      </c>
      <c r="X83">
        <v>-5.7399999999999997E-4</v>
      </c>
      <c r="Y83">
        <v>0</v>
      </c>
      <c r="Z83">
        <v>3.4200000000000002E-4</v>
      </c>
      <c r="AA83">
        <v>6.0499999999999996E-4</v>
      </c>
      <c r="AB83">
        <v>8.2899999999999998E-4</v>
      </c>
      <c r="AC83">
        <v>1.1820000000000001E-3</v>
      </c>
      <c r="AD83">
        <v>1.3029999999999999E-3</v>
      </c>
      <c r="AE83">
        <v>1.4970000000000001E-3</v>
      </c>
      <c r="AF83">
        <v>1.575E-3</v>
      </c>
      <c r="AG83">
        <v>1.4959999999999999E-3</v>
      </c>
      <c r="AH83">
        <v>1.2390000000000001E-3</v>
      </c>
      <c r="AI83">
        <v>1.1000000000000001E-3</v>
      </c>
      <c r="AJ83">
        <v>1.0169999999999999E-3</v>
      </c>
      <c r="AK83">
        <v>7.1900000000000002E-4</v>
      </c>
      <c r="AL83">
        <v>2.6499999999999999E-4</v>
      </c>
    </row>
    <row r="84" spans="1:38">
      <c r="A84" s="37">
        <v>-1.6111E-2</v>
      </c>
      <c r="B84">
        <v>-1.5343000000000001E-2</v>
      </c>
      <c r="C84">
        <v>-1.4876E-2</v>
      </c>
      <c r="D84">
        <v>-1.4033E-2</v>
      </c>
      <c r="E84">
        <v>-1.3372E-2</v>
      </c>
      <c r="F84">
        <v>-1.285E-2</v>
      </c>
      <c r="G84">
        <v>-1.2293999999999999E-2</v>
      </c>
      <c r="H84">
        <v>-1.171E-2</v>
      </c>
      <c r="I84">
        <v>-1.1277000000000001E-2</v>
      </c>
      <c r="J84">
        <v>-1.0716E-2</v>
      </c>
      <c r="K84">
        <v>-1.0012E-2</v>
      </c>
      <c r="L84">
        <v>-9.4310000000000001E-3</v>
      </c>
      <c r="M84">
        <v>-8.3400000000000002E-3</v>
      </c>
      <c r="N84">
        <v>-7.6090000000000003E-3</v>
      </c>
      <c r="O84">
        <v>-6.7809999999999997E-3</v>
      </c>
      <c r="P84">
        <v>-6.1269999999999996E-3</v>
      </c>
      <c r="Q84">
        <v>-5.5250000000000004E-3</v>
      </c>
      <c r="R84">
        <v>-4.7670000000000004E-3</v>
      </c>
      <c r="S84">
        <v>-4.3220000000000003E-3</v>
      </c>
      <c r="T84">
        <v>-3.6219999999999998E-3</v>
      </c>
      <c r="U84">
        <v>-2.8609999999999998E-3</v>
      </c>
      <c r="V84">
        <v>-1.9269999999999999E-3</v>
      </c>
      <c r="W84">
        <v>-1.1950000000000001E-3</v>
      </c>
      <c r="X84">
        <v>-5.0299999999999997E-4</v>
      </c>
      <c r="Y84">
        <v>0</v>
      </c>
      <c r="Z84">
        <v>1.7799999999999999E-4</v>
      </c>
      <c r="AA84">
        <v>2.22E-4</v>
      </c>
      <c r="AB84">
        <v>5.6800000000000004E-4</v>
      </c>
      <c r="AC84">
        <v>8.52E-4</v>
      </c>
      <c r="AD84">
        <v>1.0150000000000001E-3</v>
      </c>
      <c r="AE84">
        <v>1.0579999999999999E-3</v>
      </c>
      <c r="AF84">
        <v>1.0319999999999999E-3</v>
      </c>
      <c r="AG84">
        <v>1.111E-3</v>
      </c>
      <c r="AH84">
        <v>7.7899999999999996E-4</v>
      </c>
      <c r="AI84">
        <v>6.3500000000000004E-4</v>
      </c>
      <c r="AJ84">
        <v>5.2300000000000003E-4</v>
      </c>
      <c r="AK84">
        <v>2.4600000000000002E-4</v>
      </c>
      <c r="AL84">
        <v>-1.47E-4</v>
      </c>
    </row>
    <row r="85" spans="1:38">
      <c r="A85" s="37">
        <v>-1.3502999999999999E-2</v>
      </c>
      <c r="B85">
        <v>-1.3221E-2</v>
      </c>
      <c r="C85">
        <v>-1.2553999999999999E-2</v>
      </c>
      <c r="D85">
        <v>-1.2149999999999999E-2</v>
      </c>
      <c r="E85">
        <v>-1.1622E-2</v>
      </c>
      <c r="F85">
        <v>-1.0999999999999999E-2</v>
      </c>
      <c r="G85">
        <v>-1.0654E-2</v>
      </c>
      <c r="H85">
        <v>-1.0012E-2</v>
      </c>
      <c r="I85">
        <v>-9.7359999999999999E-3</v>
      </c>
      <c r="J85">
        <v>-9.3159999999999996E-3</v>
      </c>
      <c r="K85">
        <v>-8.7530000000000004E-3</v>
      </c>
      <c r="L85">
        <v>-8.1580000000000003E-3</v>
      </c>
      <c r="M85">
        <v>-7.3990000000000002E-3</v>
      </c>
      <c r="N85">
        <v>-6.483E-3</v>
      </c>
      <c r="O85">
        <v>-5.9430000000000004E-3</v>
      </c>
      <c r="P85">
        <v>-5.2680000000000001E-3</v>
      </c>
      <c r="Q85">
        <v>-4.666E-3</v>
      </c>
      <c r="R85">
        <v>-4.071E-3</v>
      </c>
      <c r="S85">
        <v>-3.6979999999999999E-3</v>
      </c>
      <c r="T85">
        <v>-3.137E-3</v>
      </c>
      <c r="U85">
        <v>-2.4069999999999999E-3</v>
      </c>
      <c r="V85">
        <v>-1.4840000000000001E-3</v>
      </c>
      <c r="W85">
        <v>-8.6200000000000003E-4</v>
      </c>
      <c r="X85">
        <v>-3.9899999999999999E-4</v>
      </c>
      <c r="Y85">
        <v>0</v>
      </c>
      <c r="Z85">
        <v>3.2499999999999999E-4</v>
      </c>
      <c r="AA85">
        <v>3.8499999999999998E-4</v>
      </c>
      <c r="AB85">
        <v>3.9399999999999998E-4</v>
      </c>
      <c r="AC85">
        <v>7.9000000000000001E-4</v>
      </c>
      <c r="AD85">
        <v>9.2800000000000001E-4</v>
      </c>
      <c r="AE85">
        <v>9.9299999999999996E-4</v>
      </c>
      <c r="AF85">
        <v>8.0199999999999998E-4</v>
      </c>
      <c r="AG85">
        <v>7.9500000000000003E-4</v>
      </c>
      <c r="AH85">
        <v>8.2399999999999997E-4</v>
      </c>
      <c r="AI85">
        <v>4.64E-4</v>
      </c>
      <c r="AJ85">
        <v>1.92E-4</v>
      </c>
      <c r="AK85">
        <v>2.6499999999999999E-4</v>
      </c>
      <c r="AL85">
        <v>-3.6200000000000002E-4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153_CC_taarray</vt:lpstr>
      <vt:lpstr>153_CC_tcarray</vt:lpstr>
      <vt:lpstr>150_CC_taarray</vt:lpstr>
      <vt:lpstr>150_CC_tcarray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2015-02-22T17:16:37Z</dcterms:created>
  <dcterms:modified xsi:type="dcterms:W3CDTF">2016-08-03T17:28:02Z</dcterms:modified>
  <dc:language>en-US</dc:language>
</cp:coreProperties>
</file>