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350" yWindow="1170" windowWidth="24780" windowHeight="12960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<sst xmlns="http://schemas.openxmlformats.org/spreadsheetml/2006/main" count="623" uniqueCount="130">
  <si>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</si>
  <si>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</si>
  <si>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</si>
  <si>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</si>
  <si>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</si>
  <si>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</si>
  <si>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</si>
  <si>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</si>
  <si>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</si>
  <si>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</si>
  <si>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</si>
  <si>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</si>
  <si>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</si>
  <si>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</si>
  <si>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</si>
  <si>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</si>
  <si>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</si>
  <si>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</si>
  <si>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</si>
  <si>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</si>
  <si>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</si>
  <si>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</si>
  <si>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</si>
  <si>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</si>
  <si>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</si>
  <si>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</si>
  <si>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</si>
  <si>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</si>
  <si>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</si>
  <si>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</si>
  <si>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</si>
  <si>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</si>
  <si>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</si>
  <si>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</si>
  <si>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</si>
  <si>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</si>
  <si>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</si>
  <si>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</si>
  <si>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</si>
  <si>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</si>
  <si>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</si>
  <si>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</si>
  <si>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</si>
  <si>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</si>
  <si>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</si>
  <si>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</si>
  <si>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</si>
  <si>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GI03FLMA-00001</t>
  </si>
  <si>
    <t>GI03FLMA-RIS01-03-DOSTAD000</t>
  </si>
  <si>
    <t>Requires TEMPWAT, PRESWAT, and PRACSAL from GI03FLMA-RIS02-03-CTDMOG000</t>
  </si>
  <si>
    <t>59° 46.01' N</t>
  </si>
  <si>
    <t>39° 50.55' W</t>
  </si>
  <si>
    <t>KN-221-4</t>
  </si>
  <si>
    <t>P0079</t>
  </si>
  <si>
    <t>[3.131616E-03,1.299180E-04,2.613286E-06,2.333967E+02,-3.194550E-01,-5.527634E+01,4.555954E+00]</t>
  </si>
  <si>
    <t>GI03FLMA</t>
  </si>
  <si>
    <t>GI03FLMA-RIS01-05-FLORTD000</t>
  </si>
  <si>
    <t>GI03FLMA-RIM01-02-ADCPSL003</t>
  </si>
  <si>
    <t>GI03FLMA-RI000-00-VELPTB000</t>
  </si>
  <si>
    <t>GI03FLMA-RI000-00-VELPTB700</t>
  </si>
  <si>
    <t>GI03FLMA-RI000-00-VELPTB400</t>
  </si>
  <si>
    <t>GI03FLMA-RI000-00-VELPTB100</t>
  </si>
  <si>
    <t>GI03FLMA-RIS01-04-PHSENF000</t>
  </si>
  <si>
    <t>GI03FLMA-RI000-00-CTDMOH000</t>
  </si>
  <si>
    <t>GI03FLMA-RI000-00-CTDMOH700</t>
  </si>
  <si>
    <t>GI03FLMA-RI000-00-CTDMOH400</t>
  </si>
  <si>
    <t>GI03FLMA-RI000-00-CTDMOH100</t>
  </si>
  <si>
    <t>37-12225</t>
  </si>
  <si>
    <t>37-12222</t>
  </si>
  <si>
    <t>37-12389</t>
  </si>
  <si>
    <t>37-12227</t>
  </si>
  <si>
    <t>37-11613</t>
  </si>
  <si>
    <t>37-11533</t>
  </si>
  <si>
    <t>37-11534</t>
  </si>
  <si>
    <t>37-11606</t>
  </si>
  <si>
    <t>37-11604</t>
  </si>
  <si>
    <t>37-11608</t>
  </si>
  <si>
    <t>37-11599</t>
  </si>
  <si>
    <t>37-11602</t>
  </si>
  <si>
    <t>37-11597</t>
  </si>
  <si>
    <t>37-12308</t>
  </si>
  <si>
    <t>37-12309</t>
  </si>
  <si>
    <t>37-12189</t>
  </si>
  <si>
    <t>AQD 11669</t>
  </si>
  <si>
    <t>AQD 11964</t>
  </si>
  <si>
    <t>AQD 11967</t>
  </si>
  <si>
    <t>AQD 11970</t>
  </si>
  <si>
    <t>Mooring OOIBARCODE</t>
  </si>
  <si>
    <t>N00224</t>
  </si>
  <si>
    <t>Sensor OOIBARCODE</t>
  </si>
  <si>
    <t>A00466</t>
  </si>
  <si>
    <t>A00160</t>
  </si>
  <si>
    <t>A00414</t>
  </si>
  <si>
    <t>A00569</t>
  </si>
  <si>
    <t>A00678</t>
  </si>
  <si>
    <t>A00680</t>
  </si>
  <si>
    <t>A00908</t>
  </si>
  <si>
    <t>A00909</t>
  </si>
  <si>
    <t>A00679</t>
  </si>
  <si>
    <t>A00684</t>
  </si>
  <si>
    <t>A00866</t>
  </si>
  <si>
    <t>A00675</t>
  </si>
  <si>
    <t>A00681</t>
  </si>
  <si>
    <t>A00690</t>
  </si>
  <si>
    <t>A00686</t>
  </si>
  <si>
    <t>A00688</t>
  </si>
  <si>
    <t>A00875</t>
  </si>
  <si>
    <t>A00872</t>
  </si>
  <si>
    <t>A00915</t>
  </si>
  <si>
    <t>A00877</t>
  </si>
  <si>
    <t>N00507</t>
  </si>
  <si>
    <t>N00508</t>
  </si>
  <si>
    <t>N00509</t>
  </si>
  <si>
    <t>N00510</t>
  </si>
  <si>
    <t>GI03FLMA-RIM01-02-CTDMOG040</t>
  </si>
  <si>
    <t>GI03FLMA-RIM01-02-CTDMOG045</t>
  </si>
  <si>
    <t>GI03FLMA-RIM01-02-CTDMOG047</t>
  </si>
  <si>
    <t>GI03FLMA-RIM01-02-CTDMOG048</t>
  </si>
  <si>
    <t>GI03FLMA-RIM01-02-CTDMOG041</t>
  </si>
  <si>
    <t>GI03FLMA-RIM01-02-CTDMOG043</t>
  </si>
  <si>
    <t>GI03FLMA-RIM01-02-CTDMOG046</t>
  </si>
  <si>
    <t>GI03FLMA-RIM01-02-CTDMOG042</t>
  </si>
  <si>
    <t>GI03FLMA-RIM01-02-CTDMOG044</t>
  </si>
  <si>
    <t>GI03FLMA-RIM01-02-CTDMOH050</t>
  </si>
  <si>
    <t>GI03FLMA-RIM01-02-CTDMOH051</t>
  </si>
  <si>
    <t>GI03FLMA-RIM01-02-CTDMOH049</t>
  </si>
  <si>
    <t>OL000019</t>
  </si>
  <si>
    <t>OL000020</t>
  </si>
  <si>
    <t>GI03FLMA-RIM01-00-SIOENG000</t>
  </si>
  <si>
    <t>GI03FLMA-RIS01-00-SIOENG000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</si>
</sst>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00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30">
    <xf numFmtId="0" fontId="0" fillId="0" borderId="0" xfId="0"/>
    <xf numFmtId="0" fontId="16" fillId="0" borderId="0" xfId="1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3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165" fontId="15" fillId="0" borderId="3" xfId="4" applyNumberFormat="1" applyFont="1" applyFill="1" applyBorder="1" applyAlignment="1">
      <alignment horizontal="left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20" fontId="15" fillId="0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4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0" fontId="15" fillId="6" borderId="3" xfId="4" applyNumberFormat="1" applyFont="1" applyFill="1" applyBorder="1" applyAlignment="1">
      <alignment horizontal="left" vertical="center"/>
    </xf>
    <xf numFmtId="165" fontId="26" fillId="0" borderId="3" xfId="4" applyNumberFormat="1" applyFont="1" applyFill="1" applyBorder="1" applyAlignment="1">
      <alignment horizontal="left" vertical="center"/>
    </xf>
    <xf numFmtId="0" fontId="26" fillId="0" borderId="0" xfId="0" applyNumberFormat="1" applyFont="1" applyFill="1" applyBorder="1" applyAlignment="1">
      <alignment horizontal="left" vertical="center"/>
    </xf>
    <xf numFmtId="0" fontId="26" fillId="0" borderId="0" xfId="4" applyNumberFormat="1" applyFont="1" applyFill="1" applyBorder="1" applyAlignment="1">
      <alignment horizontal="left" vertical="center"/>
    </xf>
    <xf numFmtId="0" fontId="26" fillId="0" borderId="0" xfId="0" applyNumberFormat="1" applyFont="1" applyFill="1" applyAlignment="1">
      <alignment horizontal="left" vertical="center"/>
    </xf>
    <xf numFmtId="0" fontId="26" fillId="0" borderId="0" xfId="1" applyNumberFormat="1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29" fillId="0" borderId="2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</cellXfs>
  <cellStyles count="200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zoomScale="110" zoomScaleNormal="110" zoomScalePageLayoutView="110" workbookViewId="0">
      <selection activeCell="A2" sqref="A2"/>
    </sheetView>
  </sheetViews>
  <sheetFormatPr defaultColWidth="8.7109375" defaultRowHeight="12.75" x14ac:dyDescent="0.25"/>
  <cols>
    <col min="1" max="1" width="13.140625" style="4" customWidth="1"/>
    <col min="2" max="2" width="22.28515625" style="4" customWidth="1"/>
    <col min="3" max="3" width="15.7109375" style="4" bestFit="1" customWidth="1"/>
    <col min="4" max="4" width="15.7109375" style="11" customWidth="1"/>
    <col min="5" max="5" width="11.28515625" style="9" bestFit="1" customWidth="1"/>
    <col min="6" max="6" width="11.28515625" style="6" bestFit="1" customWidth="1"/>
    <col min="7" max="7" width="11" style="9" bestFit="1" customWidth="1"/>
    <col min="8" max="8" width="11.7109375" style="4" bestFit="1" customWidth="1"/>
    <col min="9" max="9" width="13.42578125" style="4" bestFit="1" customWidth="1"/>
    <col min="10" max="10" width="12.7109375" style="4" customWidth="1"/>
    <col min="11" max="11" width="11.42578125" style="4" bestFit="1" customWidth="1"/>
    <col min="12" max="12" width="18.42578125" style="4" customWidth="1"/>
    <col min="13" max="13" width="13.42578125" style="4" customWidth="1"/>
    <col min="14" max="14" width="12.42578125" style="4" customWidth="1"/>
    <col min="15" max="16384" width="8.7109375" style="4"/>
  </cols>
  <sheetData>
    <row r="1" spans="1:14" s="5" customFormat="1" ht="25.5" x14ac:dyDescent="0.25">
      <c r="A1" s="27" t="s">
        <v>87</v>
      </c>
      <c r="B1" s="27" t="s">
        <v>0</v>
      </c>
      <c r="C1" s="27" t="s">
        <v>30</v>
      </c>
      <c r="D1" s="27" t="s">
        <v>41</v>
      </c>
      <c r="E1" s="27" t="s">
        <v>31</v>
      </c>
      <c r="F1" s="27" t="s">
        <v>32</v>
      </c>
      <c r="G1" s="27" t="s">
        <v>33</v>
      </c>
      <c r="H1" s="27" t="s">
        <v>34</v>
      </c>
      <c r="I1" s="27" t="s">
        <v>35</v>
      </c>
      <c r="J1" s="27" t="s">
        <v>36</v>
      </c>
      <c r="K1" s="27" t="s">
        <v>37</v>
      </c>
      <c r="L1" s="27" t="s">
        <v>38</v>
      </c>
    </row>
    <row r="2" spans="1:14" s="10" customFormat="1" ht="15" x14ac:dyDescent="0.25">
      <c r="A2" t="s">
        <v>88</v>
      </c>
      <c r="B2" s="21" t="s">
        <v>55</v>
      </c>
      <c r="C2" s="3" t="s">
        <v>47</v>
      </c>
      <c r="D2" s="3">
        <v>1</v>
      </c>
      <c r="E2" s="8">
        <v>41955</v>
      </c>
      <c r="F2" s="13">
        <v>0.84097222222222223</v>
      </c>
      <c r="G2" s="22">
        <v>42234</v>
      </c>
      <c r="H2" s="3" t="s">
        <v>50</v>
      </c>
      <c r="I2" s="3" t="s">
        <v>51</v>
      </c>
      <c r="J2" s="3">
        <v>2700</v>
      </c>
      <c r="K2" s="3" t="s">
        <v>52</v>
      </c>
      <c r="L2" s="3"/>
      <c r="M2" s="12">
        <f>((LEFT(H2,(FIND("°",H2,1)-1)))+(MID(H2,(FIND("°",H2,1)+1),(FIND("'",H2,1))-(FIND("°",H2,1)+1))/60))*(IF(RIGHT(H2,1)="N",1,-1))</f>
        <v>59.766833333333331</v>
      </c>
      <c r="N2" s="12">
        <f>((LEFT(I2,(FIND("°",I2,1)-1)))+(MID(I2,(FIND("°",I2,1)+1),(FIND("'",I2,1))-(FIND("°",I2,1)+1))/60))*(IF(RIGHT(I2,1)="E",1,-1))</f>
        <v>-39.842500000000001</v>
      </c>
    </row>
    <row r="3" spans="1:14" s="10" customFormat="1" x14ac:dyDescent="0.25">
      <c r="E3" s="18"/>
      <c r="F3" s="19"/>
      <c r="G3" s="1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tabSelected="1" topLeftCell="A7" zoomScaleNormal="100" zoomScalePageLayoutView="115" workbookViewId="0">
      <selection activeCell="H136" sqref="H136"/>
    </sheetView>
  </sheetViews>
  <sheetFormatPr defaultColWidth="8.7109375" defaultRowHeight="12.75" x14ac:dyDescent="0.25"/>
  <cols>
    <col min="1" max="1" width="27.7109375" style="2" bestFit="1" customWidth="1"/>
    <col min="2" max="2" width="17.5703125" style="2" customWidth="1"/>
    <col min="3" max="3" width="11.28515625" style="2" customWidth="1"/>
    <col min="4" max="4" width="14" style="2" customWidth="1"/>
    <col min="5" max="5" width="12.140625" style="2" customWidth="1"/>
    <col min="6" max="6" width="13" style="2" customWidth="1"/>
    <col min="7" max="7" width="27" style="2" bestFit="1" customWidth="1"/>
    <col min="8" max="8" width="38" style="2" customWidth="1"/>
    <col min="9" max="9" width="12" style="2" customWidth="1"/>
    <col min="10" max="16384" width="8.7109375" style="2"/>
  </cols>
  <sheetData>
    <row r="1" spans="1:9" s="7" customFormat="1" ht="38.25" x14ac:dyDescent="0.25">
      <c r="A1" s="29" t="s">
        <v>0</v>
      </c>
      <c r="B1" s="29" t="s">
        <v>87</v>
      </c>
      <c r="C1" s="29" t="s">
        <v>1</v>
      </c>
      <c r="D1" s="29" t="s">
        <v>41</v>
      </c>
      <c r="E1" s="28" t="s">
        <v>89</v>
      </c>
      <c r="F1" s="29" t="s">
        <v>2</v>
      </c>
      <c r="G1" s="29" t="s">
        <v>3</v>
      </c>
      <c r="H1" s="29" t="s">
        <v>4</v>
      </c>
      <c r="I1" s="29" t="s">
        <v>38</v>
      </c>
    </row>
    <row r="2" spans="1:9" ht="15" x14ac:dyDescent="0.25">
      <c r="A2" s="14" t="s">
        <v>56</v>
      </c>
      <c r="B2" t="s">
        <v>88</v>
      </c>
      <c r="C2" s="14" t="s">
        <v>47</v>
      </c>
      <c r="D2" s="15">
        <v>1</v>
      </c>
      <c r="E2" t="s">
        <v>90</v>
      </c>
      <c r="F2" s="14">
        <v>1122</v>
      </c>
      <c r="G2" s="14" t="s">
        <v>11</v>
      </c>
      <c r="H2" s="14">
        <v>1.8190000000000001E-6</v>
      </c>
      <c r="I2" s="2" t="s">
        <v>14</v>
      </c>
    </row>
    <row r="3" spans="1:9" ht="15" x14ac:dyDescent="0.25">
      <c r="A3" s="14" t="s">
        <v>56</v>
      </c>
      <c r="B3" t="s">
        <v>88</v>
      </c>
      <c r="C3" s="14" t="s">
        <v>47</v>
      </c>
      <c r="D3" s="15">
        <v>1</v>
      </c>
      <c r="E3" t="s">
        <v>90</v>
      </c>
      <c r="F3" s="14">
        <v>1122</v>
      </c>
      <c r="G3" s="14" t="s">
        <v>10</v>
      </c>
      <c r="H3" s="14">
        <v>52</v>
      </c>
      <c r="I3" s="2" t="s">
        <v>40</v>
      </c>
    </row>
    <row r="4" spans="1:9" ht="15" x14ac:dyDescent="0.25">
      <c r="A4" s="14" t="s">
        <v>56</v>
      </c>
      <c r="B4" t="s">
        <v>88</v>
      </c>
      <c r="C4" s="14" t="s">
        <v>47</v>
      </c>
      <c r="D4" s="15">
        <v>1</v>
      </c>
      <c r="E4" t="s">
        <v>90</v>
      </c>
      <c r="F4" s="14">
        <v>1122</v>
      </c>
      <c r="G4" s="14" t="s">
        <v>13</v>
      </c>
      <c r="H4" s="14">
        <v>1.17E-2</v>
      </c>
    </row>
    <row r="5" spans="1:9" ht="15" x14ac:dyDescent="0.25">
      <c r="A5" s="14" t="s">
        <v>56</v>
      </c>
      <c r="B5" t="s">
        <v>88</v>
      </c>
      <c r="C5" s="14" t="s">
        <v>47</v>
      </c>
      <c r="D5" s="15">
        <v>1</v>
      </c>
      <c r="E5" t="s">
        <v>90</v>
      </c>
      <c r="F5" s="14">
        <v>1122</v>
      </c>
      <c r="G5" s="14" t="s">
        <v>12</v>
      </c>
      <c r="H5" s="14">
        <v>52</v>
      </c>
    </row>
    <row r="6" spans="1:9" ht="15" x14ac:dyDescent="0.25">
      <c r="A6" s="14" t="s">
        <v>56</v>
      </c>
      <c r="B6" t="s">
        <v>88</v>
      </c>
      <c r="C6" s="14" t="s">
        <v>47</v>
      </c>
      <c r="D6" s="15">
        <v>1</v>
      </c>
      <c r="E6" t="s">
        <v>90</v>
      </c>
      <c r="F6" s="14">
        <v>1122</v>
      </c>
      <c r="G6" s="14" t="s">
        <v>16</v>
      </c>
      <c r="H6" s="14">
        <v>9.0300000000000005E-2</v>
      </c>
    </row>
    <row r="7" spans="1:9" ht="15" x14ac:dyDescent="0.25">
      <c r="A7" s="14" t="s">
        <v>56</v>
      </c>
      <c r="B7" t="s">
        <v>88</v>
      </c>
      <c r="C7" s="14" t="s">
        <v>47</v>
      </c>
      <c r="D7" s="15">
        <v>1</v>
      </c>
      <c r="E7" t="s">
        <v>90</v>
      </c>
      <c r="F7" s="14">
        <v>1122</v>
      </c>
      <c r="G7" s="14" t="s">
        <v>17</v>
      </c>
      <c r="H7" s="14">
        <v>45</v>
      </c>
    </row>
    <row r="8" spans="1:9" ht="15" x14ac:dyDescent="0.25">
      <c r="A8" s="14" t="s">
        <v>56</v>
      </c>
      <c r="B8" t="s">
        <v>88</v>
      </c>
      <c r="C8" s="14" t="s">
        <v>47</v>
      </c>
      <c r="D8" s="15">
        <v>1</v>
      </c>
      <c r="E8" t="s">
        <v>90</v>
      </c>
      <c r="F8" s="14">
        <v>1122</v>
      </c>
      <c r="G8" s="14" t="s">
        <v>43</v>
      </c>
      <c r="H8" s="14">
        <v>124</v>
      </c>
      <c r="I8" s="2" t="s">
        <v>42</v>
      </c>
    </row>
    <row r="9" spans="1:9" ht="15" x14ac:dyDescent="0.25">
      <c r="A9" s="14" t="s">
        <v>56</v>
      </c>
      <c r="B9" t="s">
        <v>88</v>
      </c>
      <c r="C9" s="14" t="s">
        <v>47</v>
      </c>
      <c r="D9" s="15">
        <v>1</v>
      </c>
      <c r="E9" t="s">
        <v>90</v>
      </c>
      <c r="F9" s="14">
        <v>1122</v>
      </c>
      <c r="G9" s="14" t="s">
        <v>44</v>
      </c>
      <c r="H9" s="14">
        <v>700</v>
      </c>
      <c r="I9" s="2" t="s">
        <v>42</v>
      </c>
    </row>
    <row r="10" spans="1:9" ht="15" x14ac:dyDescent="0.25">
      <c r="A10" s="14" t="s">
        <v>56</v>
      </c>
      <c r="B10" t="s">
        <v>88</v>
      </c>
      <c r="C10" s="14" t="s">
        <v>47</v>
      </c>
      <c r="D10" s="15">
        <v>1</v>
      </c>
      <c r="E10" t="s">
        <v>90</v>
      </c>
      <c r="F10" s="14">
        <v>1122</v>
      </c>
      <c r="G10" s="14" t="s">
        <v>45</v>
      </c>
      <c r="H10" s="14">
        <v>1.0760000000000001</v>
      </c>
      <c r="I10" s="2" t="s">
        <v>42</v>
      </c>
    </row>
    <row r="11" spans="1:9" ht="15" x14ac:dyDescent="0.25">
      <c r="A11" s="14" t="s">
        <v>56</v>
      </c>
      <c r="B11" t="s">
        <v>88</v>
      </c>
      <c r="C11" s="14" t="s">
        <v>47</v>
      </c>
      <c r="D11" s="15">
        <v>1</v>
      </c>
      <c r="E11" t="s">
        <v>90</v>
      </c>
      <c r="F11" s="14">
        <v>1122</v>
      </c>
      <c r="G11" s="14" t="s">
        <v>46</v>
      </c>
      <c r="H11" s="14">
        <v>3.9E-2</v>
      </c>
      <c r="I11" s="2" t="s">
        <v>42</v>
      </c>
    </row>
    <row r="12" spans="1:9" ht="15" x14ac:dyDescent="0.25">
      <c r="A12" s="14"/>
      <c r="B12"/>
      <c r="C12" s="14"/>
      <c r="D12" s="15"/>
      <c r="E12" s="15"/>
      <c r="F12" s="14"/>
      <c r="G12" s="14"/>
      <c r="H12" s="14"/>
    </row>
    <row r="13" spans="1:9" ht="15" x14ac:dyDescent="0.25">
      <c r="A13" s="14" t="s">
        <v>62</v>
      </c>
      <c r="B13" t="s">
        <v>88</v>
      </c>
      <c r="C13" s="14" t="s">
        <v>47</v>
      </c>
      <c r="D13" s="15">
        <v>1</v>
      </c>
      <c r="E13" t="s">
        <v>91</v>
      </c>
      <c r="F13" s="14" t="s">
        <v>53</v>
      </c>
      <c r="G13" s="14" t="s">
        <v>18</v>
      </c>
      <c r="H13" s="14">
        <v>17533</v>
      </c>
      <c r="I13" s="2" t="s">
        <v>14</v>
      </c>
    </row>
    <row r="14" spans="1:9" ht="15" x14ac:dyDescent="0.25">
      <c r="A14" s="14" t="s">
        <v>62</v>
      </c>
      <c r="B14" t="s">
        <v>88</v>
      </c>
      <c r="C14" s="14" t="s">
        <v>47</v>
      </c>
      <c r="D14" s="15">
        <v>1</v>
      </c>
      <c r="E14" t="s">
        <v>91</v>
      </c>
      <c r="F14" s="14" t="s">
        <v>53</v>
      </c>
      <c r="G14" s="14" t="s">
        <v>19</v>
      </c>
      <c r="H14" s="14">
        <v>2229</v>
      </c>
    </row>
    <row r="15" spans="1:9" ht="15" x14ac:dyDescent="0.25">
      <c r="A15" s="14" t="s">
        <v>62</v>
      </c>
      <c r="B15" t="s">
        <v>88</v>
      </c>
      <c r="C15" s="14" t="s">
        <v>47</v>
      </c>
      <c r="D15" s="15">
        <v>1</v>
      </c>
      <c r="E15" t="s">
        <v>91</v>
      </c>
      <c r="F15" s="14" t="s">
        <v>53</v>
      </c>
      <c r="G15" s="14" t="s">
        <v>20</v>
      </c>
      <c r="H15" s="14">
        <v>101</v>
      </c>
    </row>
    <row r="16" spans="1:9" ht="15" x14ac:dyDescent="0.25">
      <c r="A16" s="14" t="s">
        <v>62</v>
      </c>
      <c r="B16" t="s">
        <v>88</v>
      </c>
      <c r="C16" s="14" t="s">
        <v>47</v>
      </c>
      <c r="D16" s="15">
        <v>1</v>
      </c>
      <c r="E16" t="s">
        <v>91</v>
      </c>
      <c r="F16" s="14" t="s">
        <v>53</v>
      </c>
      <c r="G16" s="14" t="s">
        <v>21</v>
      </c>
      <c r="H16" s="14">
        <v>38502</v>
      </c>
    </row>
    <row r="17" spans="1:9" ht="15" x14ac:dyDescent="0.25">
      <c r="A17" s="14" t="s">
        <v>62</v>
      </c>
      <c r="B17" t="s">
        <v>88</v>
      </c>
      <c r="C17" s="14" t="s">
        <v>47</v>
      </c>
      <c r="D17" s="15">
        <v>1</v>
      </c>
      <c r="E17" t="s">
        <v>91</v>
      </c>
      <c r="F17" s="14" t="s">
        <v>53</v>
      </c>
      <c r="G17" s="14" t="s">
        <v>22</v>
      </c>
      <c r="H17" s="14">
        <v>1</v>
      </c>
    </row>
    <row r="18" spans="1:9" ht="15" x14ac:dyDescent="0.25">
      <c r="A18" s="14" t="s">
        <v>62</v>
      </c>
      <c r="B18" t="s">
        <v>88</v>
      </c>
      <c r="C18" s="14" t="s">
        <v>47</v>
      </c>
      <c r="D18" s="15">
        <v>1</v>
      </c>
      <c r="E18" t="s">
        <v>91</v>
      </c>
      <c r="F18" s="14" t="s">
        <v>53</v>
      </c>
      <c r="G18" s="14" t="s">
        <v>23</v>
      </c>
      <c r="H18" s="14">
        <v>0</v>
      </c>
    </row>
    <row r="19" spans="1:9" ht="15" x14ac:dyDescent="0.25">
      <c r="A19" s="14" t="s">
        <v>62</v>
      </c>
      <c r="B19" t="s">
        <v>88</v>
      </c>
      <c r="C19" s="14" t="s">
        <v>47</v>
      </c>
      <c r="D19" s="15">
        <v>1</v>
      </c>
      <c r="E19" t="s">
        <v>91</v>
      </c>
      <c r="F19" s="14" t="s">
        <v>53</v>
      </c>
      <c r="G19" s="14" t="s">
        <v>39</v>
      </c>
      <c r="H19" s="14">
        <v>35</v>
      </c>
      <c r="I19" s="2" t="s">
        <v>42</v>
      </c>
    </row>
    <row r="20" spans="1:9" ht="15" x14ac:dyDescent="0.25">
      <c r="A20" s="14"/>
      <c r="B20"/>
      <c r="C20" s="14"/>
      <c r="D20" s="15"/>
      <c r="E20" s="15"/>
      <c r="F20" s="14"/>
      <c r="G20" s="14"/>
      <c r="H20" s="14"/>
    </row>
    <row r="21" spans="1:9" ht="15" x14ac:dyDescent="0.25">
      <c r="A21" s="14" t="s">
        <v>48</v>
      </c>
      <c r="B21" t="s">
        <v>88</v>
      </c>
      <c r="C21" s="14" t="s">
        <v>47</v>
      </c>
      <c r="D21" s="15">
        <v>1</v>
      </c>
      <c r="E21" t="s">
        <v>92</v>
      </c>
      <c r="F21" s="14">
        <v>228</v>
      </c>
      <c r="G21" s="14" t="s">
        <v>6</v>
      </c>
      <c r="H21" s="14">
        <v>59.766833333333331</v>
      </c>
      <c r="I21" s="2" t="s">
        <v>14</v>
      </c>
    </row>
    <row r="22" spans="1:9" ht="15" x14ac:dyDescent="0.25">
      <c r="A22" s="14" t="s">
        <v>48</v>
      </c>
      <c r="B22" t="s">
        <v>88</v>
      </c>
      <c r="C22" s="14" t="s">
        <v>47</v>
      </c>
      <c r="D22" s="15">
        <v>1</v>
      </c>
      <c r="E22" t="s">
        <v>92</v>
      </c>
      <c r="F22" s="14">
        <v>228</v>
      </c>
      <c r="G22" s="14" t="s">
        <v>7</v>
      </c>
      <c r="H22" s="14">
        <v>-39.842500000000001</v>
      </c>
      <c r="I22" s="2" t="s">
        <v>49</v>
      </c>
    </row>
    <row r="23" spans="1:9" ht="15" x14ac:dyDescent="0.25">
      <c r="A23" s="14" t="s">
        <v>48</v>
      </c>
      <c r="B23" t="s">
        <v>88</v>
      </c>
      <c r="C23" s="14" t="s">
        <v>47</v>
      </c>
      <c r="D23" s="15">
        <v>1</v>
      </c>
      <c r="E23" t="s">
        <v>92</v>
      </c>
      <c r="F23" s="14">
        <v>228</v>
      </c>
      <c r="G23" s="14" t="s">
        <v>15</v>
      </c>
      <c r="H23" s="14" t="s">
        <v>54</v>
      </c>
    </row>
    <row r="24" spans="1:9" ht="15" x14ac:dyDescent="0.25">
      <c r="A24" s="14"/>
      <c r="B24"/>
      <c r="C24" s="14"/>
      <c r="D24" s="15"/>
      <c r="E24" s="15"/>
      <c r="F24" s="14"/>
      <c r="G24" s="14"/>
      <c r="H24" s="14"/>
    </row>
    <row r="25" spans="1:9" ht="15" x14ac:dyDescent="0.25">
      <c r="A25" s="14" t="s">
        <v>57</v>
      </c>
      <c r="B25" t="s">
        <v>88</v>
      </c>
      <c r="C25" s="14" t="s">
        <v>47</v>
      </c>
      <c r="D25" s="15">
        <v>1</v>
      </c>
      <c r="E25" t="s">
        <v>93</v>
      </c>
      <c r="F25" s="14">
        <v>20503</v>
      </c>
      <c r="G25" s="14" t="s">
        <v>6</v>
      </c>
      <c r="H25" s="14">
        <v>59.766833333333331</v>
      </c>
      <c r="I25" s="2" t="s">
        <v>14</v>
      </c>
    </row>
    <row r="26" spans="1:9" ht="15" x14ac:dyDescent="0.25">
      <c r="A26" s="14" t="s">
        <v>57</v>
      </c>
      <c r="B26" t="s">
        <v>88</v>
      </c>
      <c r="C26" s="14" t="s">
        <v>47</v>
      </c>
      <c r="D26" s="15">
        <v>1</v>
      </c>
      <c r="E26" t="s">
        <v>93</v>
      </c>
      <c r="F26" s="14">
        <v>20503</v>
      </c>
      <c r="G26" s="14" t="s">
        <v>7</v>
      </c>
      <c r="H26" s="14">
        <v>-39.842500000000001</v>
      </c>
    </row>
    <row r="27" spans="1:9" ht="15" x14ac:dyDescent="0.25">
      <c r="A27" s="14" t="s">
        <v>57</v>
      </c>
      <c r="B27" t="s">
        <v>88</v>
      </c>
      <c r="C27" s="14" t="s">
        <v>47</v>
      </c>
      <c r="D27" s="15">
        <v>1</v>
      </c>
      <c r="E27" t="s">
        <v>93</v>
      </c>
      <c r="F27" s="14">
        <v>20503</v>
      </c>
      <c r="G27" s="14" t="s">
        <v>8</v>
      </c>
      <c r="H27" s="14">
        <v>59.766833333333331</v>
      </c>
    </row>
    <row r="28" spans="1:9" ht="15" x14ac:dyDescent="0.25">
      <c r="A28" s="14" t="s">
        <v>57</v>
      </c>
      <c r="B28" t="s">
        <v>88</v>
      </c>
      <c r="C28" s="14" t="s">
        <v>47</v>
      </c>
      <c r="D28" s="15">
        <v>1</v>
      </c>
      <c r="E28" t="s">
        <v>93</v>
      </c>
      <c r="F28" s="14">
        <v>20503</v>
      </c>
      <c r="G28" s="14" t="s">
        <v>9</v>
      </c>
      <c r="H28" s="14">
        <v>-39.842500000000001</v>
      </c>
    </row>
    <row r="29" spans="1:9" ht="15" x14ac:dyDescent="0.25">
      <c r="A29" s="14" t="s">
        <v>57</v>
      </c>
      <c r="B29" t="s">
        <v>88</v>
      </c>
      <c r="C29" s="14" t="s">
        <v>47</v>
      </c>
      <c r="D29" s="15">
        <v>1</v>
      </c>
      <c r="E29" t="s">
        <v>93</v>
      </c>
      <c r="F29" s="14">
        <v>20503</v>
      </c>
      <c r="G29" s="14" t="s">
        <v>24</v>
      </c>
      <c r="H29" s="14">
        <v>498000</v>
      </c>
    </row>
    <row r="30" spans="1:9" ht="15" x14ac:dyDescent="0.25">
      <c r="A30" s="14" t="s">
        <v>57</v>
      </c>
      <c r="B30" t="s">
        <v>88</v>
      </c>
      <c r="C30" s="14" t="s">
        <v>47</v>
      </c>
      <c r="D30" s="15">
        <v>1</v>
      </c>
      <c r="E30" t="s">
        <v>93</v>
      </c>
      <c r="F30" s="14">
        <v>20503</v>
      </c>
      <c r="G30" s="14" t="s">
        <v>25</v>
      </c>
      <c r="H30" s="14">
        <v>0.45</v>
      </c>
    </row>
    <row r="31" spans="1:9" ht="15" x14ac:dyDescent="0.25">
      <c r="A31" s="14" t="s">
        <v>57</v>
      </c>
      <c r="B31" t="s">
        <v>88</v>
      </c>
      <c r="C31" s="14" t="s">
        <v>47</v>
      </c>
      <c r="D31" s="15">
        <v>1</v>
      </c>
      <c r="E31" t="s">
        <v>93</v>
      </c>
      <c r="F31" s="14">
        <v>20503</v>
      </c>
      <c r="G31" s="14" t="s">
        <v>26</v>
      </c>
      <c r="H31" s="14">
        <v>0.45</v>
      </c>
    </row>
    <row r="32" spans="1:9" ht="15" x14ac:dyDescent="0.25">
      <c r="A32" s="14" t="s">
        <v>57</v>
      </c>
      <c r="B32" t="s">
        <v>88</v>
      </c>
      <c r="C32" s="14" t="s">
        <v>47</v>
      </c>
      <c r="D32" s="15">
        <v>1</v>
      </c>
      <c r="E32" t="s">
        <v>93</v>
      </c>
      <c r="F32" s="14">
        <v>20503</v>
      </c>
      <c r="G32" s="14" t="s">
        <v>27</v>
      </c>
      <c r="H32" s="14">
        <v>0.45</v>
      </c>
    </row>
    <row r="33" spans="1:9" ht="15" x14ac:dyDescent="0.25">
      <c r="A33" s="14" t="s">
        <v>57</v>
      </c>
      <c r="B33" t="s">
        <v>88</v>
      </c>
      <c r="C33" s="14" t="s">
        <v>47</v>
      </c>
      <c r="D33" s="15">
        <v>1</v>
      </c>
      <c r="E33" t="s">
        <v>93</v>
      </c>
      <c r="F33" s="14">
        <v>20503</v>
      </c>
      <c r="G33" s="14" t="s">
        <v>28</v>
      </c>
      <c r="H33" s="14">
        <v>0.45</v>
      </c>
    </row>
    <row r="34" spans="1:9" ht="15" x14ac:dyDescent="0.25">
      <c r="A34" s="14"/>
      <c r="B34"/>
      <c r="C34" s="14"/>
      <c r="D34" s="15"/>
      <c r="E34" s="15"/>
      <c r="F34" s="14"/>
      <c r="G34" s="14"/>
      <c r="H34" s="14"/>
    </row>
    <row r="35" spans="1:9" ht="15" x14ac:dyDescent="0.25">
      <c r="A35" t="s">
        <v>114</v>
      </c>
      <c r="B35" t="s">
        <v>88</v>
      </c>
      <c r="C35" s="14" t="s">
        <v>47</v>
      </c>
      <c r="D35" s="15">
        <v>1</v>
      </c>
      <c r="E35" t="s">
        <v>94</v>
      </c>
      <c r="F35" s="23" t="s">
        <v>71</v>
      </c>
      <c r="G35" s="14" t="s">
        <v>5</v>
      </c>
      <c r="H35" s="14">
        <v>1450</v>
      </c>
      <c r="I35" s="2" t="s">
        <v>14</v>
      </c>
    </row>
    <row r="36" spans="1:9" ht="15" x14ac:dyDescent="0.25">
      <c r="A36" t="s">
        <v>114</v>
      </c>
      <c r="B36" t="s">
        <v>88</v>
      </c>
      <c r="C36" s="14" t="s">
        <v>47</v>
      </c>
      <c r="D36" s="15">
        <v>1</v>
      </c>
      <c r="E36" t="s">
        <v>94</v>
      </c>
      <c r="F36" s="23" t="s">
        <v>71</v>
      </c>
      <c r="G36" s="14" t="s">
        <v>6</v>
      </c>
      <c r="H36" s="14">
        <v>59.766833333333331</v>
      </c>
    </row>
    <row r="37" spans="1:9" ht="15" x14ac:dyDescent="0.25">
      <c r="A37" t="s">
        <v>114</v>
      </c>
      <c r="B37" t="s">
        <v>88</v>
      </c>
      <c r="C37" s="14" t="s">
        <v>47</v>
      </c>
      <c r="D37" s="15">
        <v>1</v>
      </c>
      <c r="E37" t="s">
        <v>94</v>
      </c>
      <c r="F37" s="23" t="s">
        <v>71</v>
      </c>
      <c r="G37" s="14" t="s">
        <v>7</v>
      </c>
      <c r="H37" s="14">
        <v>-39.842500000000001</v>
      </c>
    </row>
    <row r="38" spans="1:9" ht="15" x14ac:dyDescent="0.25">
      <c r="A38" t="s">
        <v>114</v>
      </c>
      <c r="B38" t="s">
        <v>88</v>
      </c>
      <c r="C38" s="14" t="s">
        <v>47</v>
      </c>
      <c r="D38" s="15">
        <v>1</v>
      </c>
      <c r="E38" t="s">
        <v>94</v>
      </c>
      <c r="F38" s="23" t="s">
        <v>71</v>
      </c>
      <c r="G38" s="14" t="s">
        <v>29</v>
      </c>
      <c r="H38" s="23">
        <v>13</v>
      </c>
    </row>
    <row r="39" spans="1:9" ht="15" x14ac:dyDescent="0.25">
      <c r="A39" s="14"/>
      <c r="B39"/>
      <c r="C39" s="14"/>
      <c r="D39" s="15"/>
      <c r="E39" s="15"/>
      <c r="F39" s="23"/>
      <c r="G39" s="14"/>
      <c r="H39" s="23"/>
    </row>
    <row r="40" spans="1:9" ht="15" x14ac:dyDescent="0.25">
      <c r="A40" s="14" t="s">
        <v>118</v>
      </c>
      <c r="B40" t="s">
        <v>88</v>
      </c>
      <c r="C40" s="14" t="s">
        <v>47</v>
      </c>
      <c r="D40" s="15">
        <v>1</v>
      </c>
      <c r="E40" t="s">
        <v>95</v>
      </c>
      <c r="F40" s="23" t="s">
        <v>72</v>
      </c>
      <c r="G40" s="14" t="s">
        <v>5</v>
      </c>
      <c r="H40" s="14">
        <v>1450</v>
      </c>
      <c r="I40" s="2" t="s">
        <v>14</v>
      </c>
    </row>
    <row r="41" spans="1:9" ht="15" x14ac:dyDescent="0.25">
      <c r="A41" s="14" t="s">
        <v>118</v>
      </c>
      <c r="B41" t="s">
        <v>88</v>
      </c>
      <c r="C41" s="14" t="s">
        <v>47</v>
      </c>
      <c r="D41" s="15">
        <v>1</v>
      </c>
      <c r="E41" t="s">
        <v>95</v>
      </c>
      <c r="F41" s="23" t="s">
        <v>72</v>
      </c>
      <c r="G41" s="14" t="s">
        <v>6</v>
      </c>
      <c r="H41" s="14">
        <v>59.766833333333331</v>
      </c>
    </row>
    <row r="42" spans="1:9" ht="15" x14ac:dyDescent="0.25">
      <c r="A42" s="14" t="s">
        <v>118</v>
      </c>
      <c r="B42" t="s">
        <v>88</v>
      </c>
      <c r="C42" s="14" t="s">
        <v>47</v>
      </c>
      <c r="D42" s="15">
        <v>1</v>
      </c>
      <c r="E42" t="s">
        <v>95</v>
      </c>
      <c r="F42" s="23" t="s">
        <v>72</v>
      </c>
      <c r="G42" s="14" t="s">
        <v>7</v>
      </c>
      <c r="H42" s="14">
        <v>-39.842500000000001</v>
      </c>
    </row>
    <row r="43" spans="1:9" ht="15" x14ac:dyDescent="0.25">
      <c r="A43" s="14" t="s">
        <v>118</v>
      </c>
      <c r="B43" t="s">
        <v>88</v>
      </c>
      <c r="C43" s="14" t="s">
        <v>47</v>
      </c>
      <c r="D43" s="15">
        <v>1</v>
      </c>
      <c r="E43" t="s">
        <v>95</v>
      </c>
      <c r="F43" s="23" t="s">
        <v>72</v>
      </c>
      <c r="G43" s="14" t="s">
        <v>29</v>
      </c>
      <c r="H43" s="23">
        <v>33</v>
      </c>
    </row>
    <row r="44" spans="1:9" ht="15" x14ac:dyDescent="0.25">
      <c r="A44" s="14"/>
      <c r="B44"/>
      <c r="C44" s="14"/>
      <c r="D44" s="15"/>
      <c r="E44" s="15"/>
      <c r="F44" s="23"/>
      <c r="G44" s="14"/>
      <c r="H44" s="23"/>
    </row>
    <row r="45" spans="1:9" ht="15" x14ac:dyDescent="0.25">
      <c r="A45" s="14" t="s">
        <v>121</v>
      </c>
      <c r="B45" t="s">
        <v>88</v>
      </c>
      <c r="C45" s="14" t="s">
        <v>47</v>
      </c>
      <c r="D45" s="15">
        <v>1</v>
      </c>
      <c r="E45" t="s">
        <v>96</v>
      </c>
      <c r="F45" s="23" t="s">
        <v>80</v>
      </c>
      <c r="G45" s="14" t="s">
        <v>5</v>
      </c>
      <c r="H45" s="14">
        <v>1450</v>
      </c>
      <c r="I45" s="2" t="s">
        <v>14</v>
      </c>
    </row>
    <row r="46" spans="1:9" ht="15" x14ac:dyDescent="0.25">
      <c r="A46" s="14" t="s">
        <v>121</v>
      </c>
      <c r="B46" t="s">
        <v>88</v>
      </c>
      <c r="C46" s="14" t="s">
        <v>47</v>
      </c>
      <c r="D46" s="15">
        <v>1</v>
      </c>
      <c r="E46" t="s">
        <v>96</v>
      </c>
      <c r="F46" s="23" t="s">
        <v>80</v>
      </c>
      <c r="G46" s="14" t="s">
        <v>6</v>
      </c>
      <c r="H46" s="14">
        <v>59.766833333333331</v>
      </c>
    </row>
    <row r="47" spans="1:9" ht="15" x14ac:dyDescent="0.25">
      <c r="A47" s="14" t="s">
        <v>121</v>
      </c>
      <c r="B47" t="s">
        <v>88</v>
      </c>
      <c r="C47" s="14" t="s">
        <v>47</v>
      </c>
      <c r="D47" s="15">
        <v>1</v>
      </c>
      <c r="E47" t="s">
        <v>96</v>
      </c>
      <c r="F47" s="23" t="s">
        <v>80</v>
      </c>
      <c r="G47" s="14" t="s">
        <v>7</v>
      </c>
      <c r="H47" s="14">
        <v>-39.842500000000001</v>
      </c>
    </row>
    <row r="48" spans="1:9" ht="15" x14ac:dyDescent="0.25">
      <c r="A48" s="14" t="s">
        <v>121</v>
      </c>
      <c r="B48" t="s">
        <v>88</v>
      </c>
      <c r="C48" s="14" t="s">
        <v>47</v>
      </c>
      <c r="D48" s="15">
        <v>1</v>
      </c>
      <c r="E48" t="s">
        <v>96</v>
      </c>
      <c r="F48" s="23" t="s">
        <v>80</v>
      </c>
      <c r="G48" s="14" t="s">
        <v>29</v>
      </c>
      <c r="H48" s="23">
        <v>58</v>
      </c>
    </row>
    <row r="49" spans="1:9" ht="15" x14ac:dyDescent="0.25">
      <c r="A49" s="14"/>
      <c r="B49"/>
      <c r="C49" s="14"/>
      <c r="D49" s="15"/>
      <c r="E49" s="15"/>
      <c r="F49" s="23"/>
      <c r="G49" s="14"/>
      <c r="H49" s="23"/>
    </row>
    <row r="50" spans="1:9" ht="15" x14ac:dyDescent="0.25">
      <c r="A50" s="14" t="s">
        <v>119</v>
      </c>
      <c r="B50" t="s">
        <v>88</v>
      </c>
      <c r="C50" s="14" t="s">
        <v>47</v>
      </c>
      <c r="D50" s="15">
        <v>1</v>
      </c>
      <c r="E50" t="s">
        <v>97</v>
      </c>
      <c r="F50" s="23" t="s">
        <v>81</v>
      </c>
      <c r="G50" s="14" t="s">
        <v>5</v>
      </c>
      <c r="H50" s="14">
        <v>1450</v>
      </c>
      <c r="I50" s="2" t="s">
        <v>14</v>
      </c>
    </row>
    <row r="51" spans="1:9" ht="15" x14ac:dyDescent="0.25">
      <c r="A51" s="14" t="s">
        <v>119</v>
      </c>
      <c r="B51" t="s">
        <v>88</v>
      </c>
      <c r="C51" s="14" t="s">
        <v>47</v>
      </c>
      <c r="D51" s="15">
        <v>1</v>
      </c>
      <c r="E51" t="s">
        <v>97</v>
      </c>
      <c r="F51" s="23" t="s">
        <v>81</v>
      </c>
      <c r="G51" s="14" t="s">
        <v>6</v>
      </c>
      <c r="H51" s="14">
        <v>59.766833333333331</v>
      </c>
    </row>
    <row r="52" spans="1:9" ht="15" x14ac:dyDescent="0.25">
      <c r="A52" s="14" t="s">
        <v>119</v>
      </c>
      <c r="B52" t="s">
        <v>88</v>
      </c>
      <c r="C52" s="14" t="s">
        <v>47</v>
      </c>
      <c r="D52" s="15">
        <v>1</v>
      </c>
      <c r="E52" t="s">
        <v>97</v>
      </c>
      <c r="F52" s="23" t="s">
        <v>81</v>
      </c>
      <c r="G52" s="14" t="s">
        <v>7</v>
      </c>
      <c r="H52" s="14">
        <v>-39.842500000000001</v>
      </c>
    </row>
    <row r="53" spans="1:9" ht="15" x14ac:dyDescent="0.25">
      <c r="A53" s="14" t="s">
        <v>119</v>
      </c>
      <c r="B53" t="s">
        <v>88</v>
      </c>
      <c r="C53" s="14" t="s">
        <v>47</v>
      </c>
      <c r="D53" s="15">
        <v>1</v>
      </c>
      <c r="E53" t="s">
        <v>97</v>
      </c>
      <c r="F53" s="23" t="s">
        <v>81</v>
      </c>
      <c r="G53" s="14" t="s">
        <v>29</v>
      </c>
      <c r="H53" s="23">
        <v>59</v>
      </c>
    </row>
    <row r="54" spans="1:9" ht="15" x14ac:dyDescent="0.25">
      <c r="A54" s="14"/>
      <c r="B54"/>
      <c r="C54" s="14"/>
      <c r="D54" s="15"/>
      <c r="E54" s="15"/>
      <c r="F54" s="23"/>
      <c r="G54" s="14"/>
      <c r="H54" s="23"/>
    </row>
    <row r="55" spans="1:9" ht="15" x14ac:dyDescent="0.25">
      <c r="A55" s="14" t="s">
        <v>122</v>
      </c>
      <c r="B55" t="s">
        <v>88</v>
      </c>
      <c r="C55" s="14" t="s">
        <v>47</v>
      </c>
      <c r="D55" s="15">
        <v>1</v>
      </c>
      <c r="E55" t="s">
        <v>98</v>
      </c>
      <c r="F55" s="23" t="s">
        <v>73</v>
      </c>
      <c r="G55" s="14" t="s">
        <v>5</v>
      </c>
      <c r="H55" s="14">
        <v>1450</v>
      </c>
      <c r="I55" s="2" t="s">
        <v>14</v>
      </c>
    </row>
    <row r="56" spans="1:9" ht="15" x14ac:dyDescent="0.25">
      <c r="A56" s="14" t="s">
        <v>122</v>
      </c>
      <c r="B56" t="s">
        <v>88</v>
      </c>
      <c r="C56" s="14" t="s">
        <v>47</v>
      </c>
      <c r="D56" s="15">
        <v>1</v>
      </c>
      <c r="E56" t="s">
        <v>98</v>
      </c>
      <c r="F56" s="23" t="s">
        <v>73</v>
      </c>
      <c r="G56" s="14" t="s">
        <v>6</v>
      </c>
      <c r="H56" s="14">
        <v>59.766833333333331</v>
      </c>
    </row>
    <row r="57" spans="1:9" ht="15" x14ac:dyDescent="0.25">
      <c r="A57" s="14" t="s">
        <v>122</v>
      </c>
      <c r="B57" t="s">
        <v>88</v>
      </c>
      <c r="C57" s="14" t="s">
        <v>47</v>
      </c>
      <c r="D57" s="15">
        <v>1</v>
      </c>
      <c r="E57" t="s">
        <v>98</v>
      </c>
      <c r="F57" s="23" t="s">
        <v>73</v>
      </c>
      <c r="G57" s="14" t="s">
        <v>7</v>
      </c>
      <c r="H57" s="14">
        <v>-39.842500000000001</v>
      </c>
    </row>
    <row r="58" spans="1:9" ht="15" x14ac:dyDescent="0.25">
      <c r="A58" s="14" t="s">
        <v>122</v>
      </c>
      <c r="B58" t="s">
        <v>88</v>
      </c>
      <c r="C58" s="14" t="s">
        <v>47</v>
      </c>
      <c r="D58" s="15">
        <v>1</v>
      </c>
      <c r="E58" t="s">
        <v>98</v>
      </c>
      <c r="F58" s="23" t="s">
        <v>73</v>
      </c>
      <c r="G58" s="14" t="s">
        <v>29</v>
      </c>
      <c r="H58" s="23">
        <v>34</v>
      </c>
    </row>
    <row r="59" spans="1:9" ht="15" x14ac:dyDescent="0.25">
      <c r="A59" s="14"/>
      <c r="B59"/>
      <c r="C59" s="14"/>
      <c r="D59" s="15"/>
      <c r="E59" s="15"/>
      <c r="F59" s="23"/>
      <c r="G59" s="14"/>
      <c r="H59" s="23"/>
    </row>
    <row r="60" spans="1:9" ht="15" x14ac:dyDescent="0.25">
      <c r="A60" s="14" t="s">
        <v>115</v>
      </c>
      <c r="B60" t="s">
        <v>88</v>
      </c>
      <c r="C60" s="14" t="s">
        <v>47</v>
      </c>
      <c r="D60" s="15">
        <v>1</v>
      </c>
      <c r="E60" t="s">
        <v>99</v>
      </c>
      <c r="F60" s="23" t="s">
        <v>74</v>
      </c>
      <c r="G60" s="14" t="s">
        <v>5</v>
      </c>
      <c r="H60" s="14">
        <v>1450</v>
      </c>
      <c r="I60" s="2" t="s">
        <v>14</v>
      </c>
    </row>
    <row r="61" spans="1:9" ht="15" x14ac:dyDescent="0.25">
      <c r="A61" s="14" t="s">
        <v>115</v>
      </c>
      <c r="B61" t="s">
        <v>88</v>
      </c>
      <c r="C61" s="14" t="s">
        <v>47</v>
      </c>
      <c r="D61" s="15">
        <v>1</v>
      </c>
      <c r="E61" t="s">
        <v>99</v>
      </c>
      <c r="F61" s="23" t="s">
        <v>74</v>
      </c>
      <c r="G61" s="14" t="s">
        <v>6</v>
      </c>
      <c r="H61" s="14">
        <v>59.766833333333331</v>
      </c>
    </row>
    <row r="62" spans="1:9" ht="15" x14ac:dyDescent="0.25">
      <c r="A62" s="14" t="s">
        <v>115</v>
      </c>
      <c r="B62" t="s">
        <v>88</v>
      </c>
      <c r="C62" s="14" t="s">
        <v>47</v>
      </c>
      <c r="D62" s="15">
        <v>1</v>
      </c>
      <c r="E62" t="s">
        <v>99</v>
      </c>
      <c r="F62" s="23" t="s">
        <v>74</v>
      </c>
      <c r="G62" s="14" t="s">
        <v>7</v>
      </c>
      <c r="H62" s="14">
        <v>-39.842500000000001</v>
      </c>
    </row>
    <row r="63" spans="1:9" ht="15" x14ac:dyDescent="0.25">
      <c r="A63" s="14" t="s">
        <v>115</v>
      </c>
      <c r="B63" t="s">
        <v>88</v>
      </c>
      <c r="C63" s="14" t="s">
        <v>47</v>
      </c>
      <c r="D63" s="15">
        <v>1</v>
      </c>
      <c r="E63" t="s">
        <v>99</v>
      </c>
      <c r="F63" s="23" t="s">
        <v>74</v>
      </c>
      <c r="G63" s="14" t="s">
        <v>29</v>
      </c>
      <c r="H63" s="23">
        <v>66</v>
      </c>
    </row>
    <row r="64" spans="1:9" ht="15" x14ac:dyDescent="0.25">
      <c r="A64" s="14"/>
      <c r="B64"/>
      <c r="C64" s="14"/>
      <c r="D64" s="15"/>
      <c r="E64" s="15"/>
      <c r="F64" s="23"/>
      <c r="G64" s="14"/>
      <c r="H64" s="23"/>
    </row>
    <row r="65" spans="1:9" ht="15" x14ac:dyDescent="0.25">
      <c r="A65" s="14" t="s">
        <v>120</v>
      </c>
      <c r="B65" t="s">
        <v>88</v>
      </c>
      <c r="C65" s="14" t="s">
        <v>47</v>
      </c>
      <c r="D65" s="15">
        <v>1</v>
      </c>
      <c r="E65" t="s">
        <v>100</v>
      </c>
      <c r="F65" s="23" t="s">
        <v>82</v>
      </c>
      <c r="G65" s="14" t="s">
        <v>5</v>
      </c>
      <c r="H65" s="14">
        <v>1450</v>
      </c>
      <c r="I65" s="2" t="s">
        <v>14</v>
      </c>
    </row>
    <row r="66" spans="1:9" ht="15" x14ac:dyDescent="0.25">
      <c r="A66" s="14" t="s">
        <v>120</v>
      </c>
      <c r="B66" t="s">
        <v>88</v>
      </c>
      <c r="C66" s="14" t="s">
        <v>47</v>
      </c>
      <c r="D66" s="15">
        <v>1</v>
      </c>
      <c r="E66" t="s">
        <v>100</v>
      </c>
      <c r="F66" s="23" t="s">
        <v>82</v>
      </c>
      <c r="G66" s="14" t="s">
        <v>6</v>
      </c>
      <c r="H66" s="14">
        <v>59.766833333333331</v>
      </c>
    </row>
    <row r="67" spans="1:9" ht="15" x14ac:dyDescent="0.25">
      <c r="A67" s="14" t="s">
        <v>120</v>
      </c>
      <c r="B67" t="s">
        <v>88</v>
      </c>
      <c r="C67" s="14" t="s">
        <v>47</v>
      </c>
      <c r="D67" s="15">
        <v>1</v>
      </c>
      <c r="E67" t="s">
        <v>100</v>
      </c>
      <c r="F67" s="23" t="s">
        <v>82</v>
      </c>
      <c r="G67" s="14" t="s">
        <v>7</v>
      </c>
      <c r="H67" s="14">
        <v>-39.842500000000001</v>
      </c>
    </row>
    <row r="68" spans="1:9" ht="15" x14ac:dyDescent="0.25">
      <c r="A68" s="14" t="s">
        <v>120</v>
      </c>
      <c r="B68" t="s">
        <v>88</v>
      </c>
      <c r="C68" s="14" t="s">
        <v>47</v>
      </c>
      <c r="D68" s="15">
        <v>1</v>
      </c>
      <c r="E68" t="s">
        <v>100</v>
      </c>
      <c r="F68" s="23" t="s">
        <v>82</v>
      </c>
      <c r="G68" s="14" t="s">
        <v>29</v>
      </c>
      <c r="H68" s="23">
        <v>89</v>
      </c>
    </row>
    <row r="69" spans="1:9" ht="15" x14ac:dyDescent="0.25">
      <c r="A69" s="14"/>
      <c r="B69"/>
      <c r="C69" s="14"/>
      <c r="D69" s="15"/>
      <c r="E69" s="15"/>
      <c r="F69" s="23"/>
      <c r="G69" s="14"/>
      <c r="H69" s="23"/>
    </row>
    <row r="70" spans="1:9" ht="15" x14ac:dyDescent="0.25">
      <c r="A70" s="14" t="s">
        <v>116</v>
      </c>
      <c r="B70" t="s">
        <v>88</v>
      </c>
      <c r="C70" s="14" t="s">
        <v>47</v>
      </c>
      <c r="D70" s="15">
        <v>1</v>
      </c>
      <c r="E70" t="s">
        <v>101</v>
      </c>
      <c r="F70" s="23" t="s">
        <v>75</v>
      </c>
      <c r="G70" s="14" t="s">
        <v>5</v>
      </c>
      <c r="H70" s="14">
        <v>1450</v>
      </c>
      <c r="I70" s="2" t="s">
        <v>14</v>
      </c>
    </row>
    <row r="71" spans="1:9" ht="15" x14ac:dyDescent="0.25">
      <c r="A71" s="14" t="s">
        <v>116</v>
      </c>
      <c r="B71" t="s">
        <v>88</v>
      </c>
      <c r="C71" s="14" t="s">
        <v>47</v>
      </c>
      <c r="D71" s="15">
        <v>1</v>
      </c>
      <c r="E71" t="s">
        <v>101</v>
      </c>
      <c r="F71" s="23" t="s">
        <v>75</v>
      </c>
      <c r="G71" s="14" t="s">
        <v>6</v>
      </c>
      <c r="H71" s="14">
        <v>59.766833333333331</v>
      </c>
    </row>
    <row r="72" spans="1:9" ht="15" x14ac:dyDescent="0.25">
      <c r="A72" s="14" t="s">
        <v>116</v>
      </c>
      <c r="B72" t="s">
        <v>88</v>
      </c>
      <c r="C72" s="14" t="s">
        <v>47</v>
      </c>
      <c r="D72" s="15">
        <v>1</v>
      </c>
      <c r="E72" t="s">
        <v>101</v>
      </c>
      <c r="F72" s="23" t="s">
        <v>75</v>
      </c>
      <c r="G72" s="14" t="s">
        <v>7</v>
      </c>
      <c r="H72" s="14">
        <v>-39.842500000000001</v>
      </c>
    </row>
    <row r="73" spans="1:9" ht="15" x14ac:dyDescent="0.25">
      <c r="A73" s="14" t="s">
        <v>116</v>
      </c>
      <c r="B73" t="s">
        <v>88</v>
      </c>
      <c r="C73" s="14" t="s">
        <v>47</v>
      </c>
      <c r="D73" s="15">
        <v>1</v>
      </c>
      <c r="E73" t="s">
        <v>101</v>
      </c>
      <c r="F73" s="23" t="s">
        <v>75</v>
      </c>
      <c r="G73" s="14" t="s">
        <v>29</v>
      </c>
      <c r="H73" s="23">
        <v>64</v>
      </c>
    </row>
    <row r="74" spans="1:9" ht="15" x14ac:dyDescent="0.25">
      <c r="A74" s="14"/>
      <c r="B74"/>
      <c r="C74" s="14"/>
      <c r="D74" s="15"/>
      <c r="E74" s="15"/>
      <c r="F74" s="23"/>
      <c r="G74" s="14"/>
      <c r="H74" s="23"/>
    </row>
    <row r="75" spans="1:9" ht="15" x14ac:dyDescent="0.25">
      <c r="A75" s="14" t="s">
        <v>117</v>
      </c>
      <c r="B75" t="s">
        <v>88</v>
      </c>
      <c r="C75" s="14" t="s">
        <v>47</v>
      </c>
      <c r="D75" s="15">
        <v>1</v>
      </c>
      <c r="E75" t="s">
        <v>102</v>
      </c>
      <c r="F75" s="23" t="s">
        <v>76</v>
      </c>
      <c r="G75" s="14" t="s">
        <v>5</v>
      </c>
      <c r="H75" s="14">
        <v>1450</v>
      </c>
      <c r="I75" s="2" t="s">
        <v>14</v>
      </c>
    </row>
    <row r="76" spans="1:9" ht="15" x14ac:dyDescent="0.25">
      <c r="A76" s="14" t="s">
        <v>117</v>
      </c>
      <c r="B76" t="s">
        <v>88</v>
      </c>
      <c r="C76" s="14" t="s">
        <v>47</v>
      </c>
      <c r="D76" s="15">
        <v>1</v>
      </c>
      <c r="E76" t="s">
        <v>102</v>
      </c>
      <c r="F76" s="23" t="s">
        <v>76</v>
      </c>
      <c r="G76" s="14" t="s">
        <v>6</v>
      </c>
      <c r="H76" s="14">
        <v>59.766833333333331</v>
      </c>
    </row>
    <row r="77" spans="1:9" ht="15" x14ac:dyDescent="0.25">
      <c r="A77" s="14" t="s">
        <v>117</v>
      </c>
      <c r="B77" t="s">
        <v>88</v>
      </c>
      <c r="C77" s="14" t="s">
        <v>47</v>
      </c>
      <c r="D77" s="15">
        <v>1</v>
      </c>
      <c r="E77" t="s">
        <v>102</v>
      </c>
      <c r="F77" s="23" t="s">
        <v>76</v>
      </c>
      <c r="G77" s="14" t="s">
        <v>7</v>
      </c>
      <c r="H77" s="14">
        <v>-39.842500000000001</v>
      </c>
    </row>
    <row r="78" spans="1:9" ht="15" x14ac:dyDescent="0.25">
      <c r="A78" s="14" t="s">
        <v>117</v>
      </c>
      <c r="B78" t="s">
        <v>88</v>
      </c>
      <c r="C78" s="14" t="s">
        <v>47</v>
      </c>
      <c r="D78" s="15">
        <v>1</v>
      </c>
      <c r="E78" t="s">
        <v>102</v>
      </c>
      <c r="F78" s="23" t="s">
        <v>76</v>
      </c>
      <c r="G78" s="14" t="s">
        <v>29</v>
      </c>
      <c r="H78" s="23">
        <v>68</v>
      </c>
    </row>
    <row r="79" spans="1:9" ht="15" x14ac:dyDescent="0.25">
      <c r="A79" s="14"/>
      <c r="B79"/>
      <c r="C79" s="14"/>
      <c r="D79" s="15"/>
      <c r="E79" s="15"/>
      <c r="F79" s="23"/>
      <c r="G79" s="14"/>
      <c r="H79" s="23"/>
    </row>
    <row r="80" spans="1:9" s="1" customFormat="1" ht="15" x14ac:dyDescent="0.25">
      <c r="A80" s="14" t="s">
        <v>125</v>
      </c>
      <c r="B80" t="s">
        <v>88</v>
      </c>
      <c r="C80" s="17" t="s">
        <v>47</v>
      </c>
      <c r="D80" s="16">
        <v>1</v>
      </c>
      <c r="E80" t="s">
        <v>103</v>
      </c>
      <c r="F80" s="26" t="s">
        <v>77</v>
      </c>
      <c r="G80" s="17" t="s">
        <v>5</v>
      </c>
      <c r="H80" s="17">
        <v>5076</v>
      </c>
      <c r="I80" s="1" t="s">
        <v>14</v>
      </c>
    </row>
    <row r="81" spans="1:9" ht="15" x14ac:dyDescent="0.25">
      <c r="A81" s="14" t="s">
        <v>125</v>
      </c>
      <c r="B81" t="s">
        <v>88</v>
      </c>
      <c r="C81" s="14" t="s">
        <v>47</v>
      </c>
      <c r="D81" s="15">
        <v>1</v>
      </c>
      <c r="E81" t="s">
        <v>103</v>
      </c>
      <c r="F81" s="23" t="s">
        <v>77</v>
      </c>
      <c r="G81" s="14" t="s">
        <v>6</v>
      </c>
      <c r="H81" s="14">
        <v>59.766833333333331</v>
      </c>
    </row>
    <row r="82" spans="1:9" ht="15" x14ac:dyDescent="0.25">
      <c r="A82" s="14" t="s">
        <v>125</v>
      </c>
      <c r="B82" t="s">
        <v>88</v>
      </c>
      <c r="C82" s="14" t="s">
        <v>47</v>
      </c>
      <c r="D82" s="15">
        <v>1</v>
      </c>
      <c r="E82" t="s">
        <v>103</v>
      </c>
      <c r="F82" s="23" t="s">
        <v>77</v>
      </c>
      <c r="G82" s="14" t="s">
        <v>7</v>
      </c>
      <c r="H82" s="14">
        <v>-39.842500000000001</v>
      </c>
    </row>
    <row r="83" spans="1:9" ht="15" x14ac:dyDescent="0.25">
      <c r="A83" s="14" t="s">
        <v>125</v>
      </c>
      <c r="B83" t="s">
        <v>88</v>
      </c>
      <c r="C83" s="14" t="s">
        <v>47</v>
      </c>
      <c r="D83" s="15">
        <v>1</v>
      </c>
      <c r="E83" t="s">
        <v>103</v>
      </c>
      <c r="F83" s="23" t="s">
        <v>77</v>
      </c>
      <c r="G83" s="14" t="s">
        <v>29</v>
      </c>
      <c r="H83" s="23">
        <v>99</v>
      </c>
    </row>
    <row r="84" spans="1:9" ht="15" x14ac:dyDescent="0.25">
      <c r="A84" s="14"/>
      <c r="B84"/>
      <c r="C84" s="14"/>
      <c r="D84" s="15"/>
      <c r="E84" s="15"/>
      <c r="F84" s="23"/>
      <c r="G84" s="14"/>
      <c r="H84" s="23"/>
    </row>
    <row r="85" spans="1:9" ht="15" x14ac:dyDescent="0.25">
      <c r="A85" s="14" t="s">
        <v>123</v>
      </c>
      <c r="B85" t="s">
        <v>88</v>
      </c>
      <c r="C85" s="14" t="s">
        <v>47</v>
      </c>
      <c r="D85" s="15">
        <v>1</v>
      </c>
      <c r="E85" t="s">
        <v>104</v>
      </c>
      <c r="F85" s="23" t="s">
        <v>78</v>
      </c>
      <c r="G85" s="14" t="s">
        <v>5</v>
      </c>
      <c r="H85" s="17">
        <v>5076</v>
      </c>
      <c r="I85" s="2" t="s">
        <v>14</v>
      </c>
    </row>
    <row r="86" spans="1:9" ht="15" x14ac:dyDescent="0.25">
      <c r="A86" s="14" t="s">
        <v>123</v>
      </c>
      <c r="B86" t="s">
        <v>88</v>
      </c>
      <c r="C86" s="14" t="s">
        <v>47</v>
      </c>
      <c r="D86" s="15">
        <v>1</v>
      </c>
      <c r="E86" t="s">
        <v>104</v>
      </c>
      <c r="F86" s="23" t="s">
        <v>78</v>
      </c>
      <c r="G86" s="14" t="s">
        <v>6</v>
      </c>
      <c r="H86" s="14">
        <v>59.766833333333331</v>
      </c>
    </row>
    <row r="87" spans="1:9" ht="15" x14ac:dyDescent="0.25">
      <c r="A87" s="14" t="s">
        <v>123</v>
      </c>
      <c r="B87" t="s">
        <v>88</v>
      </c>
      <c r="C87" s="14" t="s">
        <v>47</v>
      </c>
      <c r="D87" s="15">
        <v>1</v>
      </c>
      <c r="E87" t="s">
        <v>104</v>
      </c>
      <c r="F87" s="23" t="s">
        <v>78</v>
      </c>
      <c r="G87" s="14" t="s">
        <v>7</v>
      </c>
      <c r="H87" s="14">
        <v>-39.842500000000001</v>
      </c>
    </row>
    <row r="88" spans="1:9" ht="15" x14ac:dyDescent="0.25">
      <c r="A88" s="14" t="s">
        <v>123</v>
      </c>
      <c r="B88" t="s">
        <v>88</v>
      </c>
      <c r="C88" s="14" t="s">
        <v>47</v>
      </c>
      <c r="D88" s="15">
        <v>1</v>
      </c>
      <c r="E88" t="s">
        <v>104</v>
      </c>
      <c r="F88" s="23" t="s">
        <v>78</v>
      </c>
      <c r="G88" s="14" t="s">
        <v>29</v>
      </c>
      <c r="H88" s="23">
        <v>62</v>
      </c>
    </row>
    <row r="89" spans="1:9" ht="15" x14ac:dyDescent="0.25">
      <c r="A89" s="14"/>
      <c r="B89"/>
      <c r="C89" s="14"/>
      <c r="D89" s="15"/>
      <c r="E89" s="15"/>
      <c r="F89" s="23"/>
      <c r="G89" s="14"/>
      <c r="H89" s="23"/>
    </row>
    <row r="90" spans="1:9" ht="15" x14ac:dyDescent="0.25">
      <c r="A90" s="14" t="s">
        <v>124</v>
      </c>
      <c r="B90" t="s">
        <v>88</v>
      </c>
      <c r="C90" s="14" t="s">
        <v>47</v>
      </c>
      <c r="D90" s="15">
        <v>1</v>
      </c>
      <c r="E90" t="s">
        <v>105</v>
      </c>
      <c r="F90" s="23" t="s">
        <v>79</v>
      </c>
      <c r="G90" s="14" t="s">
        <v>5</v>
      </c>
      <c r="H90" s="17">
        <v>5076</v>
      </c>
      <c r="I90" s="2" t="s">
        <v>14</v>
      </c>
    </row>
    <row r="91" spans="1:9" ht="15" x14ac:dyDescent="0.25">
      <c r="A91" s="14" t="s">
        <v>124</v>
      </c>
      <c r="B91" t="s">
        <v>88</v>
      </c>
      <c r="C91" s="14" t="s">
        <v>47</v>
      </c>
      <c r="D91" s="15">
        <v>1</v>
      </c>
      <c r="E91" t="s">
        <v>105</v>
      </c>
      <c r="F91" s="23" t="s">
        <v>79</v>
      </c>
      <c r="G91" s="14" t="s">
        <v>6</v>
      </c>
      <c r="H91" s="14">
        <v>59.766833333333331</v>
      </c>
    </row>
    <row r="92" spans="1:9" ht="15" x14ac:dyDescent="0.25">
      <c r="A92" s="14" t="s">
        <v>124</v>
      </c>
      <c r="B92" t="s">
        <v>88</v>
      </c>
      <c r="C92" s="14" t="s">
        <v>47</v>
      </c>
      <c r="D92" s="15">
        <v>1</v>
      </c>
      <c r="E92" t="s">
        <v>105</v>
      </c>
      <c r="F92" s="23" t="s">
        <v>79</v>
      </c>
      <c r="G92" s="14" t="s">
        <v>7</v>
      </c>
      <c r="H92" s="14">
        <v>-39.842500000000001</v>
      </c>
    </row>
    <row r="93" spans="1:9" ht="15" x14ac:dyDescent="0.25">
      <c r="A93" s="14" t="s">
        <v>124</v>
      </c>
      <c r="B93" t="s">
        <v>88</v>
      </c>
      <c r="C93" s="14" t="s">
        <v>47</v>
      </c>
      <c r="D93" s="15">
        <v>1</v>
      </c>
      <c r="E93" t="s">
        <v>105</v>
      </c>
      <c r="F93" s="23" t="s">
        <v>79</v>
      </c>
      <c r="G93" s="14" t="s">
        <v>29</v>
      </c>
      <c r="H93" s="23">
        <v>97</v>
      </c>
    </row>
    <row r="94" spans="1:9" ht="15" x14ac:dyDescent="0.25">
      <c r="A94" s="14"/>
      <c r="B94"/>
      <c r="C94" s="14"/>
      <c r="D94" s="15"/>
      <c r="E94" s="15"/>
      <c r="F94" s="23"/>
      <c r="G94" s="14"/>
      <c r="H94" s="23"/>
    </row>
    <row r="95" spans="1:9" s="25" customFormat="1" ht="15" x14ac:dyDescent="0.25">
      <c r="A95" s="23" t="s">
        <v>63</v>
      </c>
      <c r="B95" t="s">
        <v>88</v>
      </c>
      <c r="C95" s="23" t="s">
        <v>47</v>
      </c>
      <c r="D95" s="24">
        <v>1</v>
      </c>
      <c r="E95" t="s">
        <v>106</v>
      </c>
      <c r="F95" s="23" t="s">
        <v>67</v>
      </c>
      <c r="G95" s="23" t="s">
        <v>5</v>
      </c>
      <c r="H95" s="23">
        <v>5076</v>
      </c>
    </row>
    <row r="96" spans="1:9" s="25" customFormat="1" ht="15" x14ac:dyDescent="0.25">
      <c r="A96" s="23" t="s">
        <v>63</v>
      </c>
      <c r="B96" t="s">
        <v>88</v>
      </c>
      <c r="C96" s="23" t="s">
        <v>47</v>
      </c>
      <c r="D96" s="24">
        <v>1</v>
      </c>
      <c r="E96" t="s">
        <v>106</v>
      </c>
      <c r="F96" s="23" t="s">
        <v>67</v>
      </c>
      <c r="G96" s="23" t="s">
        <v>6</v>
      </c>
      <c r="H96" s="23">
        <v>59.766833333333331</v>
      </c>
    </row>
    <row r="97" spans="1:9" s="25" customFormat="1" ht="15" x14ac:dyDescent="0.25">
      <c r="A97" s="23" t="s">
        <v>63</v>
      </c>
      <c r="B97" t="s">
        <v>88</v>
      </c>
      <c r="C97" s="23" t="s">
        <v>47</v>
      </c>
      <c r="D97" s="24">
        <v>1</v>
      </c>
      <c r="E97" t="s">
        <v>106</v>
      </c>
      <c r="F97" s="23" t="s">
        <v>67</v>
      </c>
      <c r="G97" s="23" t="s">
        <v>7</v>
      </c>
      <c r="H97" s="23">
        <v>-39.842500000000001</v>
      </c>
    </row>
    <row r="98" spans="1:9" s="25" customFormat="1" ht="15" x14ac:dyDescent="0.25">
      <c r="A98" s="23"/>
      <c r="B98"/>
      <c r="C98" s="23"/>
      <c r="D98" s="24"/>
      <c r="E98" s="24"/>
      <c r="F98" s="23"/>
      <c r="G98" s="23"/>
      <c r="H98" s="23"/>
    </row>
    <row r="99" spans="1:9" s="25" customFormat="1" ht="15" x14ac:dyDescent="0.25">
      <c r="A99" s="23" t="s">
        <v>66</v>
      </c>
      <c r="B99" t="s">
        <v>88</v>
      </c>
      <c r="C99" s="23" t="s">
        <v>47</v>
      </c>
      <c r="D99" s="24">
        <v>1</v>
      </c>
      <c r="E99" t="s">
        <v>107</v>
      </c>
      <c r="F99" s="23" t="s">
        <v>68</v>
      </c>
      <c r="G99" s="23" t="s">
        <v>5</v>
      </c>
      <c r="H99" s="23">
        <v>5076</v>
      </c>
    </row>
    <row r="100" spans="1:9" s="25" customFormat="1" ht="15" x14ac:dyDescent="0.25">
      <c r="A100" s="23" t="s">
        <v>66</v>
      </c>
      <c r="B100" t="s">
        <v>88</v>
      </c>
      <c r="C100" s="23" t="s">
        <v>47</v>
      </c>
      <c r="D100" s="24">
        <v>1</v>
      </c>
      <c r="E100" t="s">
        <v>107</v>
      </c>
      <c r="F100" s="23" t="s">
        <v>68</v>
      </c>
      <c r="G100" s="23" t="s">
        <v>6</v>
      </c>
      <c r="H100" s="23">
        <v>59.766833333333331</v>
      </c>
    </row>
    <row r="101" spans="1:9" s="25" customFormat="1" ht="15" x14ac:dyDescent="0.25">
      <c r="A101" s="23" t="s">
        <v>66</v>
      </c>
      <c r="B101" t="s">
        <v>88</v>
      </c>
      <c r="C101" s="23" t="s">
        <v>47</v>
      </c>
      <c r="D101" s="24">
        <v>1</v>
      </c>
      <c r="E101" t="s">
        <v>107</v>
      </c>
      <c r="F101" s="23" t="s">
        <v>68</v>
      </c>
      <c r="G101" s="23" t="s">
        <v>7</v>
      </c>
      <c r="H101" s="23">
        <v>-39.842500000000001</v>
      </c>
    </row>
    <row r="102" spans="1:9" s="25" customFormat="1" ht="15" x14ac:dyDescent="0.25">
      <c r="A102" s="23"/>
      <c r="B102"/>
      <c r="C102" s="23"/>
      <c r="D102" s="24"/>
      <c r="E102" s="24"/>
      <c r="F102" s="23"/>
      <c r="G102" s="23"/>
      <c r="H102" s="23"/>
    </row>
    <row r="103" spans="1:9" s="25" customFormat="1" ht="15" x14ac:dyDescent="0.25">
      <c r="A103" s="23" t="s">
        <v>65</v>
      </c>
      <c r="B103" t="s">
        <v>88</v>
      </c>
      <c r="C103" s="23" t="s">
        <v>47</v>
      </c>
      <c r="D103" s="24">
        <v>1</v>
      </c>
      <c r="E103" t="s">
        <v>108</v>
      </c>
      <c r="F103" s="23" t="s">
        <v>69</v>
      </c>
      <c r="G103" s="23" t="s">
        <v>5</v>
      </c>
      <c r="H103" s="23">
        <v>5076</v>
      </c>
    </row>
    <row r="104" spans="1:9" s="25" customFormat="1" ht="15" x14ac:dyDescent="0.25">
      <c r="A104" s="23" t="s">
        <v>65</v>
      </c>
      <c r="B104" t="s">
        <v>88</v>
      </c>
      <c r="C104" s="23" t="s">
        <v>47</v>
      </c>
      <c r="D104" s="24">
        <v>1</v>
      </c>
      <c r="E104" t="s">
        <v>108</v>
      </c>
      <c r="F104" s="23" t="s">
        <v>69</v>
      </c>
      <c r="G104" s="23" t="s">
        <v>6</v>
      </c>
      <c r="H104" s="23">
        <v>59.766833333333331</v>
      </c>
    </row>
    <row r="105" spans="1:9" s="25" customFormat="1" ht="15" x14ac:dyDescent="0.25">
      <c r="A105" s="23" t="s">
        <v>65</v>
      </c>
      <c r="B105" t="s">
        <v>88</v>
      </c>
      <c r="C105" s="23" t="s">
        <v>47</v>
      </c>
      <c r="D105" s="24">
        <v>1</v>
      </c>
      <c r="E105" t="s">
        <v>108</v>
      </c>
      <c r="F105" s="23" t="s">
        <v>69</v>
      </c>
      <c r="G105" s="23" t="s">
        <v>7</v>
      </c>
      <c r="H105" s="23">
        <v>-39.842500000000001</v>
      </c>
    </row>
    <row r="106" spans="1:9" s="25" customFormat="1" ht="15" x14ac:dyDescent="0.25">
      <c r="A106" s="23"/>
      <c r="B106"/>
      <c r="C106" s="23"/>
      <c r="D106" s="24"/>
      <c r="E106" s="24"/>
      <c r="F106" s="23"/>
      <c r="G106" s="23"/>
      <c r="H106" s="23"/>
    </row>
    <row r="107" spans="1:9" s="25" customFormat="1" ht="15" x14ac:dyDescent="0.25">
      <c r="A107" s="23" t="s">
        <v>64</v>
      </c>
      <c r="B107" t="s">
        <v>88</v>
      </c>
      <c r="C107" s="23" t="s">
        <v>47</v>
      </c>
      <c r="D107" s="24">
        <v>1</v>
      </c>
      <c r="E107" t="s">
        <v>109</v>
      </c>
      <c r="F107" s="23" t="s">
        <v>70</v>
      </c>
      <c r="G107" s="23" t="s">
        <v>5</v>
      </c>
      <c r="H107" s="23">
        <v>5076</v>
      </c>
    </row>
    <row r="108" spans="1:9" s="25" customFormat="1" ht="15" x14ac:dyDescent="0.25">
      <c r="A108" s="23" t="s">
        <v>64</v>
      </c>
      <c r="B108" t="s">
        <v>88</v>
      </c>
      <c r="C108" s="23" t="s">
        <v>47</v>
      </c>
      <c r="D108" s="24">
        <v>1</v>
      </c>
      <c r="E108" t="s">
        <v>109</v>
      </c>
      <c r="F108" s="23" t="s">
        <v>70</v>
      </c>
      <c r="G108" s="23" t="s">
        <v>6</v>
      </c>
      <c r="H108" s="23">
        <v>59.766833333333331</v>
      </c>
    </row>
    <row r="109" spans="1:9" s="25" customFormat="1" ht="15" x14ac:dyDescent="0.25">
      <c r="A109" s="23" t="s">
        <v>64</v>
      </c>
      <c r="B109" t="s">
        <v>88</v>
      </c>
      <c r="C109" s="23" t="s">
        <v>47</v>
      </c>
      <c r="D109" s="24">
        <v>1</v>
      </c>
      <c r="E109" t="s">
        <v>109</v>
      </c>
      <c r="F109" s="23" t="s">
        <v>70</v>
      </c>
      <c r="G109" s="23" t="s">
        <v>7</v>
      </c>
      <c r="H109" s="23">
        <v>-39.842500000000001</v>
      </c>
    </row>
    <row r="110" spans="1:9" s="25" customFormat="1" ht="15" x14ac:dyDescent="0.25">
      <c r="A110" s="23"/>
      <c r="B110"/>
      <c r="C110" s="23"/>
      <c r="D110" s="24"/>
      <c r="E110" s="24"/>
      <c r="F110" s="23"/>
      <c r="G110" s="23"/>
      <c r="H110" s="23"/>
    </row>
    <row r="111" spans="1:9" ht="15" x14ac:dyDescent="0.25">
      <c r="A111" s="15" t="s">
        <v>58</v>
      </c>
      <c r="B111" t="s">
        <v>88</v>
      </c>
      <c r="C111" s="2" t="s">
        <v>47</v>
      </c>
      <c r="D111" s="2">
        <v>1</v>
      </c>
      <c r="E111" t="s">
        <v>110</v>
      </c>
      <c r="F111" s="25" t="s">
        <v>83</v>
      </c>
      <c r="G111" s="2" t="s">
        <v>6</v>
      </c>
      <c r="H111" s="2">
        <v>59.766833333333331</v>
      </c>
      <c r="I111" s="2" t="s">
        <v>14</v>
      </c>
    </row>
    <row r="112" spans="1:9" ht="15" x14ac:dyDescent="0.25">
      <c r="A112" s="15" t="s">
        <v>58</v>
      </c>
      <c r="B112" t="s">
        <v>88</v>
      </c>
      <c r="C112" s="2" t="s">
        <v>47</v>
      </c>
      <c r="D112" s="2">
        <v>1</v>
      </c>
      <c r="E112" t="s">
        <v>110</v>
      </c>
      <c r="F112" s="25" t="s">
        <v>83</v>
      </c>
      <c r="G112" s="2" t="s">
        <v>7</v>
      </c>
      <c r="H112" s="2">
        <v>-39.842500000000001</v>
      </c>
    </row>
    <row r="113" spans="1:9" ht="15" x14ac:dyDescent="0.25">
      <c r="A113" s="15"/>
      <c r="B113"/>
      <c r="F113" s="25"/>
    </row>
    <row r="114" spans="1:9" ht="15" x14ac:dyDescent="0.25">
      <c r="A114" s="15" t="s">
        <v>59</v>
      </c>
      <c r="B114" t="s">
        <v>88</v>
      </c>
      <c r="C114" s="2" t="s">
        <v>47</v>
      </c>
      <c r="D114" s="2">
        <v>1</v>
      </c>
      <c r="E114" t="s">
        <v>111</v>
      </c>
      <c r="F114" s="25" t="s">
        <v>84</v>
      </c>
      <c r="G114" s="2" t="s">
        <v>6</v>
      </c>
      <c r="H114" s="2">
        <v>59.766833333333331</v>
      </c>
      <c r="I114" s="2" t="s">
        <v>14</v>
      </c>
    </row>
    <row r="115" spans="1:9" ht="15" x14ac:dyDescent="0.25">
      <c r="A115" s="15" t="s">
        <v>59</v>
      </c>
      <c r="B115" t="s">
        <v>88</v>
      </c>
      <c r="C115" s="2" t="s">
        <v>47</v>
      </c>
      <c r="D115" s="2">
        <v>1</v>
      </c>
      <c r="E115" t="s">
        <v>111</v>
      </c>
      <c r="F115" s="25" t="s">
        <v>84</v>
      </c>
      <c r="G115" s="2" t="s">
        <v>7</v>
      </c>
      <c r="H115" s="2">
        <v>-39.842500000000001</v>
      </c>
    </row>
    <row r="116" spans="1:9" ht="15" x14ac:dyDescent="0.25">
      <c r="A116" s="15"/>
      <c r="B116"/>
      <c r="F116" s="25"/>
    </row>
    <row r="117" spans="1:9" ht="15" x14ac:dyDescent="0.25">
      <c r="A117" s="15" t="s">
        <v>60</v>
      </c>
      <c r="B117" t="s">
        <v>88</v>
      </c>
      <c r="C117" s="2" t="s">
        <v>47</v>
      </c>
      <c r="D117" s="2">
        <v>1</v>
      </c>
      <c r="E117" t="s">
        <v>112</v>
      </c>
      <c r="F117" s="25" t="s">
        <v>85</v>
      </c>
      <c r="G117" s="2" t="s">
        <v>6</v>
      </c>
      <c r="H117" s="2">
        <v>59.766833333333331</v>
      </c>
      <c r="I117" s="2" t="s">
        <v>14</v>
      </c>
    </row>
    <row r="118" spans="1:9" ht="15" x14ac:dyDescent="0.25">
      <c r="A118" s="15" t="s">
        <v>60</v>
      </c>
      <c r="B118" t="s">
        <v>88</v>
      </c>
      <c r="C118" s="2" t="s">
        <v>47</v>
      </c>
      <c r="D118" s="2">
        <v>1</v>
      </c>
      <c r="E118" t="s">
        <v>112</v>
      </c>
      <c r="F118" s="25" t="s">
        <v>85</v>
      </c>
      <c r="G118" s="2" t="s">
        <v>7</v>
      </c>
      <c r="H118" s="2">
        <v>-39.842500000000001</v>
      </c>
    </row>
    <row r="119" spans="1:9" ht="15" x14ac:dyDescent="0.25">
      <c r="A119" s="15"/>
      <c r="B119"/>
      <c r="F119" s="25"/>
    </row>
    <row r="120" spans="1:9" ht="15" x14ac:dyDescent="0.25">
      <c r="A120" s="15" t="s">
        <v>61</v>
      </c>
      <c r="B120" t="s">
        <v>88</v>
      </c>
      <c r="C120" s="2" t="s">
        <v>47</v>
      </c>
      <c r="D120" s="2">
        <v>1</v>
      </c>
      <c r="E120" t="s">
        <v>113</v>
      </c>
      <c r="F120" s="25" t="s">
        <v>86</v>
      </c>
      <c r="G120" s="2" t="s">
        <v>6</v>
      </c>
      <c r="H120" s="2">
        <v>59.766833333333331</v>
      </c>
      <c r="I120" s="2" t="s">
        <v>14</v>
      </c>
    </row>
    <row r="121" spans="1:9" ht="15" x14ac:dyDescent="0.25">
      <c r="A121" s="15" t="s">
        <v>61</v>
      </c>
      <c r="B121" t="s">
        <v>88</v>
      </c>
      <c r="C121" s="2" t="s">
        <v>47</v>
      </c>
      <c r="D121" s="2">
        <v>1</v>
      </c>
      <c r="E121" t="s">
        <v>113</v>
      </c>
      <c r="F121" s="25" t="s">
        <v>86</v>
      </c>
      <c r="G121" s="2" t="s">
        <v>7</v>
      </c>
      <c r="H121" s="2">
        <v>-39.842500000000001</v>
      </c>
    </row>
    <row r="122" spans="1:9" ht="15" x14ac:dyDescent="0.25">
      <c r="A122" s="15"/>
      <c r="B122"/>
      <c r="F122" s="25"/>
    </row>
    <row r="123" spans="1:9" ht="15" x14ac:dyDescent="0.25">
      <c r="A123" s="23" t="s">
        <v>128</v>
      </c>
      <c r="B123" t="s">
        <v>88</v>
      </c>
      <c r="C123" s="14" t="s">
        <v>47</v>
      </c>
      <c r="D123" s="15">
        <v>1</v>
      </c>
      <c r="E123" t="s">
        <v>126</v>
      </c>
      <c r="F123" s="23">
        <v>13286</v>
      </c>
      <c r="G123" s="14"/>
      <c r="H123" s="14"/>
      <c r="I123" s="20"/>
    </row>
    <row r="124" spans="1:9" ht="15" x14ac:dyDescent="0.25">
      <c r="A124" s="23"/>
      <c r="B124"/>
      <c r="C124" s="14"/>
      <c r="D124" s="15"/>
      <c r="F124" s="23"/>
      <c r="G124" s="14"/>
      <c r="H124" s="14"/>
      <c r="I124" s="20"/>
    </row>
    <row r="125" spans="1:9" ht="15" x14ac:dyDescent="0.25">
      <c r="A125" s="23" t="s">
        <v>129</v>
      </c>
      <c r="B125" t="s">
        <v>88</v>
      </c>
      <c r="C125" s="23" t="s">
        <v>47</v>
      </c>
      <c r="D125" s="24">
        <v>1</v>
      </c>
      <c r="E125" t="s">
        <v>127</v>
      </c>
      <c r="F125" s="23">
        <v>13280</v>
      </c>
      <c r="G125" s="14"/>
      <c r="H125" s="14"/>
    </row>
    <row r="126" spans="1:9" x14ac:dyDescent="0.25">
      <c r="A126" s="14"/>
      <c r="B126" s="14"/>
      <c r="C126" s="14"/>
      <c r="D126" s="14"/>
      <c r="E126" s="14"/>
      <c r="F126" s="14"/>
      <c r="G126" s="14"/>
      <c r="H126" s="14"/>
    </row>
    <row r="127" spans="1:9" x14ac:dyDescent="0.25">
      <c r="A127" s="14"/>
      <c r="B127" s="14"/>
      <c r="C127" s="14"/>
      <c r="D127" s="14"/>
      <c r="E127" s="14"/>
      <c r="F127" s="14"/>
      <c r="G127" s="14"/>
      <c r="H127" s="14"/>
    </row>
    <row r="128" spans="1:9" x14ac:dyDescent="0.25">
      <c r="A128" s="14"/>
      <c r="B128" s="14"/>
      <c r="C128" s="14"/>
      <c r="D128" s="14"/>
      <c r="E128" s="14"/>
      <c r="F128" s="14"/>
      <c r="G128" s="14"/>
      <c r="H128" s="14"/>
    </row>
    <row r="129" spans="1:8" x14ac:dyDescent="0.25">
      <c r="A129" s="14"/>
      <c r="B129" s="14"/>
      <c r="C129" s="14"/>
      <c r="D129" s="14"/>
      <c r="E129" s="14"/>
      <c r="F129" s="14"/>
      <c r="G129" s="14"/>
      <c r="H129" s="14"/>
    </row>
    <row r="130" spans="1:8" x14ac:dyDescent="0.25">
      <c r="A130" s="14"/>
      <c r="B130" s="14"/>
      <c r="C130" s="14"/>
      <c r="D130" s="14"/>
      <c r="E130" s="14"/>
      <c r="F130" s="14"/>
      <c r="G130" s="14"/>
      <c r="H130" s="1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2016-03-29T19:59:32Z</dcterms:modified>
</cp:coreProperties>
</file>