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30" yWindow="0" windowWidth="24990" windowHeight="1398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<sst xmlns="http://schemas.openxmlformats.org/spreadsheetml/2006/main" count="212" uniqueCount="68">
  <si>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</si>
  <si>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</si>
  <si>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</si>
  <si>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</si>
  <si>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</si>
  <si>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</si>
  <si>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</si>
  <si>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</si>
  <si>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</si>
  <si>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</si>
  <si>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</si>
  <si>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</si>
  <si>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</si>
  <si>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</si>
  <si>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</si>
  <si>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</si>
  <si>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</si>
  <si>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</si>
  <si>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</si>
  <si>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</si>
  <si>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</si>
  <si>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</si>
  <si>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</si>
  <si>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</si>
  <si>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</si>
  <si>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</si>
  <si>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</si>
  <si>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</si>
  <si>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</si>
  <si>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</si>
  <si>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GS02HYPM-00001</t>
  </si>
  <si>
    <t>GS02HYPM-WFP02-01-FLORDL000</t>
  </si>
  <si>
    <t>Requires PD1960/1962 (tempwat/pracsal) from nearby CTD (GS02HYPM-WFP02-04-CTDPFL000?)</t>
  </si>
  <si>
    <t>GS02HYPM-WFP02-03-DOSTAL000</t>
  </si>
  <si>
    <t>GS02HYPM-WFP02-04-CTDPFL000</t>
  </si>
  <si>
    <t>GS02HYPM-WFP02-05-VEL3DL000</t>
  </si>
  <si>
    <t>GS02HYPM-WFP03-01-FLORDL000</t>
  </si>
  <si>
    <t>Requires PD1960/1962 (tempwat/pracsal) from nearby CTD (GS02HYPM-WFP03-04-CTDPFL000?)</t>
  </si>
  <si>
    <t>GS02HYPM-WFP03-03-DOSTAL000</t>
  </si>
  <si>
    <t>GS02HYPM-WFP03-04-CTDPFL000</t>
  </si>
  <si>
    <t>GS02HYPM-WFP03-05-VEL3DL000</t>
  </si>
  <si>
    <t>54° 28.1007' S</t>
  </si>
  <si>
    <t>89° 22.1060' W</t>
  </si>
  <si>
    <t>GS02HYPM-MFC04-01-ZPLSGA000 unit not deployed</t>
  </si>
  <si>
    <t>GS02HYPM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</si>
  <si>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</si>
  <si>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Mooring OOIBARCODE</t>
  </si>
  <si>
    <t>Sensor OOIBARCODE</t>
  </si>
  <si>
    <t>N00257</t>
  </si>
  <si>
    <t>ML13104-05</t>
  </si>
  <si>
    <t>ML13104-07</t>
  </si>
  <si>
    <t>N00656</t>
  </si>
  <si>
    <t>N00657</t>
  </si>
  <si>
    <t>N00658</t>
  </si>
  <si>
    <t>N00659</t>
  </si>
  <si>
    <t>N00660</t>
  </si>
  <si>
    <t>N00661</t>
  </si>
  <si>
    <t>N00662</t>
  </si>
  <si>
    <t>N00663</t>
  </si>
  <si>
    <t>37-12402</t>
  </si>
  <si>
    <t>A00938</t>
  </si>
  <si>
    <t>A01110</t>
  </si>
  <si>
    <t>A01083</t>
  </si>
  <si>
    <t>GS02HYPM-RIM01-02-CTDMOG039</t>
  </si>
  <si>
    <t>GS02HYPM-RIM01-00-SIOENG000</t>
  </si>
  <si>
    <t>GS02HYPM-RIM01-00001</t>
  </si>
  <si>
    <t>OL000027</t>
  </si>
  <si>
    <t>GS02HYPM-WFP02-00-WFPENG000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</si>
</sst>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3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6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27" fillId="0" borderId="0" xfId="0" applyNumberFormat="1" applyFont="1" applyFill="1" applyAlignment="1">
      <alignment horizontal="left" vertical="center"/>
    </xf>
    <xf numFmtId="0" fontId="27" fillId="0" borderId="3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8" fillId="0" borderId="2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</cellXfs>
  <cellStyles count="133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Hyperlink" xfId="131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20" zoomScaleNormal="120" zoomScalePageLayoutView="120" workbookViewId="0">
      <selection activeCell="D10" sqref="D10"/>
    </sheetView>
  </sheetViews>
  <sheetFormatPr defaultColWidth="8.7109375" defaultRowHeight="12.75" x14ac:dyDescent="0.25"/>
  <cols>
    <col min="1" max="1" width="11.28515625" style="3" customWidth="1"/>
    <col min="2" max="2" width="16.28515625" style="3" bestFit="1" customWidth="1"/>
    <col min="3" max="3" width="15.42578125" style="3" bestFit="1" customWidth="1"/>
    <col min="4" max="4" width="14.42578125" style="9" bestFit="1" customWidth="1"/>
    <col min="5" max="5" width="11.28515625" style="7" bestFit="1" customWidth="1"/>
    <col min="6" max="6" width="11.28515625" style="5" bestFit="1" customWidth="1"/>
    <col min="7" max="7" width="14.28515625" style="7" customWidth="1"/>
    <col min="8" max="8" width="13.140625" style="3" customWidth="1"/>
    <col min="9" max="9" width="13.42578125" style="3" bestFit="1" customWidth="1"/>
    <col min="10" max="10" width="13.7109375" style="3" customWidth="1"/>
    <col min="11" max="11" width="11.42578125" style="3" bestFit="1" customWidth="1"/>
    <col min="12" max="12" width="22.7109375" style="3" customWidth="1"/>
    <col min="13" max="13" width="17.140625" style="3" customWidth="1"/>
    <col min="14" max="14" width="17.7109375" style="3" customWidth="1"/>
    <col min="15" max="16384" width="8.7109375" style="3"/>
  </cols>
  <sheetData>
    <row r="1" spans="1:14" s="4" customFormat="1" ht="38.25" x14ac:dyDescent="0.25">
      <c r="A1" s="25" t="s">
        <v>46</v>
      </c>
      <c r="B1" s="25" t="s">
        <v>0</v>
      </c>
      <c r="C1" s="25" t="s">
        <v>14</v>
      </c>
      <c r="D1" s="25" t="s">
        <v>24</v>
      </c>
      <c r="E1" s="25" t="s">
        <v>15</v>
      </c>
      <c r="F1" s="25" t="s">
        <v>16</v>
      </c>
      <c r="G1" s="25" t="s">
        <v>17</v>
      </c>
      <c r="H1" s="25" t="s">
        <v>18</v>
      </c>
      <c r="I1" s="25" t="s">
        <v>19</v>
      </c>
      <c r="J1" s="25" t="s">
        <v>20</v>
      </c>
      <c r="K1" s="25" t="s">
        <v>21</v>
      </c>
      <c r="L1" s="25" t="s">
        <v>22</v>
      </c>
    </row>
    <row r="2" spans="1:14" s="8" customFormat="1" ht="15" x14ac:dyDescent="0.25">
      <c r="A2" t="s">
        <v>48</v>
      </c>
      <c r="B2" s="19" t="s">
        <v>44</v>
      </c>
      <c r="C2" s="10" t="s">
        <v>30</v>
      </c>
      <c r="D2" s="10">
        <v>1</v>
      </c>
      <c r="E2" s="15">
        <v>42054</v>
      </c>
      <c r="F2" s="11">
        <v>0.95833333333333337</v>
      </c>
      <c r="G2" s="15">
        <v>42363</v>
      </c>
      <c r="H2" s="10" t="s">
        <v>41</v>
      </c>
      <c r="I2" s="10" t="s">
        <v>42</v>
      </c>
      <c r="J2" s="21">
        <v>4650</v>
      </c>
      <c r="K2" s="10" t="s">
        <v>45</v>
      </c>
      <c r="L2" s="2"/>
      <c r="M2" s="12">
        <f>((LEFT(H2,(FIND("°",H2,1)-1)))+(MID(H2,(FIND("°",H2,1)+1),(FIND("'",H2,1))-(FIND("°",H2,1)+1))/60))*(IF(RIGHT(H2,1)="N",1,-1))</f>
        <v>-54.468344999999999</v>
      </c>
      <c r="N2" s="12">
        <f>((LEFT(I2,(FIND("°",I2,1)-1)))+(MID(I2,(FIND("°",I2,1)+1),(FIND("'",I2,1))-(FIND("°",I2,1)+1))/60))*(IF(RIGHT(I2,1)="E",1,-1))</f>
        <v>-89.368433333333329</v>
      </c>
    </row>
    <row r="3" spans="1:14" s="8" customFormat="1" x14ac:dyDescent="0.25">
      <c r="E3" s="13"/>
      <c r="F3" s="14"/>
      <c r="G3" s="13"/>
    </row>
    <row r="4" spans="1:14" customFormat="1" ht="15" x14ac:dyDescent="0.25"/>
    <row r="5" spans="1:14" s="8" customFormat="1" x14ac:dyDescent="0.25">
      <c r="E5" s="13"/>
      <c r="F5" s="14"/>
      <c r="G5" s="13"/>
    </row>
    <row r="6" spans="1:14" s="8" customFormat="1" x14ac:dyDescent="0.25">
      <c r="E6" s="13"/>
      <c r="F6" s="14"/>
      <c r="G6" s="13"/>
    </row>
    <row r="7" spans="1:14" s="8" customFormat="1" x14ac:dyDescent="0.25">
      <c r="E7" s="13"/>
      <c r="F7" s="14"/>
      <c r="G7" s="13"/>
    </row>
    <row r="8" spans="1:14" s="8" customFormat="1" x14ac:dyDescent="0.25">
      <c r="E8" s="13"/>
      <c r="F8" s="14"/>
      <c r="G8" s="13"/>
    </row>
    <row r="9" spans="1:14" s="8" customFormat="1" x14ac:dyDescent="0.25">
      <c r="E9" s="13"/>
      <c r="F9" s="14"/>
      <c r="G9" s="13"/>
    </row>
    <row r="10" spans="1:14" s="8" customFormat="1" x14ac:dyDescent="0.25">
      <c r="E10" s="13"/>
      <c r="F10" s="14"/>
      <c r="G10" s="13"/>
    </row>
    <row r="11" spans="1:14" s="8" customFormat="1" x14ac:dyDescent="0.25">
      <c r="E11" s="13"/>
      <c r="F11" s="14"/>
      <c r="G11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H43" sqref="H43"/>
    </sheetView>
  </sheetViews>
  <sheetFormatPr defaultColWidth="8.7109375" defaultRowHeight="12.75" x14ac:dyDescent="0.25"/>
  <cols>
    <col min="1" max="1" width="31.42578125" style="1" customWidth="1"/>
    <col min="2" max="2" width="11.7109375" style="1" customWidth="1"/>
    <col min="3" max="3" width="13.28515625" style="1" customWidth="1"/>
    <col min="4" max="4" width="12.28515625" style="1" customWidth="1"/>
    <col min="5" max="5" width="12.42578125" style="1" customWidth="1"/>
    <col min="6" max="6" width="16.5703125" style="1" customWidth="1"/>
    <col min="7" max="7" width="27" style="1" bestFit="1" customWidth="1"/>
    <col min="8" max="8" width="23.28515625" style="1" bestFit="1" customWidth="1"/>
    <col min="9" max="9" width="78.7109375" style="1" bestFit="1" customWidth="1"/>
    <col min="10" max="16384" width="8.7109375" style="1"/>
  </cols>
  <sheetData>
    <row r="1" spans="1:9" s="24" customFormat="1" ht="25.5" x14ac:dyDescent="0.25">
      <c r="A1" s="24" t="s">
        <v>0</v>
      </c>
      <c r="B1" s="23" t="s">
        <v>46</v>
      </c>
      <c r="C1" s="24" t="s">
        <v>1</v>
      </c>
      <c r="D1" s="24" t="s">
        <v>24</v>
      </c>
      <c r="E1" s="23" t="s">
        <v>47</v>
      </c>
      <c r="F1" s="24" t="s">
        <v>2</v>
      </c>
      <c r="G1" s="24" t="s">
        <v>3</v>
      </c>
      <c r="H1" s="24" t="s">
        <v>4</v>
      </c>
      <c r="I1" s="24" t="s">
        <v>22</v>
      </c>
    </row>
    <row r="2" spans="1:9" s="6" customFormat="1" x14ac:dyDescent="0.25"/>
    <row r="3" spans="1:9" ht="15" x14ac:dyDescent="0.25">
      <c r="A3" s="1" t="s">
        <v>31</v>
      </c>
      <c r="B3" t="s">
        <v>48</v>
      </c>
      <c r="C3" s="1" t="s">
        <v>30</v>
      </c>
      <c r="D3" s="1">
        <v>1</v>
      </c>
      <c r="E3" t="s">
        <v>51</v>
      </c>
      <c r="F3" s="1">
        <v>3281</v>
      </c>
      <c r="G3" s="1" t="s">
        <v>10</v>
      </c>
      <c r="H3" s="1">
        <v>50</v>
      </c>
      <c r="I3" s="1" t="s">
        <v>32</v>
      </c>
    </row>
    <row r="4" spans="1:9" ht="15" x14ac:dyDescent="0.25">
      <c r="A4" s="1" t="s">
        <v>31</v>
      </c>
      <c r="B4" t="s">
        <v>48</v>
      </c>
      <c r="C4" s="1" t="s">
        <v>30</v>
      </c>
      <c r="D4" s="1">
        <v>1</v>
      </c>
      <c r="E4" t="s">
        <v>51</v>
      </c>
      <c r="F4" s="1">
        <v>3281</v>
      </c>
      <c r="G4" s="1" t="s">
        <v>11</v>
      </c>
      <c r="H4" s="1">
        <v>1.725E-6</v>
      </c>
    </row>
    <row r="5" spans="1:9" ht="15" x14ac:dyDescent="0.25">
      <c r="A5" s="1" t="s">
        <v>31</v>
      </c>
      <c r="B5" t="s">
        <v>48</v>
      </c>
      <c r="C5" s="1" t="s">
        <v>30</v>
      </c>
      <c r="D5" s="1">
        <v>1</v>
      </c>
      <c r="E5" t="s">
        <v>51</v>
      </c>
      <c r="F5" s="1">
        <v>3281</v>
      </c>
      <c r="G5" s="1" t="s">
        <v>12</v>
      </c>
      <c r="H5" s="1">
        <v>50</v>
      </c>
    </row>
    <row r="6" spans="1:9" ht="15" x14ac:dyDescent="0.25">
      <c r="A6" s="1" t="s">
        <v>31</v>
      </c>
      <c r="B6" t="s">
        <v>48</v>
      </c>
      <c r="C6" s="1" t="s">
        <v>30</v>
      </c>
      <c r="D6" s="1">
        <v>1</v>
      </c>
      <c r="E6" t="s">
        <v>51</v>
      </c>
      <c r="F6" s="1">
        <v>3281</v>
      </c>
      <c r="G6" s="1" t="s">
        <v>13</v>
      </c>
      <c r="H6" s="1">
        <v>7.3000000000000001E-3</v>
      </c>
    </row>
    <row r="7" spans="1:9" ht="15" x14ac:dyDescent="0.25">
      <c r="A7" s="1" t="s">
        <v>31</v>
      </c>
      <c r="B7" t="s">
        <v>48</v>
      </c>
      <c r="C7" s="1" t="s">
        <v>30</v>
      </c>
      <c r="D7" s="1">
        <v>1</v>
      </c>
      <c r="E7" t="s">
        <v>51</v>
      </c>
      <c r="F7" s="1">
        <v>3281</v>
      </c>
      <c r="G7" s="1" t="s">
        <v>26</v>
      </c>
      <c r="H7" s="1">
        <v>140</v>
      </c>
      <c r="I7" s="1" t="s">
        <v>25</v>
      </c>
    </row>
    <row r="8" spans="1:9" ht="15" x14ac:dyDescent="0.25">
      <c r="A8" s="1" t="s">
        <v>31</v>
      </c>
      <c r="B8" t="s">
        <v>48</v>
      </c>
      <c r="C8" s="1" t="s">
        <v>30</v>
      </c>
      <c r="D8" s="1">
        <v>1</v>
      </c>
      <c r="E8" t="s">
        <v>51</v>
      </c>
      <c r="F8" s="1">
        <v>3281</v>
      </c>
      <c r="G8" s="1" t="s">
        <v>27</v>
      </c>
      <c r="H8" s="1">
        <v>700</v>
      </c>
      <c r="I8" s="1" t="s">
        <v>25</v>
      </c>
    </row>
    <row r="9" spans="1:9" ht="15" x14ac:dyDescent="0.25">
      <c r="A9" s="1" t="s">
        <v>31</v>
      </c>
      <c r="B9" t="s">
        <v>48</v>
      </c>
      <c r="C9" s="1" t="s">
        <v>30</v>
      </c>
      <c r="D9" s="1">
        <v>1</v>
      </c>
      <c r="E9" t="s">
        <v>51</v>
      </c>
      <c r="F9" s="1">
        <v>3281</v>
      </c>
      <c r="G9" s="1" t="s">
        <v>28</v>
      </c>
      <c r="H9" s="22">
        <v>1.0960000000000001</v>
      </c>
      <c r="I9" s="1" t="s">
        <v>25</v>
      </c>
    </row>
    <row r="10" spans="1:9" ht="15" x14ac:dyDescent="0.25">
      <c r="A10" s="1" t="s">
        <v>31</v>
      </c>
      <c r="B10" t="s">
        <v>48</v>
      </c>
      <c r="C10" s="1" t="s">
        <v>30</v>
      </c>
      <c r="D10" s="1">
        <v>1</v>
      </c>
      <c r="E10" t="s">
        <v>51</v>
      </c>
      <c r="F10" s="1">
        <v>3281</v>
      </c>
      <c r="G10" s="1" t="s">
        <v>29</v>
      </c>
      <c r="H10" s="1">
        <v>3.9E-2</v>
      </c>
      <c r="I10" s="1" t="s">
        <v>25</v>
      </c>
    </row>
    <row r="12" spans="1:9" ht="15" x14ac:dyDescent="0.25">
      <c r="A12" s="1" t="s">
        <v>33</v>
      </c>
      <c r="B12" t="s">
        <v>48</v>
      </c>
      <c r="C12" s="1" t="s">
        <v>30</v>
      </c>
      <c r="D12" s="1">
        <v>1</v>
      </c>
      <c r="E12" t="s">
        <v>52</v>
      </c>
      <c r="F12" s="1">
        <v>1477</v>
      </c>
      <c r="G12" s="1" t="s">
        <v>6</v>
      </c>
      <c r="H12" s="1">
        <v>-54.468344999999999</v>
      </c>
      <c r="I12" s="1" t="s">
        <v>23</v>
      </c>
    </row>
    <row r="13" spans="1:9" ht="15" x14ac:dyDescent="0.25">
      <c r="A13" s="1" t="s">
        <v>33</v>
      </c>
      <c r="B13" t="s">
        <v>48</v>
      </c>
      <c r="C13" s="1" t="s">
        <v>30</v>
      </c>
      <c r="D13" s="1">
        <v>1</v>
      </c>
      <c r="E13" t="s">
        <v>52</v>
      </c>
      <c r="F13" s="1">
        <v>1477</v>
      </c>
      <c r="G13" s="1" t="s">
        <v>7</v>
      </c>
      <c r="H13" s="1">
        <v>-89.368433333333329</v>
      </c>
    </row>
    <row r="15" spans="1:9" ht="15" x14ac:dyDescent="0.25">
      <c r="A15" s="1" t="s">
        <v>34</v>
      </c>
      <c r="B15" t="s">
        <v>48</v>
      </c>
      <c r="C15" s="1" t="s">
        <v>30</v>
      </c>
      <c r="D15" s="1">
        <v>1</v>
      </c>
      <c r="E15" t="s">
        <v>53</v>
      </c>
      <c r="F15" s="1">
        <v>133</v>
      </c>
      <c r="G15" s="1" t="s">
        <v>8</v>
      </c>
      <c r="H15" s="1">
        <v>-54.468344999999999</v>
      </c>
    </row>
    <row r="16" spans="1:9" ht="15" x14ac:dyDescent="0.25">
      <c r="A16" s="1" t="s">
        <v>34</v>
      </c>
      <c r="B16" t="s">
        <v>48</v>
      </c>
      <c r="C16" s="1" t="s">
        <v>30</v>
      </c>
      <c r="D16" s="1">
        <v>1</v>
      </c>
      <c r="E16" t="s">
        <v>53</v>
      </c>
      <c r="F16" s="1">
        <v>133</v>
      </c>
      <c r="G16" s="1" t="s">
        <v>9</v>
      </c>
      <c r="H16" s="1">
        <v>-89.368433333333329</v>
      </c>
    </row>
    <row r="18" spans="1:9" ht="15" x14ac:dyDescent="0.25">
      <c r="A18" s="1" t="s">
        <v>35</v>
      </c>
      <c r="B18" t="s">
        <v>48</v>
      </c>
      <c r="C18" s="1" t="s">
        <v>30</v>
      </c>
      <c r="D18" s="1">
        <v>1</v>
      </c>
      <c r="E18" t="s">
        <v>54</v>
      </c>
      <c r="F18" s="1">
        <v>1116</v>
      </c>
      <c r="G18" s="1" t="s">
        <v>6</v>
      </c>
      <c r="H18" s="1">
        <v>-54.468344999999999</v>
      </c>
    </row>
    <row r="19" spans="1:9" ht="15" x14ac:dyDescent="0.25">
      <c r="A19" s="1" t="s">
        <v>35</v>
      </c>
      <c r="B19" t="s">
        <v>48</v>
      </c>
      <c r="C19" s="1" t="s">
        <v>30</v>
      </c>
      <c r="D19" s="1">
        <v>1</v>
      </c>
      <c r="E19" t="s">
        <v>54</v>
      </c>
      <c r="F19" s="1">
        <v>1116</v>
      </c>
      <c r="G19" s="1" t="s">
        <v>7</v>
      </c>
      <c r="H19" s="1">
        <v>-89.368433333333329</v>
      </c>
    </row>
    <row r="21" spans="1:9" ht="15" x14ac:dyDescent="0.25">
      <c r="A21" s="1" t="s">
        <v>36</v>
      </c>
      <c r="B21" t="s">
        <v>48</v>
      </c>
      <c r="C21" s="1" t="s">
        <v>30</v>
      </c>
      <c r="D21" s="1">
        <v>1</v>
      </c>
      <c r="E21" t="s">
        <v>55</v>
      </c>
      <c r="F21" s="1">
        <v>3282</v>
      </c>
      <c r="G21" s="1" t="s">
        <v>10</v>
      </c>
      <c r="H21" s="1">
        <v>50</v>
      </c>
      <c r="I21" s="1" t="s">
        <v>37</v>
      </c>
    </row>
    <row r="22" spans="1:9" ht="15" x14ac:dyDescent="0.25">
      <c r="A22" s="1" t="s">
        <v>36</v>
      </c>
      <c r="B22" t="s">
        <v>48</v>
      </c>
      <c r="C22" s="1" t="s">
        <v>30</v>
      </c>
      <c r="D22" s="1">
        <v>1</v>
      </c>
      <c r="E22" t="s">
        <v>55</v>
      </c>
      <c r="F22" s="1">
        <v>3282</v>
      </c>
      <c r="G22" s="1" t="s">
        <v>11</v>
      </c>
      <c r="H22" s="1">
        <v>1.6920000000000001E-6</v>
      </c>
    </row>
    <row r="23" spans="1:9" ht="15" x14ac:dyDescent="0.25">
      <c r="A23" s="1" t="s">
        <v>36</v>
      </c>
      <c r="B23" t="s">
        <v>48</v>
      </c>
      <c r="C23" s="1" t="s">
        <v>30</v>
      </c>
      <c r="D23" s="1">
        <v>1</v>
      </c>
      <c r="E23" t="s">
        <v>55</v>
      </c>
      <c r="F23" s="1">
        <v>3282</v>
      </c>
      <c r="G23" s="1" t="s">
        <v>12</v>
      </c>
      <c r="H23" s="1">
        <v>50</v>
      </c>
    </row>
    <row r="24" spans="1:9" ht="15" x14ac:dyDescent="0.25">
      <c r="A24" s="1" t="s">
        <v>36</v>
      </c>
      <c r="B24" t="s">
        <v>48</v>
      </c>
      <c r="C24" s="1" t="s">
        <v>30</v>
      </c>
      <c r="D24" s="1">
        <v>1</v>
      </c>
      <c r="E24" t="s">
        <v>55</v>
      </c>
      <c r="F24" s="1">
        <v>3282</v>
      </c>
      <c r="G24" s="1" t="s">
        <v>13</v>
      </c>
      <c r="H24" s="1">
        <v>7.3000000000000001E-3</v>
      </c>
    </row>
    <row r="25" spans="1:9" ht="15" x14ac:dyDescent="0.25">
      <c r="A25" s="1" t="s">
        <v>36</v>
      </c>
      <c r="B25" t="s">
        <v>48</v>
      </c>
      <c r="C25" s="1" t="s">
        <v>30</v>
      </c>
      <c r="D25" s="1">
        <v>1</v>
      </c>
      <c r="E25" t="s">
        <v>55</v>
      </c>
      <c r="F25" s="1">
        <v>3282</v>
      </c>
      <c r="G25" s="1" t="s">
        <v>26</v>
      </c>
      <c r="H25" s="1">
        <v>140</v>
      </c>
      <c r="I25" s="1" t="s">
        <v>25</v>
      </c>
    </row>
    <row r="26" spans="1:9" ht="15" x14ac:dyDescent="0.25">
      <c r="A26" s="1" t="s">
        <v>36</v>
      </c>
      <c r="B26" t="s">
        <v>48</v>
      </c>
      <c r="C26" s="1" t="s">
        <v>30</v>
      </c>
      <c r="D26" s="1">
        <v>1</v>
      </c>
      <c r="E26" t="s">
        <v>55</v>
      </c>
      <c r="F26" s="1">
        <v>3282</v>
      </c>
      <c r="G26" s="1" t="s">
        <v>27</v>
      </c>
      <c r="H26" s="1">
        <v>700</v>
      </c>
      <c r="I26" s="1" t="s">
        <v>25</v>
      </c>
    </row>
    <row r="27" spans="1:9" ht="15" x14ac:dyDescent="0.25">
      <c r="A27" s="1" t="s">
        <v>36</v>
      </c>
      <c r="B27" t="s">
        <v>48</v>
      </c>
      <c r="C27" s="1" t="s">
        <v>30</v>
      </c>
      <c r="D27" s="1">
        <v>1</v>
      </c>
      <c r="E27" t="s">
        <v>55</v>
      </c>
      <c r="F27" s="1">
        <v>3282</v>
      </c>
      <c r="G27" s="1" t="s">
        <v>28</v>
      </c>
      <c r="H27" s="1">
        <v>1.1299999999999999</v>
      </c>
      <c r="I27" s="1" t="s">
        <v>25</v>
      </c>
    </row>
    <row r="28" spans="1:9" ht="15" x14ac:dyDescent="0.25">
      <c r="A28" s="1" t="s">
        <v>36</v>
      </c>
      <c r="B28" t="s">
        <v>48</v>
      </c>
      <c r="C28" s="1" t="s">
        <v>30</v>
      </c>
      <c r="D28" s="1">
        <v>1</v>
      </c>
      <c r="E28" t="s">
        <v>55</v>
      </c>
      <c r="F28" s="1">
        <v>3282</v>
      </c>
      <c r="G28" s="1" t="s">
        <v>29</v>
      </c>
      <c r="H28" s="1">
        <v>3.9E-2</v>
      </c>
      <c r="I28" s="1" t="s">
        <v>25</v>
      </c>
    </row>
    <row r="30" spans="1:9" ht="15" x14ac:dyDescent="0.25">
      <c r="A30" s="1" t="s">
        <v>38</v>
      </c>
      <c r="B30" t="s">
        <v>48</v>
      </c>
      <c r="C30" s="1" t="s">
        <v>30</v>
      </c>
      <c r="D30" s="1">
        <v>1</v>
      </c>
      <c r="E30" t="s">
        <v>56</v>
      </c>
      <c r="F30" s="1">
        <v>1479</v>
      </c>
      <c r="G30" s="1" t="s">
        <v>6</v>
      </c>
      <c r="H30" s="1">
        <v>-54.468344999999999</v>
      </c>
    </row>
    <row r="31" spans="1:9" ht="15" x14ac:dyDescent="0.25">
      <c r="A31" s="1" t="s">
        <v>38</v>
      </c>
      <c r="B31" t="s">
        <v>48</v>
      </c>
      <c r="C31" s="1" t="s">
        <v>30</v>
      </c>
      <c r="D31" s="1">
        <v>1</v>
      </c>
      <c r="E31" t="s">
        <v>56</v>
      </c>
      <c r="F31" s="20">
        <v>1479</v>
      </c>
      <c r="G31" s="1" t="s">
        <v>7</v>
      </c>
      <c r="H31" s="1">
        <v>-89.368433333333329</v>
      </c>
    </row>
    <row r="33" spans="1:9" ht="15" x14ac:dyDescent="0.25">
      <c r="A33" s="1" t="s">
        <v>39</v>
      </c>
      <c r="B33" t="s">
        <v>48</v>
      </c>
      <c r="C33" s="1" t="s">
        <v>30</v>
      </c>
      <c r="D33" s="1">
        <v>1</v>
      </c>
      <c r="E33" t="s">
        <v>57</v>
      </c>
      <c r="F33" s="1">
        <v>130</v>
      </c>
      <c r="G33" s="1" t="s">
        <v>8</v>
      </c>
      <c r="H33" s="1">
        <v>-54.468344999999999</v>
      </c>
    </row>
    <row r="34" spans="1:9" ht="15" x14ac:dyDescent="0.25">
      <c r="A34" s="1" t="s">
        <v>39</v>
      </c>
      <c r="B34" t="s">
        <v>48</v>
      </c>
      <c r="C34" s="1" t="s">
        <v>30</v>
      </c>
      <c r="D34" s="1">
        <v>1</v>
      </c>
      <c r="E34" t="s">
        <v>57</v>
      </c>
      <c r="F34" s="1">
        <v>130</v>
      </c>
      <c r="G34" s="1" t="s">
        <v>9</v>
      </c>
      <c r="H34" s="1">
        <v>-89.368433333333329</v>
      </c>
    </row>
    <row r="36" spans="1:9" ht="15" x14ac:dyDescent="0.25">
      <c r="A36" s="1" t="s">
        <v>40</v>
      </c>
      <c r="B36" t="s">
        <v>48</v>
      </c>
      <c r="C36" s="1" t="s">
        <v>30</v>
      </c>
      <c r="D36" s="1">
        <v>1</v>
      </c>
      <c r="E36" t="s">
        <v>58</v>
      </c>
      <c r="F36" s="1">
        <v>1118</v>
      </c>
      <c r="G36" s="1" t="s">
        <v>6</v>
      </c>
      <c r="H36" s="1">
        <v>-54.468344999999999</v>
      </c>
    </row>
    <row r="37" spans="1:9" ht="15" x14ac:dyDescent="0.25">
      <c r="A37" s="1" t="s">
        <v>40</v>
      </c>
      <c r="B37" t="s">
        <v>48</v>
      </c>
      <c r="C37" s="1" t="s">
        <v>30</v>
      </c>
      <c r="D37" s="1">
        <v>1</v>
      </c>
      <c r="E37" t="s">
        <v>58</v>
      </c>
      <c r="F37" s="1">
        <v>1118</v>
      </c>
      <c r="G37" s="1" t="s">
        <v>7</v>
      </c>
      <c r="H37" s="1">
        <v>-89.368433333333329</v>
      </c>
    </row>
    <row r="39" spans="1:9" x14ac:dyDescent="0.25">
      <c r="I39" s="1" t="s">
        <v>43</v>
      </c>
    </row>
    <row r="41" spans="1:9" ht="15" x14ac:dyDescent="0.25">
      <c r="A41" t="s">
        <v>63</v>
      </c>
      <c r="B41" t="s">
        <v>48</v>
      </c>
      <c r="C41" s="1" t="s">
        <v>30</v>
      </c>
      <c r="D41" s="1">
        <v>1</v>
      </c>
      <c r="E41" t="s">
        <v>60</v>
      </c>
      <c r="F41" t="s">
        <v>59</v>
      </c>
      <c r="G41" s="1" t="s">
        <v>5</v>
      </c>
      <c r="H41" s="1">
        <v>1450</v>
      </c>
    </row>
    <row r="42" spans="1:9" ht="15" x14ac:dyDescent="0.25">
      <c r="A42" t="s">
        <v>63</v>
      </c>
      <c r="B42" t="s">
        <v>48</v>
      </c>
      <c r="C42" s="1" t="s">
        <v>30</v>
      </c>
      <c r="D42" s="1">
        <v>1</v>
      </c>
      <c r="E42" t="s">
        <v>60</v>
      </c>
      <c r="F42" t="s">
        <v>59</v>
      </c>
      <c r="G42" s="1" t="s">
        <v>6</v>
      </c>
      <c r="H42" s="1">
        <v>-54.468344999999999</v>
      </c>
    </row>
    <row r="43" spans="1:9" ht="15" x14ac:dyDescent="0.25">
      <c r="A43" t="s">
        <v>63</v>
      </c>
      <c r="B43" t="s">
        <v>48</v>
      </c>
      <c r="C43" s="1" t="s">
        <v>30</v>
      </c>
      <c r="D43" s="1">
        <v>1</v>
      </c>
      <c r="E43" t="s">
        <v>60</v>
      </c>
      <c r="F43" t="s">
        <v>59</v>
      </c>
      <c r="G43" s="1" t="s">
        <v>7</v>
      </c>
      <c r="H43" s="1">
        <v>-89.368433333333329</v>
      </c>
    </row>
    <row r="45" spans="1:9" ht="15" x14ac:dyDescent="0.25">
      <c r="A45" t="s">
        <v>64</v>
      </c>
      <c r="B45" t="s">
        <v>48</v>
      </c>
      <c r="C45" s="1" t="s">
        <v>30</v>
      </c>
      <c r="D45" s="1">
        <v>1</v>
      </c>
      <c r="E45" s="1" t="s">
        <v>66</v>
      </c>
      <c r="F45" s="1" t="s">
        <v>65</v>
      </c>
      <c r="G45" s="17"/>
      <c r="H45" s="17"/>
      <c r="I45" s="18"/>
    </row>
    <row r="46" spans="1:9" ht="15" x14ac:dyDescent="0.25">
      <c r="A46" s="16"/>
      <c r="B46"/>
      <c r="G46" s="17"/>
      <c r="H46" s="17"/>
      <c r="I46" s="18"/>
    </row>
    <row r="47" spans="1:9" ht="15" x14ac:dyDescent="0.25">
      <c r="A47" s="16" t="s">
        <v>67</v>
      </c>
      <c r="B47" t="s">
        <v>48</v>
      </c>
      <c r="C47" s="1" t="s">
        <v>30</v>
      </c>
      <c r="D47" s="1">
        <v>1</v>
      </c>
      <c r="E47" t="s">
        <v>61</v>
      </c>
      <c r="F47" t="s">
        <v>49</v>
      </c>
      <c r="I47" s="18"/>
    </row>
    <row r="48" spans="1:9" ht="15" x14ac:dyDescent="0.25">
      <c r="A48" s="16" t="s">
        <v>67</v>
      </c>
      <c r="B48" t="s">
        <v>48</v>
      </c>
      <c r="C48" s="1" t="s">
        <v>30</v>
      </c>
      <c r="D48" s="1">
        <v>1</v>
      </c>
      <c r="E48" t="s">
        <v>62</v>
      </c>
      <c r="F48" t="s">
        <v>50</v>
      </c>
      <c r="I48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2016-05-04T16:15:30Z</dcterms:modified>
</cp:coreProperties>
</file>