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0" yWindow="0" windowWidth="24720" windowHeight="14840"/>
  </bookViews>
  <sheets>
    <sheet name="Moorings" sheetId="1" r:id="rId1"/>
    <sheet name="Asset_Cal_Info" sheetId="2" r:id="rId2"/>
    <sheet name="153_CC_taarray" sheetId="3" r:id="rId3"/>
    <sheet name="153_CC_tcarray" sheetId="4" r:id="rId4"/>
    <sheet name="150_CC_taarray" sheetId="5" r:id="rId5"/>
    <sheet name="150_CC_tcarray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2" i="2"/>
  <c r="N2" i="1"/>
  <c r="N3" i="1"/>
  <c r="M2" i="1"/>
  <c r="M3" i="1"/>
</calcChain>
</file>

<file path=xl/sharedStrings.xml><?xml version="1.0" encoding="utf-8"?>
<sst xmlns="http://schemas.openxmlformats.org/spreadsheetml/2006/main" count="1352" uniqueCount="328">
  <si>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</si>
  <si>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</si>
  <si>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</si>
  <si>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</si>
  <si>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</si>
  <si>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</si>
  <si>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</si>
  <si>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</si>
  <si>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</si>
  <si>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</si>
  <si>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</si>
  <si>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GI01SUMO</t>
  </si>
  <si>
    <t>GI01SUMO-00001</t>
  </si>
  <si>
    <t>KN-221-4</t>
  </si>
  <si>
    <t>Global Irminger D00001 has only one functioning glider (477). This glider failed in April so no additional data will be available until recovery in August 2015.</t>
  </si>
  <si>
    <t>Mooring Serial Number</t>
  </si>
  <si>
    <t>Sensor Serial Number</t>
  </si>
  <si>
    <t>Calibration Cofficient Name</t>
  </si>
  <si>
    <t>Calibration Cofficient Value</t>
  </si>
  <si>
    <t>GI01SUMO-SBD11-01-MOPAK0000</t>
  </si>
  <si>
    <t>GI01SUMO-00001-MOPAK</t>
  </si>
  <si>
    <t>GI01SUMO-SBD11-06-METBKA000</t>
  </si>
  <si>
    <t>LGR004</t>
  </si>
  <si>
    <t>CC_lat</t>
  </si>
  <si>
    <t>Instrument's deployment latitude [decimal degrees]</t>
  </si>
  <si>
    <t>CC_lon</t>
  </si>
  <si>
    <t>Instrument's deployment longitude [decimal degrees]</t>
  </si>
  <si>
    <t>CC_depth_of_conductivity_and_temperature_measurements_m</t>
  </si>
  <si>
    <t>Depth of sea temperature measurement TEMPSRF [m]</t>
  </si>
  <si>
    <t>CC_height_of_air_humidity_measurement_m</t>
  </si>
  <si>
    <t>height of air humidity measurement RELHUMI [m]</t>
  </si>
  <si>
    <t>CC_height_of_air_temperature_measurement_m</t>
  </si>
  <si>
    <t>Height of air temperature measurement TEMPAIR [m]</t>
  </si>
  <si>
    <t>CC_height_of_windspeed_sensor_above_sealevel_m</t>
  </si>
  <si>
    <t>Height of windspeed measurement WINDAVG_L0 [m]</t>
  </si>
  <si>
    <t>CC_jcool</t>
  </si>
  <si>
    <t>do coolskin calc</t>
  </si>
  <si>
    <t>CC_jwarm</t>
  </si>
  <si>
    <t>do warmlayer calc</t>
  </si>
  <si>
    <t>CC_zinvpbl</t>
  </si>
  <si>
    <t>Default from &lt;def met_buoyfls(tC_sea, wnd, tC_air, relhum, timestamp, lon, ztmpwat, zwindsp, ztmpair, zhumair, lat=45.0, pr_air=1013.0, Rshort_down=150.0, Rlong_down=370.0, cumu_prcp=0.0, zinvpbl=600.0, jwarm=JWARMFL, jcool=JCOOLFL)&gt;</t>
  </si>
  <si>
    <t>GI01SUMO-SBD12-06-METBKA000</t>
  </si>
  <si>
    <t>LGR005</t>
  </si>
  <si>
    <t>Default (do coolskin calc)</t>
  </si>
  <si>
    <t>Default (do warmlayer calc)</t>
  </si>
  <si>
    <t>GI01SUMO-SBD11-04-DOSTAD000</t>
  </si>
  <si>
    <t>CC_csv</t>
  </si>
  <si>
    <t>[3.15218E-03,1.33734E-04,2.61979E-06,2.30297E02,-3.43226E-01,-5.85185E01,4.55436E00]</t>
  </si>
  <si>
    <t>Stern-Volmer-Uchida Calibration Coefficients array. 7 element float array.</t>
  </si>
  <si>
    <t>Use CTD data from GI01SUMO-SBD11-06-METBKA000 or GI01SUMO-SBD12-06-METBKA000.</t>
  </si>
  <si>
    <t>[3.15210E-03,1.32945E-04,2.61665E-06,2.30040E02,-3.62937E-01,-6.03560E01,4.53882E00]</t>
  </si>
  <si>
    <t>Use CTD data from GI01SUMO-RID16-03-CTDBPF000.</t>
  </si>
  <si>
    <t>GI01SUMO-SBD11-05-SPKIRB000</t>
  </si>
  <si>
    <t>CC_immersion_factor</t>
  </si>
  <si>
    <t>[1.368,1.41,1.365,1.354,1.372,1.322,1.347]</t>
  </si>
  <si>
    <t>calibration coefficient supplied by the manufacturer.</t>
  </si>
  <si>
    <t>CC_offset</t>
  </si>
  <si>
    <t>[2146774166.70,2148147701.50,2147086878.40,2146705953.00,2147341228.50,2147281523.10,2146935044.10]</t>
  </si>
  <si>
    <t>CC_scale</t>
  </si>
  <si>
    <t>[2.154932563710E-07,2.037823181340E-07,2.009173922080E-07,2.034977002450E-07,2.229111890980E-07,2.093259428080E-07,2.114375781920E-07]</t>
  </si>
  <si>
    <t>GI01SUMO-RID16-08-SPKIRB000</t>
  </si>
  <si>
    <t>[1.3680,1.4100,1.3650,1.3540,1.3720,1.3220,1.3470]</t>
  </si>
  <si>
    <t>[2147342344.10,2147551191.20,2147894868.60,2147815048.90,2147413031.20,2147395373.60,2147501782.10]</t>
  </si>
  <si>
    <t>[2.153803849530E-07,1.913922458920E-07,2.187971547170E-07,2.055679507490E-07,2.022427276090E-07,2.080250272250E-07,2.060224369500E-07]</t>
  </si>
  <si>
    <t>GI01SUMO-SBD11-08-NUTNRB000</t>
  </si>
  <si>
    <t>CC_lower_wavelength_limit_for_spectra_fit</t>
  </si>
  <si>
    <t>wllower = Lower wavelength limit for spectra fit. From DPS: 217 nm (1-cm pathlength probe tip) or 220 nm (4-cm pathlength probe tip)</t>
  </si>
  <si>
    <t>CC_upper_wavelength_limit_for_spectra_fit</t>
  </si>
  <si>
    <t>wlupper = Upper wavelength limit for spectra fit. From DPS: 240 nm (1-cm pathlength probe tip) or 245 nm (4-cm pathlength probe tip)</t>
  </si>
  <si>
    <t>CC_cal_temp</t>
  </si>
  <si>
    <t>cal_temp = Calibration water temperature value</t>
  </si>
  <si>
    <t>CC_wl</t>
  </si>
  <si>
    <t>[189.950, 190.740, 191.530, 192.320, 193.110, 193.900, 194.690, 195.490, 196.280, 197.070, 197.860, 198.650, 199.440, 200.240, 201.030, 201.820, 202.620, 203.410, 204.200, 205.000, 205.790, 206.590, 207.380, 208.180, 208.970, 209.770, 210.570, 211.360, 212.160, 212.960, 213.750, 214.550, 215.350, 216.150, 216.950, 217.740, 218.540, 219.340, 220.140, 220.940, 221.740, 222.540, 223.340, 224.140, 224.940, 225.740, 226.540, 227.340, 228.140, 228.950, 229.750, 230.550, 231.350, 232.150, 232.960, 233.760, 234.560, 235.370, 236.170, 236.970, 237.780, 238.580, 239.380, 240.190, 240.990, 241.800, 242.600, 243.410, 244.210, 245.020, 245.820, 246.630, 247.440, 248.240, 249.050, 249.850, 250.660, 251.470, 252.280, 253.080, 253.890, 254.700, 255.500, 256.310, 257.120, 257.930, 258.740, 259.540, 260.350, 261.160, 261.970, 262.780, 263.590, 264.400, 265.210, 266.020, 266.830, 267.640, 268.440, 269.250, 270.060, 270.870, 271.690, 272.500, 273.310, 274.120, 274.930, 275.740, 276.550, 277.360, 278.170, 278.980, 279.790, 280.600, 281.420, 282.230, 283.040, 283.850, 284.660, 285.470, 286.290, 287.100, 287.910, 288.720, 289.540, 290.350, 291.160, 291.970, 292.790, 293.600, 294.410, 295.220, 296.040, 296.850, 297.660, 298.480, 299.290, 300.100, 300.910, 301.730, 302.540, 303.350, 304.170, 304.980, 305.790, 306.610, 307.420, 308.230, 309.050, 309.860, 310.680, 311.490, 312.300, 313.120, 313.930, 314.740, 315.560, 316.370, 317.180, 318.000, 318.810, 319.630, 320.440, 321.250, 322.070, 322.880, 323.690, 324.510, 325.320, 326.140, 326.950, 327.760, 328.580, 329.390, 330.200, 331.020, 331.830, 332.650, 333.460, 334.270, 335.090, 335.900, 336.710, 337.530, 338.340, 339.150, 339.970, 340.780, 341.590, 342.410, 343.220, 344.030, 344.840, 345.660, 346.470, 347.280, 348.100, 348.910, 349.720, 350.530, 351.350, 352.160, 352.970, 353.780, 354.600, 355.410, 356.220, 357.030, 357.840, 358.660, 359.470, 360.280, 361.090, 361.900, 362.710, 363.520, 364.340, 365.150, 365.960, 366.770, 367.580, 368.390, 369.200, 370.010, 370.820, 371.630, 372.440, 373.250, 374.060, 374.870, 375.680, 376.490, 377.300, 378.110, 378.920, 379.730, 380.530, 381.340, 382.150, 382.960, 383.770, 384.580, 385.380, 386.190, 387.000, 387.810, 388.620, 389.420, 390.230, 391.040, 391.840, 392.650, 393.460, 394.260, 395.070, 395.870]</t>
  </si>
  <si>
    <t>wl = (1 x 256) array of wavelength bins</t>
  </si>
  <si>
    <t>CC_eno3</t>
  </si>
  <si>
    <t>[0.023194600, 0.007173260, -0.000349380, 0.003397800, -0.002478900, 0.000216870, -0.010986140, 0.002394840, 0.006126290, 0.005316930, -0.003977630, -0.000576800, -0.001649340, -0.000104220, 0.001842720, -0.002575350, 0.039188920, 0.002854790, 0.002372910, 0.000493680, 0.001463060, 0.002709360, 0.003626530, 0.004886890, 0.006030590, 0.006360560, 0.006844930, 0.006751620, 0.006666980, 0.006425240, 0.006124810, 0.005811790, 0.005477150, 0.005080490, 0.004773540, 0.004412530, 0.004054170, 0.003710060, 0.003383460, 0.003055790, 0.002750210, 0.002458670, 0.002202650, 0.001950360, 0.001730950, 0.001520620, 0.001344370, 0.001171930, 0.001014910, 0.000868260, 0.000752110, 0.000635930, 0.000531490, 0.000441140, 0.000365560, 0.000312920, 0.000251930, 0.000203880, 0.000161290, 0.000131500, 0.000085240, 0.000066700, 0.000056110, 0.000036080, 0.000014600, 0.000018710, 0.000005230, -0.000007390, 0.000002900, -0.000001290, -0.000016080, -0.000009220, -0.000014380, -0.000015640, -0.000031810, -0.000011760, -0.000012650, -0.000006050, -0.000008270, 0.000000400, -0.000003460, 0.000015510, -0.000005570, -0.000003790, 0.000001400, 0.000009170, 0.000026770, 0.000016570, 0.000003490, 0.000017560, 0.000023650, 0.000029790, 0.000031440, 0.000034430, 0.000028730, 0.000057010, 0.000048310, 0.000048640, 0.000063900, 0.000074020, 0.000053530, 0.000052970, 0.000060180, 0.000061140, 0.000080370, -0.000076180, 0.000059840, 0.000077520, 0.000078320, 0.000083340, 0.000072840, 0.000081300, 0.000090730, 0.000104020, 0.000094820, 0.000097090, 0.000101390, 0.000104030, 0.000114530, 0.000108560, 0.000132690, 0.000109030, 0.000123430, 0.000132220, 0.000128950, 0.000138380, 0.000133600, 0.000133400, 0.000147320, 0.000162650, 0.000142810, 0.000154560, 0.000169110, 0.000156480, 0.000169880, 0.000162460, 0.000167540, 0.000173100, 0.000190120, 0.000171380, 0.000192020, 0.000188690, 0.000202080, 0.000200470, 0.000203920, 0.000193000, 0.000211830, 0.000199620, 0.000207770, 0.000213130, 0.000207490, 0.000213920, 0.000206160, 0.000213890, 0.000224170, 0.000196380, 0.000224480, 0.000245990, 0.000256590, 0.000250210, 0.000255310, 0.000249610, 0.000235460, 0.000251700, 0.000255330, 0.000252420, 0.000273780, 0.000273250, 0.000258440, 0.000265390, 0.000281030, 0.000268490, 0.000288870, 0.000291740, 0.000289740, 0.000297820, 0.000281540, 0.000304870, 0.000285260, 0.000308880, 0.000273820, 0.000285050, 0.000296790, 0.000314790, 0.000314310, 0.000343610, 0.000311770, 0.000351650, 0.000366470, 0.000375090, 0.000352320, 0.000329570, 0.000332800, 0.000332990, 0.000317110, 0.000380480, 0.000337620, 0.000363960, 0.000399810, 0.000390500, 0.000394240, 0.000385220, 0.000390050, 0.000389710, 0.000421560, 0.000421080, 0.000401090, 0.000388340, 0.000418670, 0.000377610, 0.000389310, 0.000394300, 0.000409310, 0.000472780, 0.000469270, 0.000403480, 0.000426540, 0.000497230, 0.000423630, 0.000434150, 0.000422140, 0.000424930, 0.000383000, 0.000384540, 0.000362020, 0.000440740, 0.000419780, 0.000422830, 0.000435550, 0.000478640, 0.000539200, 0.000491250, 0.000497920, 0.000478690, 0.000509150, 0.000447020, 0.000428140, 0.000478650, 0.000469990, 0.000500270, 0.000461160, 0.000506950, 0.000471520, 0.000485160, 0.000493290, 0.000495700, 0.000524010, 0.000514910, 0.000477040, 0.000534120, 0.000621910, 0.000546170, 0.000544870, 0.000482780, 0.000536890, 0.000540040]</t>
  </si>
  <si>
    <t>eno3 = (1 x 256) array of wavelength-dependent nitrate extinction coefficients</t>
  </si>
  <si>
    <t>CC_eswa</t>
  </si>
  <si>
    <t>[0.006060070, 0.008778620, 0.015581880, 0.016944150, 0.012735710, 0.018279850, 0.035121520, 0.018325050, 0.014615440, 0.012526870, 0.023222730, 0.018819680, 0.027875950, 0.039565330, 0.052119920, 0.060591720, 0.064373810, 0.065699340, 0.069602400, 0.072227280, 0.070531280, 0.068595820, 0.064543560, 0.059349730, 0.052814920, 0.045826760, 0.039338100, 0.033194080, 0.027670660, 0.022756850, 0.018607180, 0.015030220, 0.012050530, 0.009616740, 0.007588820, 0.005979050, 0.004682210, 0.003661710, 0.002864170, 0.002240370, 0.001756340, 0.001374170, 0.001072540, 0.000861090, 0.000688630, 0.000560400, 0.000448650, 0.000365440, 0.000315090, 0.000263340, 0.000218810, 0.000184600, 0.000154880, 0.000131380, 0.000109130, 0.000083750, 0.000066190, 0.000062080, 0.000053530, 0.000033150, 0.000043720, 0.000036320, 0.000022490, 0.000016950, 0.000021510, 0.000015810, 0.000000230, 0.000001050, -0.000011930, -0.000014110, -0.000009310, -0.000014520, -0.000005140, -0.000000250, 0.000003500, -0.000007830, -0.000010540, 0.000002740, -0.000003120, -0.000000620, -0.000047420, 0.000004630, 0.000005130, 0.000018690, 0.000011800, 0.000010540, -0.000005300, 0.000017510, 0.000030140, 0.000027880, 0.000037810, 0.000032080, 0.000029010, 0.000032900, 0.000056510, 0.000045680, 0.000035200, 0.000046740, 0.000037080, 0.000017370, 0.000048750, 0.000054910, 0.000067470, 0.000054490, 0.000035380, 0.000053110, 0.000066170, 0.000063120, 0.000057580, 0.000041700, 0.000077360, 0.000079430, 0.000078010, 0.000080330, 0.000090450, 0.000079360, 0.000081790, 0.000079770, 0.000069760, 0.000081880, 0.000074270, 0.000092370, 0.000093390, 0.000086480, 0.000086750, 0.000093210, 0.000109780, 0.000099940, 0.000100990, 0.000096140, 0.000121160, 0.000105120, 0.000111880, 0.000120450, 0.000103630, 0.000127000, 0.000142640, 0.000160330, 0.000091520, 0.000161620, 0.000169310, 0.000172930, 0.000165450, 0.000175290, 0.000169290, 0.000166730, 0.000158490, 0.000182450, 0.000187920, 0.000185190, 0.000192410, 0.000193190, 0.000203390, 0.000223230, 0.000219820, 0.000249090, 0.000236330, 0.000227780, 0.000227680, 0.000238520, 0.000232760, 0.000246720, 0.000260540, 0.000256500, 0.000259460, 0.000268820, 0.000268780, 0.000278590, 0.000289290, 0.000286690, 0.000285990, 0.000292820, 0.000285970, 0.000305740, 0.000307060, 0.000327010, 0.000328640, 0.000327840, 0.000346450, 0.000350800, 0.000368430, 0.000363040, 0.000359230, 0.000383080, 0.000364190, 0.000365160, 0.000403780, 0.000377830, 0.000368530, 0.000344570, 0.000373010, 0.000396580, 0.000415370, 0.000431100, 0.000453650, 0.000406220, 0.000467060, 0.000450590, 0.000410340, 0.000432120, 0.000458580, 0.000414520, 0.000472140, 0.000427180, 0.000431990, 0.000437240, 0.000500120, 0.000448000, 0.000468020, 0.000547080, 0.000523200, 0.000540120, 0.000503950, 0.000472300, 0.000485260, 0.000539270, 0.000546490, 0.000487420, 0.000557270, 0.000517300, 0.000588370, 0.000510840, 0.000594400, 0.000601300, 0.000594380, 0.000569880, 0.000621800, 0.000644380, 0.000598530, 0.000607540, 0.000571870, 0.000576400, 0.000567150, 0.000593400, 0.000586550, 0.000639370, 0.000638400, 0.000590160, 0.000662140, 0.000610430, 0.000687620, 0.000649010, 0.000687100, 0.000687910, 0.000688810, 0.000677840, 0.000699720, 0.000633670, 0.000699400, 0.000665690, 0.000563990, 0.000755340, 0.000731080, 0.000801270, 0.000785290, 0.000790050]</t>
  </si>
  <si>
    <t>eswa = (1 x 256) array of seawater extinction coefficients</t>
  </si>
  <si>
    <t>CC_di</t>
  </si>
  <si>
    <t>[49.883660130, 50.587363830, 52.550326800, 58.328104580, 62.291067540, 65.698474950, 67.031808280, 67.661437910, 74.254030500, 77.068845320, 88.883660130, 130.216993460, 290.142919390, 794.068845320, 2032.402178650, 4455.587363830, 8302.809586060, 13294.105882350, 18772.587363830, 24113.809586060, 29008.809586060, 33330.920697170, 36954.883660130, 39825.031808280, 41795.031808280, 42738.587363830, 42723.920697170, 41822.439215690, 40285.476252720, 38427.476252720, 36537.365141610, 34795.624400870, 33383.661437910, 32320.513289760, 31642.846623090, 31379.105882350, 31489.846623090, 31981.587363830, 32853.809586060, 34067.809586060, 35592.402178650, 37404.846623090, 39392.883660130, 41473.216993460, 43542.587363830, 45383.661437910, 46883.179956430, 47900.587363830, 48262.216993460, 47958.957734200, 47054.179956430, 45586.439215690, 43763.254030500, 41764.994771240, 39728.698474950, 37829.402178650, 36078.031808280, 34552.994771240, 33261.920697170, 32207.920697170, 31352.365141610, 30736.624400870, 30314.513289760, 30064.328104580, 30017.365141610, 30149.216993460, 30455.254030500, 30952.920697170, 31590.179956430, 32369.735511980, 33262.772549020, 34217.291067540, 35169.846623090, 36077.661437910, 36825.031808280, 37355.661437910, 37594.550326800, 37470.920697170, 36967.772549020, 36121.105882350, 34897.216993460, 33402.439215690, 31720.031808280, 29923.698474950, 28119.031808280, 26363.883660130, 24701.550326800, 23189.216993460, 21818.957734200, 20600.105882350, 19550.328104580, 18655.476252720, 17879.587363830, 17253.957734200, 16745.365141610, 16358.550326800, 16084.920697170, 15916.809586060, 15848.698474950, 15880.698474950, 16006.624400870, 16211.402178650, 16522.291067540, 16909.476252720, 17362.920697170, 17906.439215690, 18506.661437910, 19163.365141610, 19849.439215690, 20536.216993460, 21192.365141610, 21806.142919390, 22307.698474950, 22699.735511980, 22965.809586060, 23057.254030500, 22981.994771240, 22759.735511980, 22389.735511980, 21905.883660130, 21345.179956430, 20714.068845320, 20074.661437910, 19432.328104580, 18799.179956430, 18215.624400870, 17679.291067540, 17190.698474950, 16754.772549020, 16363.957734200, 16028.365141610, 15750.735511980, 15505.179956430, 15299.105882350, 15144.105882350, 15015.068845320, 14919.105882350, 14869.772549020, 14842.772549020, 14841.661437910, 14876.142919390, 14933.476252720, 15016.402178650, 15126.365141610, 15263.105882350, 15430.920697170, 15630.365141610, 15842.809586060, 16079.957734200, 16340.216993460, 16606.661437910, 16898.920697170, 17200.920697170, 17488.735511980, 17782.994771240, 18062.772549020, 18323.809586060, 18564.550326800, 18782.809586060, 18949.587363830, 19087.328104580, 19182.624400870, 19216.772549020, 19206.698474950, 19121.105882350, 18956.328104580, 18735.550326800, 18436.550326800, 18059.846623090, 17621.698474950, 17124.587363830, 16586.587363830, 16041.179956430, 15488.031808280, 14945.994771240, 14416.772549020, 13890.254030500, 13393.513289760, 12933.068845320, 12488.439215690, 12070.365141610, 11663.179956430, 11267.809586060, 10884.883660130, 10515.735511980, 10151.920697170, 9804.772549020, 9472.624400870, 9146.957734200, 8835.772549020, 8538.772549020, 8266.809586060, 8016.957734200, 7792.328104580, 7584.365141610, 7392.772549020, 7216.476252720, 7052.550326800, 6903.402178650, 6770.698474950, 6654.402178650, 6557.068845320, 6463.735511980, 6375.661437910, 6303.846623090, 6244.216993460, 6191.105882350, 6146.698474950, 6107.179956430, 6081.142919390, 6061.402178650, 6045.031808280, 6036.476252720, 6045.068845320, 6044.291067540, 6060.883660130, 6079.735511980, 6108.216993460, 6150.846623090, 6204.957734200, 6252.254030500, 6283.365141610, 6290.735511980, 6291.105882350, 6294.031808280, 6295.957734200, 6305.068845320, 6316.476252720, 6323.883660130, 6330.142919390, 6333.957734200, 6324.661437910, 6312.365141610, 6310.587363830, 6311.179956430, 6273.624400870, 6175.513289760, 6057.142919390, 5936.105882350, 5830.365141610, 5719.291067540, 5605.254030500, 5492.809586060, 5383.846623090, 5291.291067540, 5210.920697170, 5118.068845320, 5005.179956430, 4885.476252720, 4765.031808280, 4624.513289760, 4410.254030500, 4086.661437910, 3640.846623090, 3122.513289760, 3122.513289760]</t>
  </si>
  <si>
    <t>di = (1 x 256) array of deionized water reference spectrum</t>
  </si>
  <si>
    <t>GI01SUMO-RID16-07-NUTNRB000</t>
  </si>
  <si>
    <t>[189.970, 190.750, 191.540, 192.320, 193.100, 193.890, 194.670, 195.450, 196.240, 197.020, 197.810, 198.590, 199.380, 200.160, 200.950, 201.740, 202.520, 203.310, 204.100, 204.880, 205.670, 206.460, 207.250, 208.040, 208.830, 209.610, 210.400, 211.190, 211.980, 212.770, 213.560, 214.350, 215.140, 215.930, 216.730, 217.520, 218.310, 219.100, 219.890, 220.680, 221.480, 222.270, 223.060, 223.850, 224.650, 225.440, 226.240, 227.030, 227.820, 228.620, 229.410, 230.210, 231.000, 231.800, 232.590, 233.390, 234.180, 234.980, 235.780, 236.570, 237.370, 238.170, 238.960, 239.760, 240.560, 241.350, 242.150, 242.950, 243.750, 244.550, 245.340, 246.140, 246.940, 247.740, 248.540, 249.340, 250.140, 250.940, 251.740, 252.540, 253.340, 254.140, 254.940, 255.740, 256.540, 257.340, 258.140, 258.940, 259.740, 260.540, 261.340, 262.140, 262.940, 263.750, 264.550, 265.350, 266.150, 266.950, 267.760, 268.560, 269.360, 270.160, 270.970, 271.770, 272.570, 273.380, 274.180, 274.980, 275.790, 276.590, 277.390, 278.200, 279.000, 279.800, 280.610, 281.410, 282.220, 283.020, 283.820, 284.630, 285.430, 286.240, 287.040, 287.850, 288.650, 289.460, 290.260, 291.060, 291.870, 292.670, 293.480, 294.290, 295.090, 295.900, 296.700, 297.510, 298.310, 299.120, 299.920, 300.730, 301.530, 302.340, 303.140, 303.950, 304.760, 305.560, 306.370, 307.170, 307.980, 308.790, 309.590, 310.400, 311.200, 312.010, 312.810, 313.620, 314.430, 315.230, 316.040, 316.840, 317.650, 318.460, 319.260, 320.070, 320.870, 321.680, 322.490, 323.290, 324.100, 324.900, 325.710, 326.520, 327.320, 328.130, 328.930, 329.740, 330.550, 331.350, 332.160, 332.960, 333.770, 334.580, 335.380, 336.190, 336.990, 337.800, 338.600, 339.410, 340.210, 341.020, 341.820, 342.630, 343.440, 344.240, 345.050, 345.850, 346.660, 347.460, 348.270, 349.070, 349.870, 350.680, 351.480, 352.290, 353.090, 353.900, 354.700, 355.510, 356.310, 357.110, 357.920, 358.720, 359.530, 360.330, 361.130, 361.940, 362.740, 363.540, 364.350, 365.150, 365.950, 366.760, 367.560, 368.360, 369.160, 369.970, 370.770, 371.570, 372.370, 373.170, 373.980, 374.780, 375.580, 376.380, 377.180, 377.980, 378.790, 379.590, 380.390, 381.190, 381.990, 382.790, 383.590, 384.390, 385.190, 385.990, 386.790, 387.590, 388.390, 389.190, 389.990, 390.780, 391.580, 392.380, 393.180, 393.980]</t>
  </si>
  <si>
    <t>[-0.000230110, -0.000227430, -0.025224720, -0.000222040, -0.000219370, -0.014962290, -0.002832360, -0.000211300, -0.000208590, -0.000205910, -0.000203200, -0.006052600, -0.003655380, 0.005738890, -0.013570250, -0.011588010, -0.006908170, -0.003499960, 0.000228150, -0.004092380, -0.002668790, 0.001295940, 0.006147330, 0.005198670, 0.006374020, 0.006094480, 0.006742720, 0.006388700, 0.006317630, 0.006204850, 0.005923890, 0.005576090, 0.005240520, 0.004946300, 0.004651880, 0.004348180, 0.004031740, 0.003705880, 0.003406660, 0.003115750, 0.002817400, 0.002553530, 0.002289470, 0.002044470, 0.001833600, 0.001611940, 0.001401410, 0.001229960, 0.001054080, 0.000912110, 0.000795950, 0.000660500, 0.000562820, 0.000477750, 0.000389150, 0.000325100, 0.000256390, 0.000213870, 0.000163420, 0.000133670, 0.000102520, 0.000084300, 0.000056210, 0.000038130, 0.000029370, 0.000012190, 0.000014800, 0.000007110, -0.000004980, 0.000002440, -0.000005230, -0.000018120, -0.000015020, -0.000007860, -0.000025070, -0.000001970, -0.000007660, -0.000021780, -0.000007150, 0.000010560, -0.000005300, 0.000002050, -0.000001450, -0.000005030, 0.000023420, -0.000011220, 0.000014440, 0.000012090, 0.000009370, 0.000009650, 0.000031520, -0.000002610, 0.000000020, 0.000029910, 0.000019140, 0.000056940, 0.000029730, 0.000031700, 0.000038470, 0.000049620, 0.000043880, 0.000071350, 0.000074150, 0.000049270, 0.000068320, 0.000052850, 0.000064200, 0.000074780, 0.000067080, 0.000072480, 0.000082630, 0.000072730, 0.000096350, 0.000102530, 0.000099440, 0.000118010, 0.000143240, 0.000117880, 0.000110600, 0.000104390, 0.000109230, 0.000127160, 0.000124890, 0.000127160, 0.000136200, 0.000127370, 0.000135360, 0.000148370, 0.000133890, 0.000147830, 0.000160610, 0.000136000, 0.000176580, 0.000169970, 0.000167370, 0.000198380, 0.000199220, 0.000169520, 0.000200770, 0.000186440, 0.000194530, 0.000205710, 0.000178250, 0.000184650, 0.000194090, 0.000214780, 0.000195290, 0.000230980, 0.000205670, 0.000228030, 0.000244790, 0.000220170, 0.000234180, 0.000230360, 0.000198970, 0.000230750, 0.000226770, 0.000216740, 0.000231860, 0.000251350, 0.000245650, 0.000250340, 0.000233690, 0.000231000, 0.000241470, 0.000254520, 0.000230950, 0.000248970, 0.000268710, 0.000260790, 0.000270480, 0.000271660, 0.000251490, 0.000288920, 0.000250790, 0.000263830, 0.000255550, 0.000247660, 0.000266730, 0.000280940, 0.000264610, 0.000285060, 0.000304930, 0.000285190, 0.000289450, 0.000307660, 0.000329010, 0.000350940, 0.000348140, 0.000304610, 0.000342080, 0.000293870, 0.000273850, 0.000284950, 0.000265690, 0.000287180, 0.000351030, 0.000337580, 0.000404420, 0.000375600, 0.000390960, 0.000403450, 0.000389270, 0.000355010, 0.000407560, 0.000341870, 0.000308920, 0.000331870, 0.000342370, 0.000291120, 0.000341740, 0.000376680, 0.000408370, 0.000397330, 0.000360410, 0.000357130, 0.000418600, 0.000397240, 0.000407460, 0.000458090, 0.000417210, 0.000442250, 0.000422620, 0.000398630, 0.000395490, 0.000401440, 0.000393550, 0.000444850, 0.000433830, 0.000374750, 0.000407940, 0.000425470, 0.000411930, 0.000433140, 0.000424310, 0.000442520, 0.000445480, 0.000424210, 0.000419940, 0.000451660, 0.000423420, 0.000513080, 0.000484710, 0.000431290, 0.000411780, 0.000463130, 0.000393630, 0.000517340, 0.000529440, 0.000447220, 0.000515670, 0.000504170, 0.000459560, 0.000561920, 0.000490900, 0.000493640]</t>
  </si>
  <si>
    <t>[-0.000337620, -0.000334200, 0.027808430, -0.000327320, 0.035714690, 0.008042020, 0.010993550, -0.000313590, -0.000310120, 0.019128470, 0.012461280, 0.028590910, 0.052806870, 0.052880220, 0.075533170, 0.074178040, 0.075020280, 0.075911730, 0.070604950, 0.073026590, 0.072314500, 0.069800850, 0.062891500, 0.057820020, 0.050429200, 0.043329530, 0.036520610, 0.030599150, 0.025401020, 0.020765830, 0.016949350, 0.013738690, 0.011115590, 0.008874390, 0.007100580, 0.005640820, 0.004462220, 0.003530180, 0.002801510, 0.002194760, 0.001756670, 0.001368520, 0.001086230, 0.000857730, 0.000665340, 0.000536840, 0.000438980, 0.000340540, 0.000273740, 0.000227810, 0.000173640, 0.000152380, 0.000144000, 0.000091360, 0.000086710, 0.000085910, 0.000056630, 0.000059500, 0.000059430, 0.000020890, 0.000030450, 0.000016800, 0.000014000, 0.000023940, 0.000019780, 0.000016730, 0.000006400, -0.000005290, 0.000004380, -0.000003490, -0.000012120, 0.000000430, -0.000000270, -0.000016600, -0.000007630, -0.000012850, -0.000005350, 0.000007300, -0.000003620, -0.000011470, 0.000000020, -0.000020190, -0.000009300, 0.000012530, -0.000006150, 0.000014110, 0.000025170, 0.000017720, -0.000010250, 0.000006610, -0.000023570, 0.000005440, 0.000029590, -0.000018110, 0.000028200, 0.000019180, 0.000015380, 0.000019500, 0.000033090, 0.000028450, 0.000019640, 0.000014990, -0.000007240, 0.000037100, 0.000030420, 0.000018530, 0.000031740, 0.000017800, 0.000022920, 0.000043910, 0.000032890, 0.000033740, 0.000044460, 0.000023480, 0.000028670, 0.000021950, -0.000018900, 0.000045780, 0.000031020, 0.000024670, 0.000011250, 0.000027420, 0.000029490, 0.000036510, 0.000046220, 0.000047840, 0.000075330, 0.000049120, 0.000062450, 0.000078330, 0.000059970, 0.000061410, 0.000083620, 0.000079230, 0.000084540, 0.000066810, 0.000056540, 0.000097400, 0.000075460, 0.000059930, 0.000064200, 0.000071850, 0.000052880, 0.000082530, 0.000101320, 0.000059140, 0.000088910, 0.000061740, 0.000073380, 0.000085050, 0.000069610, 0.000095950, 0.000104810, 0.000100070, 0.000114810, 0.000111370, 0.000110830, 0.000116510, 0.000126180, 0.000118930, 0.000137310, 0.000145710, 0.000148730, 0.000159680, 0.000166260, 0.000127920, 0.000143700, 0.000151510, 0.000141490, 0.000171500, 0.000151460, 0.000162570, 0.000206520, 0.000153800, 0.000206110, 0.000207750, 0.000229570, 0.000200500, 0.000197960, 0.000158210, 0.000195190, 0.000185190, 0.000188180, 0.000207380, 0.000228670, 0.000161540, 0.000195430, 0.000241720, 0.000185620, 0.000270700, 0.000228140, 0.000246910, 0.000306120, 0.000303960, 0.000207310, 0.000276000, 0.000208050, 0.000234120, 0.000216680, 0.000230350, 0.000229480, 0.000219090, 0.000239290, 0.000321600, 0.000260940, 0.000249180, 0.000341560, 0.000371520, 0.000311260, 0.000371120, 0.000313110, 0.000333800, 0.000309860, 0.000363450, 0.000306220, 0.000363430, 0.000303290, 0.000315890, 0.000334360, 0.000320020, 0.000321910, 0.000313110, 0.000356480, 0.000381360, 0.000409960, 0.000363000, 0.000389820, 0.000367850, 0.000376280, 0.000405780, 0.000389020, 0.000367760, 0.000410290, 0.000370230, 0.000372440, 0.000406270, 0.000392560, 0.000407580, 0.000446070, 0.000406280, 0.000457430, 0.000388880, 0.000384930, 0.000476840, 0.000491780, 0.000445320, 0.000513090, 0.000376520, 0.000362630, 0.000436610, 0.000355580, 0.000417420, 0.000555130, 0.000396820, 0.000461720, 0.000465230]</t>
  </si>
  <si>
    <t>[25.000000000, 30.000000000, 17.000000000, 17.000000000, 31.000000000, 17.000000000, 26.000000000, 37.000000000, 34.000000000, 57.000000000, 66.000000000, 189.000000000, 454.000000000, 1084.000000000, 2236.000000000, 4033.000000000, 6448.000000000, 9198.000000000, 11845.000000000, 13973.000000000, 15480.000000000, 16288.000000000, 16575.000000000, 16570.000000000, 16383.000000000, 16202.000000000, 16090.000000000, 16142.000000000, 16281.000000000, 16643.000000000, 17187.000000000, 17904.000000000, 18811.000000000, 19880.000000000, 21059.000000000, 22354.000000000, 23660.000000000, 24947.000000000, 26115.000000000, 27062.000000000, 27751.000000000, 28054.000000000, 28024.000000000, 27613.000000000, 26875.000000000, 25956.000000000, 24892.000000000, 23820.000000000, 22821.000000000, 21948.000000000, 21261.000000000, 20755.000000000, 20414.000000000, 20218.000000000, 20232.000000000, 20375.000000000, 20634.000000000, 21031.000000000, 21547.000000000, 22141.000000000, 22879.000000000, 23666.000000000, 24551.000000000, 25485.000000000, 26432.000000000, 27350.000000000, 28214.000000000, 28918.000000000, 29485.000000000, 29811.000000000, 29849.000000000, 29647.000000000, 29108.000000000, 28264.000000000, 27240.000000000, 26008.000000000, 24686.000000000, 23313.000000000, 21943.000000000, 20640.000000000, 19430.000000000, 18305.000000000, 17316.000000000, 16455.000000000, 15675.000000000, 14997.000000000, 14464.000000000, 13966.000000000, 13562.000000000, 13279.000000000, 13043.000000000, 12908.000000000, 12852.000000000, 12820.000000000, 12930.000000000, 13078.000000000, 13252.000000000, 13512.000000000, 13828.000000000, 14169.000000000, 14552.000000000, 14925.000000000, 15299.000000000, 15690.000000000, 16028.000000000, 16252.000000000, 16472.000000000, 16564.000000000, 16551.000000000, 16472.000000000, 16261.000000000, 15968.000000000, 15605.000000000, 15161.000000000, 14698.000000000, 14236.000000000, 13730.000000000, 13277.000000000, 12821.000000000, 12402.000000000, 12019.000000000, 11695.000000000, 11407.000000000, 11175.000000000, 10984.000000000, 10825.000000000, 10726.000000000, 10653.000000000, 10638.000000000, 10655.000000000, 10696.000000000, 10758.000000000, 10875.000000000, 10987.000000000, 11133.000000000, 11310.000000000, 11484.000000000, 11706.000000000, 11942.000000000, 12174.000000000, 12431.000000000, 12729.000000000, 12987.000000000, 13308.000000000, 13615.000000000, 13897.000000000, 14196.000000000, 14495.000000000, 14740.000000000, 15029.000000000, 15270.000000000, 15501.000000000, 15701.000000000, 15838.000000000, 15932.000000000, 15998.000000000, 15996.000000000, 15949.000000000, 15872.000000000, 15730.000000000, 15555.000000000, 15355.000000000, 15099.000000000, 14839.000000000, 14556.000000000, 14241.000000000, 13894.000000000, 13561.000000000, 13189.000000000, 12837.000000000, 12442.000000000, 12072.000000000, 11701.000000000, 11312.000000000, 10968.000000000, 10656.000000000, 10357.000000000, 10071.000000000, 9818.000000000, 9562.000000000, 9364.000000000, 9161.000000000, 9002.000000000, 8838.000000000, 8676.000000000, 8497.000000000, 8369.000000000, 8266.000000000, 8095.000000000, 7987.000000000, 7837.000000000, 7704.000000000, 7593.000000000, 7487.000000000, 7349.000000000, 7296.000000000, 7204.000000000, 7147.000000000, 7098.000000000, 7052.000000000, 7016.000000000, 6970.000000000, 6964.000000000, 6966.000000000, 6942.000000000, 6926.000000000, 6964.000000000, 6977.000000000, 6983.000000000, 7008.000000000, 7016.000000000, 7058.000000000, 7078.000000000, 7108.000000000, 7105.000000000, 7147.000000000, 7167.000000000, 7167.000000000, 7194.000000000, 7213.000000000, 7225.000000000, 7241.000000000, 7260.000000000, 7233.000000000, 7183.000000000, 7076.000000000, 6999.000000000, 6907.000000000, 6846.000000000, 6761.000000000, 6679.000000000, 6596.000000000, 6537.000000000, 6441.000000000, 6365.000000000, 6330.000000000, 6281.000000000, 6211.000000000, 6112.000000000, 5941.000000000, 5841.000000000, 5708.000000000, 5577.000000000, 5484.000000000, 5377.000000000, 5289.000000000, 5221.000000000, 5138.000000000, 5070.000000000, 4998.000000000, 4893.000000000, 4787.000000000, 4672.000000000, 4432.000000000, 4131.000000000, 4131.000000000]</t>
  </si>
  <si>
    <t>GI01SUMO-SBD12-04-PCO2AA000</t>
  </si>
  <si>
    <t>33-177-50A</t>
  </si>
  <si>
    <t>PCO2A's L1 and L2 products do not require calibration coefficient to complete their calculations.</t>
  </si>
  <si>
    <t>PC02A needs PD3092/1056/3077 from nearest METBK.</t>
  </si>
  <si>
    <t>GI01SUMO-SBD12-05-WAVSSA000</t>
  </si>
  <si>
    <t>GI01SUMO-SBD12-01-OPTAAD000</t>
  </si>
  <si>
    <t>CC_cwlngth</t>
  </si>
  <si>
    <t>[399.10000000, 403.00000000, 406.80000000, 410.30000000, 413.70000000, 417.60000000, 422.20000000, 426.70000000, 430.80000000, 434.70000000, 438.70000000, 443.30000000, 447.90000000, 452.90000000, 457.30000000, 461.50000000, 465.70000000, 470.80000000, 475.50000000, 480.40000000, 485.20000000, 489.70000000, 494.20000000, 498.60000000, 503.10000000, 508.10000000, 513.00000000, 518.20000000, 522.70000000, 527.50000000, 532.00000000, 536.50000000, 540.90000000, 545.60000000, 550.40000000, 554.80000000, 559.60000000, 564.40000000, 568.80000000, 573.00000000, 577.50000000, 581.70000000, 586.30000000, 590.70000000, 595.50000000, 600.10000000, 604.80000000, 610.00000000, 614.70000000, 619.40000000, 624.00000000, 628.50000000, 633.20000000, 637.70000000, 642.60000000, 647.30000000, 652.10000000, 656.80000000, 661.80000000, 666.50000000, 671.10000000, 675.40000000, 679.90000000, 684.50000000, 688.90000000, 693.10000000, 697.30000000, 701.50000000, 705.40000000, 709.50000000, 713.60000000, 717.40000000, 721.70000000, 725.60000000, 729.60000000, 733.10000000, 736.90000000, 740.40000000, 744.30000000]</t>
  </si>
  <si>
    <t>Attenuation channel wavelengths [nm], from ACS device (calibration) file.</t>
  </si>
  <si>
    <t>CC_ccwo</t>
  </si>
  <si>
    <t>[  1.13772800,   1.18063200,   1.21887600,   1.25326800,   1.27276800,   1.29630500,   1.31144400,   1.32746400,   1.34053700,   1.35386700,   1.36937400,   1.37981200,   1.39488300,   1.39839400,   1.40310200,   1.41383800,   1.41862600,   1.42908800,   1.44136100,   1.45027400,   1.46283900,   1.47288400,   1.48282300,   1.49165600,   1.49905500,   1.50557000,   1.50994200,   1.51538100,   1.52133500,   1.52516300,   1.53167700,   1.53529900,   1.53918000,   1.54588200,   1.55168000,   1.55891000,   1.56394100,   1.56775700,   1.57082800,   1.57119300,   1.56080400,   1.55412800,   1.54128100,   1.52368400,   1.50071800,   1.47449800,   1.45780300,   1.45158300,   1.45170100,   1.45223400,   1.45425400,   1.45449500,   1.45535000,   1.45487300,   1.45282600,   1.44807300,   1.44192100,   1.42035100,   1.41563700,   1.41083600,   1.40695300,   1.40321300,   1.39690000,   1.38149200,   1.35538400,   1.32151500,   1.27351600,   1.21098300,   1.12826300,   1.02333300,   0.88724900,   0.72200200,   0.52262200,   0.28526000,   0.02590400,  -0.22697400,  -0.43532800,  -0.57607400,  -0.65813200]</t>
  </si>
  <si>
    <t>Pure water offsets for the beam attenuation channels from ACS device (calibration) file [m-1].</t>
  </si>
  <si>
    <t>CC_tcal</t>
  </si>
  <si>
    <t>Factory calibration reference (pure water) temperature [deg_C] supplied by the instrument manufacturer (WETLabs).</t>
  </si>
  <si>
    <t>CC_tbins</t>
  </si>
  <si>
    <t>[  1.74823000,   2.38486900,   3.46819000,   4.49109900,   5.49516100,   6.51148900,   7.49605300,   8.48540500,   9.48942900,  10.54642900,  11.49075500,  12.48790700,  13.49236800,  14.48000000,  15.47900000,  16.46321400,  17.46538500,  18.48791700,  19.49740700,  20.49928600,  21.49675700,  22.50142900,  23.50060600,  24.49687500,  25.49656300,  26.50212100,  27.53878000,  28.49619000,  29.49526300,  30.49200000,  31.48121200,  32.49343800,  33.49700000,  34.49242400,  35.50090900,  36.49500000,  37.51473700,  38.39414600]</t>
  </si>
  <si>
    <t>Instrument specific internal temperature calibration bin values from ACS device (calibration) file [deg_C].</t>
  </si>
  <si>
    <t>CC_awlngth</t>
  </si>
  <si>
    <t>[399.60000000, 403.20000000, 406.90000000, 410.30000000, 413.70000000, 417.60000000, 421.90000000, 426.10000000, 430.20000000, 434.30000000, 438.00000000, 442.60000000, 447.00000000, 451.80000000, 456.60000000, 460.30000000, 464.70000000, 469.20000000, 474.00000000, 479.00000000, 483.60000000, 488.00000000, 492.50000000, 496.80000000, 501.40000000, 506.10000000, 510.90000000, 515.90000000, 520.60000000, 525.40000000, 529.80000000, 534.20000000, 538.50000000, 543.20000000, 547.60000000, 552.20000000, 557.00000000, 561.50000000, 565.90000000, 570.30000000, 575.10000000, 579.30000000, 583.60000000, 588.10000000, 592.50000000, 597.20000000, 601.90000000, 606.60000000, 611.50000000, 616.20000000, 620.90000000, 625.40000000, 630.00000000, 634.70000000, 639.00000000, 643.80000000, 648.30000000, 653.00000000, 657.80000000, 662.40000000, 667.00000000, 671.60000000, 676.30000000, 680.60000000, 685.00000000, 689.20000000, 693.40000000, 697.30000000, 701.50000000, 705.50000000, 709.70000000, 713.60000000, 717.60000000, 721.70000000, 725.30000000, 729.60000000, 733.10000000, 736.70000000, 740.50000000]</t>
  </si>
  <si>
    <t>Wavelengths at which the absorption measurements were made [nm].</t>
  </si>
  <si>
    <t>CC_acwo</t>
  </si>
  <si>
    <t>[ -1.39298400,  -1.06277100,  -0.81926600,  -0.66840300,  -0.58688400,  -0.54251900,  -0.52110300,  -0.50663500,  -0.49628800,  -0.48766100,  -0.47701300,  -0.46845900,  -0.45596500,  -0.44253100,  -0.42774500,  -0.41271800,  -0.39530500,  -0.37907500,  -0.36211400,  -0.34322900,  -0.32549200,  -0.30757300,  -0.29003000,  -0.27314200,  -0.25748600,  -0.24222700,  -0.22679400,  -0.21013600,  -0.19207800,  -0.17418000,  -0.15662100,  -0.13844100,  -0.12113000,  -0.10501900,  -0.08896700,  -0.07301300,  -0.05687700,  -0.04091400,  -0.02639500,  -0.01351300,  -0.00596300,   0.00152500,   0.00486100,   0.00346800,  -0.00331100,  -0.01369900,  -0.02025900,  -0.01761300,  -0.00708300,   0.00668000,   0.02102200,   0.03460700,   0.04787700,   0.06039500,   0.07184200,   0.08092200,   0.08620900,   0.08846600,   0.08812400,   0.09092600,   0.09759200,   0.10503200,   0.10959200,   0.10952000,   0.10288200,   0.08669900,   0.05915100,   0.01813700,  -0.03862700,  -0.11423700,  -0.21358400,  -0.34087500,  -0.49872600,  -0.69017200,  -0.91533400,  -1.16089200,  -1.40018400,  -1.59678900,  -1.73279100]</t>
  </si>
  <si>
    <t>Pure water offsets for the absorption channels from ACS device (calibration) file [m-1].</t>
  </si>
  <si>
    <t>CC_taarray</t>
  </si>
  <si>
    <t>SheetRef:153_CC_taarray</t>
  </si>
  <si>
    <t>Instrument, wavelength, and channel ('a') specific internal temperature calibration correction coefficients from ACS device (calibration) file [m-1].</t>
  </si>
  <si>
    <t>CC_tcarray</t>
  </si>
  <si>
    <t>SheetRef:153_CC_tcarray</t>
  </si>
  <si>
    <t>Instrument, wavelength, and channel ('c') specific internal temperature calibration correction coefficients from ACS device (calibration) file [m-1].</t>
  </si>
  <si>
    <t>GI01SUMO-RID16-01-OPTAAD000</t>
  </si>
  <si>
    <t>[401.20000000, 405.00000000, 408.50000000, 412.10000000, 415.70000000, 419.40000000, 423.80000000, 428.10000000, 432.00000000, 435.90000000, 440.00000000, 444.20000000, 448.80000000, 453.40000000, 457.60000000, 461.80000000, 465.90000000, 470.60000000, 475.00000000, 479.90000000, 484.30000000, 488.70000000, 492.80000000, 496.80000000, 501.40000000, 505.70000000, 510.40000000, 514.90000000, 519.40000000, 523.90000000, 527.90000000, 532.00000000, 536.10000000, 540.10000000, 544.40000000, 548.50000000, 552.60000000, 556.70000000, 560.60000000, 564.70000000, 568.80000000, 572.20000000, 576.40000000, 580.20000000, 583.90000000, 588.00000000, 592.00000000, 595.90000000, 600.30000000, 604.30000000, 608.70000000, 612.90000000, 617.20000000, 621.50000000, 625.70000000, 629.90000000, 633.90000000, 638.20000000, 642.30000000, 646.60000000, 650.70000000, 655.00000000, 659.10000000, 663.70000000, 668.00000000, 672.30000000, 676.00000000, 680.30000000, 684.20000000, 688.20000000, 692.10000000, 696.00000000, 699.60000000, 703.30000000, 706.80000000, 710.50000000, 714.50000000, 718.10000000, 721.70000000, 724.90000000, 728.80000000, 731.90000000, 735.40000000, 738.60000000, 741.80000000]</t>
  </si>
  <si>
    <t>[  0.36489900,   0.44649400,   0.50739600,   0.55968200,   0.61072900,   0.63457400,   0.66180200,   0.68853200,   0.70492600,   0.72468300,   0.74451200,   0.76353500,   0.77986800,   0.79336000,   0.80546100,   0.82065600,   0.83184300,   0.84641800,   0.85548500,   0.86799600,   0.87750500,   0.88617500,   0.89604800,   0.90581600,   0.91299800,   0.91860500,   0.92432900,   0.92754500,   0.93180300,   0.93773500,   0.94206200,   0.94624700,   0.95126800,   0.95509500,   0.96031200,   0.96719500,   0.97342300,   0.98044300,   0.98652500,   0.99054700,   0.99554600,   0.99743900,   1.00352500,   1.00079100,   0.99413500,   0.98423000,   0.96793200,   0.94661200,   0.92501800,   0.90943500,   0.90279200,   0.90160700,   0.90198700,   0.90186900,   0.90176300,   0.90148400,   0.90074400,   0.89893100,   0.89549700,   0.89027600,   0.88101800,   0.86899000,   0.85712800,   0.84883600,   0.84561200,   0.84308300,   0.83823400,   0.82897200,   0.81567400,   0.79448400,   0.76455800,   0.72549900,   0.67472600,   0.61026200,   0.52928400,   0.42613200,   0.30002200,   0.14944200,  -0.03035100,  -0.23965800,  -0.47286900,  -0.70420400,  -0.90791800,  -1.06172300,  -1.16599100]</t>
  </si>
  <si>
    <t>[  1.77239200,   2.45819000,   3.45979600,   4.46126300,   5.48500000,   6.47354200,   7.47187500,   8.49228600,   9.53323500,  10.50977800,  11.48708300,  12.49363600,  13.47684200,  14.49363600,  15.50392900,  16.54638900,  17.49903200,  18.45129000,  19.48580600,  20.56210500,  21.48218200,  22.47750000,  23.50255300,  24.49770800,  25.46674400,  26.54511600,  27.48959200,  28.49137300,  29.49456500,  30.50285700,  31.45153800,  32.49970600,  33.49833300,  34.47117600,  35.51103400,  36.49852900,  37.52294100,  38.57316500]</t>
  </si>
  <si>
    <t>[401.90000000, 405.90000000, 409.30000000, 412.80000000, 416.60000000, 420.60000000, 424.90000000, 429.20000000, 433.10000000, 437.30000000, 441.00000000, 445.50000000, 450.20000000, 454.80000000, 458.90000000, 463.30000000, 467.60000000, 472.20000000, 476.90000000, 481.50000000, 485.90000000, 490.20000000, 494.60000000, 498.80000000, 503.30000000, 507.80000000, 512.60000000, 517.20000000, 521.60000000, 526.10000000, 530.40000000, 534.40000000, 538.50000000, 542.70000000, 546.90000000, 551.10000000, 555.20000000, 559.40000000, 563.50000000, 567.30000000, 571.30000000, 574.70000000, 578.60000000, 582.50000000, 586.40000000, 590.50000000, 594.70000000, 598.90000000, 603.10000000, 607.30000000, 611.70000000, 615.90000000, 620.00000000, 624.40000000, 628.40000000, 632.70000000, 636.70000000, 641.00000000, 645.10000000, 649.80000000, 653.90000000, 658.20000000, 662.60000000, 666.80000000, 670.90000000, 675.20000000, 679.30000000, 683.30000000, 687.20000000, 691.10000000, 694.90000000, 698.80000000, 702.50000000, 706.20000000, 710.00000000, 713.70000000, 717.30000000, 720.80000000, 724.50000000, 728.00000000, 731.30000000, 734.60000000, 737.80000000, 741.10000000, 744.30000000]</t>
  </si>
  <si>
    <t>[ -0.48072100,  -0.29693600,  -0.16348900,  -0.06530900,   0.00803100,   0.07074500,   0.12346000,   0.16908300,   0.21390500,   0.25620400,   0.29607500,   0.33346600,   0.36972900,   0.40569000,   0.43916700,   0.47273000,   0.50470200,   0.53563600,   0.56629000,   0.59656500,   0.62539900,   0.65351400,   0.67998800,   0.70537600,   0.72949700,   0.75226900,   0.77512600,   0.79886600,   0.82259600,   0.84593900,   0.86809600,   0.88913200,   0.90862200,   0.92658200,   0.94305000,   0.95928900,   0.97482000,   0.98922800,   1.00246800,   1.01423800,   1.02460000,   1.03341000,   1.02236300,   1.02510200,   1.02411200,   1.01862000,   1.00897900,   0.99950100,   0.99628700,   1.00178400,   1.01302200,   1.02638600,   1.03965500,   1.05268000,   1.06515900,   1.07723500,   1.08836800,   1.09798200,   1.10475600,   1.10792400,   1.10776400,   1.10762200,   1.11083700,   1.11694400,   1.12340800,   1.12795700,   1.12844000,   1.12331600,   1.11094000,   1.08935200,   1.05759800,   1.01335800,   0.95402700,   0.87634800,   0.77701500,   0.65323900,   0.50256000,   0.32239000,   0.11287500,  -0.11755200,  -0.34699700,  -0.54679900,  -0.69795400,  -0.79776200,  -0.85856800]</t>
  </si>
  <si>
    <t>SheetRef:150_CC_taarray</t>
  </si>
  <si>
    <t>SheetRef:150_CC_tcarray</t>
  </si>
  <si>
    <t>GI01SUMO-SBD12-02-FLORTD000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</si>
  <si>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</si>
  <si>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</si>
  <si>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</si>
  <si>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</si>
  <si>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</si>
  <si>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</si>
  <si>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</si>
  <si>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</si>
  <si>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</si>
  <si>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</si>
  <si>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CC_scattering_angle</t>
  </si>
  <si>
    <t>Default values defined in DPA: def flo_bback_total(beta, degC=20.0, psu=32.0, theta=117.0, wlngth=700.0, xfactor=1.08)</t>
  </si>
  <si>
    <t>CC_measurement_wavelength</t>
  </si>
  <si>
    <t>Default values defined in DPA: def flo_scat_seawater(degC, psu, theta=117.0, wlngth=700.0, delta=0.039)</t>
  </si>
  <si>
    <t>CC_angular_resolution</t>
  </si>
  <si>
    <t>X (Chi) factor for high angular resolution.</t>
  </si>
  <si>
    <t>CC_depolarization_ratio</t>
  </si>
  <si>
    <t>Depolarization ratio [unitless].</t>
  </si>
  <si>
    <t>GI01SUMO-RID16-02-FLORTD000</t>
  </si>
  <si>
    <t>GI01SUMO-RID16-03-CTDBPF000</t>
  </si>
  <si>
    <t>16-50001</t>
  </si>
  <si>
    <t>Very similar to CP01CNSM</t>
  </si>
  <si>
    <t>Seabird SBE 16plusV2</t>
  </si>
  <si>
    <t>CC_a0</t>
  </si>
  <si>
    <t>From vendor cal sheet: Seabird SBE 16plusV2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</si>
  <si>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</si>
  <si>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</si>
  <si>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</si>
  <si>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</si>
  <si>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</si>
  <si>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</si>
  <si>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</si>
  <si>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</si>
  <si>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</si>
  <si>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</si>
  <si>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</si>
  <si>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</si>
  <si>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</si>
  <si>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</si>
  <si>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</si>
  <si>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</si>
  <si>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</si>
  <si>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</si>
  <si>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</si>
  <si>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</si>
  <si>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</si>
  <si>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GI01SUMO-RID16-04-VELPTA000</t>
  </si>
  <si>
    <t>GI01SUMO-RID16-05-PCO2WB000</t>
  </si>
  <si>
    <t>C0051</t>
  </si>
  <si>
    <t>CC_cala</t>
  </si>
  <si>
    <t>Instrument specific calibration coefficient for the pCO2 measurements</t>
  </si>
  <si>
    <t>CC_calb</t>
  </si>
  <si>
    <t>CC_calc</t>
  </si>
  <si>
    <t>CC_calt</t>
  </si>
  <si>
    <t>Instrument specific calibration coefficient for temperature</t>
  </si>
  <si>
    <t>CC_ea434</t>
  </si>
  <si>
    <t>Parameters per vendor via Chris Wingard; Reagent specific calibration coefficient</t>
  </si>
  <si>
    <t>CC_ea620</t>
  </si>
  <si>
    <t>CC_eb434</t>
  </si>
  <si>
    <t>CC_eb620</t>
  </si>
  <si>
    <t>37-11477</t>
  </si>
  <si>
    <t>CC_p_range</t>
  </si>
  <si>
    <t>From vendor cal sheet</t>
  </si>
  <si>
    <t>Same as GP02HYPM</t>
  </si>
  <si>
    <t>37-11476</t>
  </si>
  <si>
    <t>37-11475</t>
  </si>
  <si>
    <t>37-11482</t>
  </si>
  <si>
    <t>37-11481</t>
  </si>
  <si>
    <t>37-11480</t>
  </si>
  <si>
    <t>37-11479</t>
  </si>
  <si>
    <t>37-11478</t>
  </si>
  <si>
    <t>37IM64183-8523</t>
  </si>
  <si>
    <t>From asset tracking</t>
  </si>
  <si>
    <t>37-11484</t>
  </si>
  <si>
    <t>37-11485</t>
  </si>
  <si>
    <t>37-11483</t>
  </si>
  <si>
    <t>P0071</t>
  </si>
  <si>
    <t>CC_ea578</t>
  </si>
  <si>
    <t>CC_eb578</t>
  </si>
  <si>
    <t>CC_ind_slp</t>
  </si>
  <si>
    <t>Apply to all CGSN and RSN pH sensors; provided by the vendor as part of their Matlab code; DPS author wanted set as input to the code.</t>
  </si>
  <si>
    <t>CC_ind_off</t>
  </si>
  <si>
    <t>CC_psal</t>
  </si>
  <si>
    <t>Default per &lt;ph_calc_phwater(ref, light, therm, ea434, eb434, ea578, eb578, ind_slp, ind_off, psal=35.0)&gt;</t>
  </si>
  <si>
    <t>P0101</t>
  </si>
  <si>
    <t>CC_latitude</t>
  </si>
  <si>
    <t>Similar to but not same as GP03FLMx</t>
  </si>
  <si>
    <t>CC_longitude</t>
  </si>
  <si>
    <t>CC_depth</t>
  </si>
  <si>
    <t>CC_scale_factor1</t>
  </si>
  <si>
    <t>Per Chris Wingard, for all ADCPT and ADCPS instruments use a value of 0.45 dB/count.</t>
  </si>
  <si>
    <t>CC_scale_factor2</t>
  </si>
  <si>
    <t>CC_scale_factor3</t>
  </si>
  <si>
    <t>CC_scale_factor4</t>
  </si>
  <si>
    <t>GI01SUMO-SBC11-00-CPMENG000</t>
  </si>
  <si>
    <t>GI01SUMO-00001-CPM1</t>
  </si>
  <si>
    <t>The serial number used here is bogus, pending identification of the real serial number.</t>
  </si>
  <si>
    <t>GI01SUMO-RIC21-00-CPMENG000</t>
  </si>
  <si>
    <t>GI01SUMO-00001-CPM2</t>
  </si>
  <si>
    <t>GI01SUMO-SBD11-00-DCLENG000</t>
  </si>
  <si>
    <t>GI01SUMO-00001-DCL11</t>
  </si>
  <si>
    <t>GI01SUMO-SBD12-00-DCLENG000</t>
  </si>
  <si>
    <t>GI01SUMO-00001-DCL12</t>
  </si>
  <si>
    <t>GI01SUMO-RID16-00-DCLENG000</t>
  </si>
  <si>
    <t>GI01SUMO-00001-DCL16</t>
  </si>
  <si>
    <t>GI01SUMO-RID16-06-DOSTAD000</t>
  </si>
  <si>
    <t>GI01SUMO-RII11-02-CTDBPP031</t>
  </si>
  <si>
    <t>GI01SUMO-RII11-02-CTDBPP032</t>
  </si>
  <si>
    <t>GI01SUMO-RII11-02-CTDBPP033</t>
  </si>
  <si>
    <t>Not deployed in this instance</t>
  </si>
  <si>
    <t>GI01SUMO-RII11-02-DOSTAD031</t>
  </si>
  <si>
    <t>GI01SUMO-RII11-02-DOSTAD032</t>
  </si>
  <si>
    <t>GI01SUMO-RII11-02-DOSTAD033</t>
  </si>
  <si>
    <t>GI01SUMO-RII11-02-FLORDG031</t>
  </si>
  <si>
    <t>GI01SUMO-RII11-02-FLORDG032</t>
  </si>
  <si>
    <t>GI01SUMO-RII11-02-FLORDG033</t>
  </si>
  <si>
    <t>GI01SUMO-00001-HYDGN1</t>
  </si>
  <si>
    <t>GI01SUMO-00001-HYDGN2</t>
  </si>
  <si>
    <r>
      <t>GI01SUMO-RII11-02-ADCPSN0</t>
    </r>
    <r>
      <rPr>
        <sz val="10"/>
        <color rgb="FFFF0000"/>
        <rFont val="Calibri"/>
        <family val="2"/>
        <charset val="1"/>
      </rPr>
      <t>10</t>
    </r>
  </si>
  <si>
    <t>GI01SUMO-RII11-02-ADCPSN010</t>
  </si>
  <si>
    <t>GI01SUMO-RII11-02-CTDMOQ011</t>
  </si>
  <si>
    <t>GI01SUMO-SBD11-03-HYDGN0000</t>
  </si>
  <si>
    <t>GI01SUMO-SBD12-03-HYDGN0000</t>
  </si>
  <si>
    <t>Lat</t>
  </si>
  <si>
    <t>Lon</t>
  </si>
  <si>
    <t>59° 56.022' N</t>
  </si>
  <si>
    <t>39° 28.427' W</t>
  </si>
  <si>
    <t>GI01SUMO-SBD12-08-FDCHPA000</t>
  </si>
  <si>
    <t>Mooring OOIBARCODE</t>
  </si>
  <si>
    <t>Sensor OOIBARCODE</t>
  </si>
  <si>
    <t>A00397</t>
  </si>
  <si>
    <t>A00406</t>
  </si>
  <si>
    <t>ACS-153</t>
  </si>
  <si>
    <t>A00571</t>
  </si>
  <si>
    <t>A00409</t>
  </si>
  <si>
    <t>A00408</t>
  </si>
  <si>
    <t>A00656</t>
  </si>
  <si>
    <t>ACS-150</t>
  </si>
  <si>
    <t>A00496</t>
  </si>
  <si>
    <t>A00419</t>
  </si>
  <si>
    <t>A00635</t>
  </si>
  <si>
    <t>AQD 8544</t>
  </si>
  <si>
    <t>A00116</t>
  </si>
  <si>
    <t>A00063</t>
  </si>
  <si>
    <t>A00396</t>
  </si>
  <si>
    <t>A00385</t>
  </si>
  <si>
    <t>A00407</t>
  </si>
  <si>
    <t>A00855</t>
  </si>
  <si>
    <t>A00645</t>
  </si>
  <si>
    <t>A00644</t>
  </si>
  <si>
    <t>A00643</t>
  </si>
  <si>
    <t>A00638</t>
  </si>
  <si>
    <t>A00637</t>
  </si>
  <si>
    <t>A00636</t>
  </si>
  <si>
    <t>A00647</t>
  </si>
  <si>
    <t>A00646</t>
  </si>
  <si>
    <t>A00023</t>
  </si>
  <si>
    <t>A00640</t>
  </si>
  <si>
    <t>A00641</t>
  </si>
  <si>
    <t>A00639</t>
  </si>
  <si>
    <t>A00118</t>
  </si>
  <si>
    <t>A00567</t>
  </si>
  <si>
    <t>N00741</t>
  </si>
  <si>
    <t>N00742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</si>
  <si>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</si>
  <si>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</si>
  <si>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</si>
  <si>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</si>
  <si>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</si>
  <si>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</si>
  <si>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</si>
  <si>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</si>
  <si>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</si>
  <si>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GI01SUMO-RII11-02-PHSENE041</t>
  </si>
  <si>
    <t>GI01SUMO-RII11-02-PHSENE042</t>
  </si>
  <si>
    <t>GI01SUMO-RII11-02-CTDMOQ031</t>
  </si>
  <si>
    <r>
      <t>GI01SUMO-RII11-02-CTDMOQ0</t>
    </r>
    <r>
      <rPr>
        <sz val="10"/>
        <color rgb="FFFF0000"/>
        <rFont val="Segoe UI"/>
        <family val="2"/>
      </rPr>
      <t>12</t>
    </r>
  </si>
  <si>
    <r>
      <t>GI01SUMO-RII11-02-CTDMOQ0</t>
    </r>
    <r>
      <rPr>
        <sz val="10"/>
        <color rgb="FFFF0000"/>
        <rFont val="Segoe UI"/>
        <family val="2"/>
      </rPr>
      <t>13</t>
    </r>
  </si>
  <si>
    <r>
      <t>GI01SUMO-RII11-02-CTDMOQ</t>
    </r>
    <r>
      <rPr>
        <sz val="10"/>
        <rFont val="Segoe UI"/>
        <family val="2"/>
      </rPr>
      <t>0</t>
    </r>
    <r>
      <rPr>
        <sz val="10"/>
        <color rgb="FFFF0000"/>
        <rFont val="Segoe UI"/>
        <family val="2"/>
      </rPr>
      <t>33</t>
    </r>
  </si>
  <si>
    <r>
      <t>GI01SUMO-RII11-02-CTDMOQ0</t>
    </r>
    <r>
      <rPr>
        <sz val="10"/>
        <color rgb="FFFF0000"/>
        <rFont val="Segoe UI"/>
        <family val="2"/>
      </rPr>
      <t>14</t>
    </r>
  </si>
  <si>
    <r>
      <t>GI01SUMO-RII11-02-CTDMOQ0</t>
    </r>
    <r>
      <rPr>
        <sz val="10"/>
        <color rgb="FFFF0000"/>
        <rFont val="Segoe UI"/>
        <family val="2"/>
      </rPr>
      <t>15</t>
    </r>
  </si>
  <si>
    <r>
      <t>GI01SUMO-RII11-02-CTDMOQ0</t>
    </r>
    <r>
      <rPr>
        <sz val="10"/>
        <color rgb="FFFF0000"/>
        <rFont val="Segoe UI"/>
        <family val="2"/>
      </rPr>
      <t>16</t>
    </r>
  </si>
  <si>
    <r>
      <t>GI01SUMO-RII11-02-CTDMOQ0</t>
    </r>
    <r>
      <rPr>
        <sz val="10"/>
        <color rgb="FFFF0000"/>
        <rFont val="Segoe UI"/>
        <family val="2"/>
      </rPr>
      <t>17</t>
    </r>
  </si>
  <si>
    <r>
      <t>GI01SUMO-RII11-02-CTDMOR0</t>
    </r>
    <r>
      <rPr>
        <sz val="10"/>
        <color rgb="FFFF0000"/>
        <rFont val="Segoe UI"/>
        <family val="2"/>
      </rPr>
      <t>18</t>
    </r>
  </si>
  <si>
    <r>
      <t>GI01SUMO-RII11-02-CTDMOR0</t>
    </r>
    <r>
      <rPr>
        <sz val="10"/>
        <color rgb="FFFF0000"/>
        <rFont val="Segoe UI"/>
        <family val="2"/>
      </rPr>
      <t>19</t>
    </r>
  </si>
  <si>
    <r>
      <t>GI01SUMO-RII11-02-CTDMOR0</t>
    </r>
    <r>
      <rPr>
        <sz val="10"/>
        <color rgb="FFFF0000"/>
        <rFont val="Segoe UI"/>
        <family val="2"/>
      </rPr>
      <t>20</t>
    </r>
  </si>
  <si>
    <t>GI01SUMO-RII11-02-PCO2WC051</t>
  </si>
  <si>
    <t>GI01SUMO-RII11-02-CTDMOQ012</t>
  </si>
  <si>
    <t>GI01SUMO-RII11-02-PCO2WC052</t>
  </si>
  <si>
    <t>GI01SUMO-RII11-02-CTDMOQ013</t>
  </si>
  <si>
    <t>GI01SUMO-RII11-02-PCO2WC053</t>
  </si>
  <si>
    <t>GI01SUMO-RII11-02-CTDMOQ014</t>
  </si>
  <si>
    <t>GI01SUMO-RII11-02-CTDMOQ015</t>
  </si>
  <si>
    <t>GI01SUMO-RII11-02-CTDMOQ016</t>
  </si>
  <si>
    <t>GI01SUMO-RII11-02-CTDMOQ017</t>
  </si>
  <si>
    <t>GI01SUMO-RII11-02-CTDMOR018</t>
  </si>
  <si>
    <t>GI01SUMO-RII11-02-CTDMOR019</t>
  </si>
  <si>
    <t>GI01SUMO-RII11-02-CTDMOR020</t>
  </si>
  <si>
    <t>CC_ct_depth</t>
  </si>
  <si>
    <t>Value in dBar, using deplth in Meters</t>
  </si>
  <si>
    <t>Units in mm</t>
  </si>
  <si>
    <t>N00220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</si>
</sst>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h:mm;@"/>
    <numFmt numFmtId="166" formatCode="0.0000E+00"/>
    <numFmt numFmtId="167" formatCode="0.000"/>
    <numFmt numFmtId="168" formatCode="0.0000"/>
  </numFmts>
  <fonts count="4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FF0000"/>
      <name val="Lucida Sans"/>
      <family val="2"/>
      <charset val="1"/>
    </font>
    <font>
      <sz val="8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333333"/>
      <name val="Segoe UI"/>
      <family val="2"/>
    </font>
    <font>
      <sz val="10"/>
      <name val="Segoe UI"/>
      <family val="2"/>
    </font>
    <font>
      <sz val="10"/>
      <color rgb="FFFF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B9CDE5"/>
        <bgColor rgb="FFBFBFBF"/>
      </patternFill>
    </fill>
    <fill>
      <patternFill patternType="solid">
        <fgColor rgb="FFFFEB9C"/>
      </patternFill>
    </fill>
    <fill>
      <patternFill patternType="solid">
        <fgColor rgb="FF66FFFF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42">
    <xf numFmtId="0" fontId="0" fillId="0" borderId="0"/>
    <xf numFmtId="0" fontId="9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9" fillId="0" borderId="0"/>
    <xf numFmtId="0" fontId="19" fillId="0" borderId="0" applyBorder="0" applyProtection="0"/>
    <xf numFmtId="44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3" fillId="0" borderId="0"/>
    <xf numFmtId="0" fontId="26" fillId="0" borderId="0"/>
    <xf numFmtId="0" fontId="35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44" fontId="21" fillId="0" borderId="0" applyFont="0" applyFill="0" applyBorder="0" applyAlignment="0" applyProtection="0"/>
    <xf numFmtId="0" fontId="23" fillId="0" borderId="0"/>
    <xf numFmtId="0" fontId="31" fillId="0" borderId="0"/>
    <xf numFmtId="0" fontId="28" fillId="0" borderId="0"/>
    <xf numFmtId="0" fontId="27" fillId="0" borderId="0"/>
    <xf numFmtId="0" fontId="29" fillId="0" borderId="0"/>
    <xf numFmtId="0" fontId="30" fillId="7" borderId="0"/>
    <xf numFmtId="0" fontId="29" fillId="0" borderId="0"/>
    <xf numFmtId="0" fontId="27" fillId="0" borderId="0"/>
    <xf numFmtId="0" fontId="28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6" fillId="0" borderId="0"/>
    <xf numFmtId="0" fontId="25" fillId="0" borderId="0"/>
    <xf numFmtId="0" fontId="22" fillId="0" borderId="0"/>
    <xf numFmtId="0" fontId="22" fillId="0" borderId="0"/>
    <xf numFmtId="0" fontId="9" fillId="0" borderId="0"/>
    <xf numFmtId="0" fontId="21" fillId="0" borderId="0"/>
    <xf numFmtId="44" fontId="21" fillId="0" borderId="0" applyFont="0" applyFill="0" applyBorder="0" applyAlignment="0" applyProtection="0"/>
    <xf numFmtId="0" fontId="24" fillId="0" borderId="0"/>
    <xf numFmtId="0" fontId="33" fillId="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34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2" fillId="0" borderId="0"/>
    <xf numFmtId="0" fontId="27" fillId="0" borderId="0" applyNumberFormat="0" applyFill="0" applyBorder="0" applyAlignment="0" applyProtection="0"/>
    <xf numFmtId="0" fontId="2" fillId="0" borderId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8" borderId="0" applyNumberFormat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6" fillId="0" borderId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1" fillId="0" borderId="0"/>
  </cellStyleXfs>
  <cellXfs count="94">
    <xf numFmtId="0" fontId="0" fillId="0" borderId="0" xfId="0"/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9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3" borderId="3" xfId="1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left" vertical="center"/>
    </xf>
    <xf numFmtId="164" fontId="6" fillId="0" borderId="3" xfId="1" applyNumberFormat="1" applyFont="1" applyFill="1" applyBorder="1" applyAlignment="1">
      <alignment horizontal="left" vertical="center"/>
    </xf>
    <xf numFmtId="165" fontId="6" fillId="0" borderId="3" xfId="1" applyNumberFormat="1" applyFont="1" applyFill="1" applyBorder="1" applyAlignment="1">
      <alignment horizontal="left" vertical="center"/>
    </xf>
    <xf numFmtId="14" fontId="6" fillId="0" borderId="3" xfId="1" applyNumberFormat="1" applyFont="1" applyFill="1" applyBorder="1" applyAlignment="1">
      <alignment horizontal="left" vertical="center"/>
    </xf>
    <xf numFmtId="0" fontId="7" fillId="0" borderId="3" xfId="1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9" fontId="6" fillId="0" borderId="3" xfId="1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1" applyFont="1" applyBorder="1" applyAlignment="1"/>
    <xf numFmtId="0" fontId="5" fillId="0" borderId="0" xfId="1" applyNumberFormat="1" applyFont="1" applyFill="1" applyBorder="1"/>
    <xf numFmtId="0" fontId="5" fillId="0" borderId="0" xfId="1" applyNumberFormat="1" applyFont="1" applyFill="1" applyBorder="1" applyAlignment="1"/>
    <xf numFmtId="0" fontId="5" fillId="0" borderId="0" xfId="1" applyNumberFormat="1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6" fillId="0" borderId="0" xfId="1" applyFont="1" applyBorder="1"/>
    <xf numFmtId="0" fontId="6" fillId="0" borderId="0" xfId="1" applyFont="1" applyBorder="1" applyAlignment="1">
      <alignment horizontal="left"/>
    </xf>
    <xf numFmtId="0" fontId="6" fillId="0" borderId="0" xfId="1" applyNumberFormat="1" applyFont="1" applyFill="1" applyBorder="1"/>
    <xf numFmtId="0" fontId="6" fillId="0" borderId="0" xfId="0" applyFont="1" applyBorder="1" applyAlignment="1">
      <alignment horizontal="left" vertical="center"/>
    </xf>
    <xf numFmtId="0" fontId="6" fillId="0" borderId="0" xfId="1" applyNumberFormat="1" applyFont="1" applyFill="1"/>
    <xf numFmtId="2" fontId="6" fillId="0" borderId="0" xfId="0" applyNumberFormat="1" applyFont="1" applyAlignment="1">
      <alignment horizontal="left"/>
    </xf>
    <xf numFmtId="0" fontId="6" fillId="0" borderId="0" xfId="1" applyNumberFormat="1" applyFont="1" applyFill="1" applyAlignment="1">
      <alignment vertical="center"/>
    </xf>
    <xf numFmtId="0" fontId="4" fillId="0" borderId="0" xfId="1" applyFont="1" applyAlignment="1"/>
    <xf numFmtId="0" fontId="5" fillId="0" borderId="0" xfId="1" applyNumberFormat="1" applyFont="1" applyFill="1"/>
    <xf numFmtId="0" fontId="6" fillId="0" borderId="0" xfId="0" applyFont="1"/>
    <xf numFmtId="0" fontId="6" fillId="0" borderId="0" xfId="1" applyFont="1" applyBorder="1"/>
    <xf numFmtId="0" fontId="5" fillId="0" borderId="0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5" fillId="0" borderId="0" xfId="1" applyNumberFormat="1" applyFont="1" applyFill="1"/>
    <xf numFmtId="0" fontId="3" fillId="0" borderId="0" xfId="0" applyFont="1" applyAlignment="1"/>
    <xf numFmtId="0" fontId="5" fillId="0" borderId="0" xfId="1" applyFont="1"/>
    <xf numFmtId="0" fontId="4" fillId="0" borderId="0" xfId="1" applyNumberFormat="1" applyFont="1" applyFill="1" applyBorder="1" applyAlignment="1">
      <alignment horizontal="left" wrapText="1"/>
    </xf>
    <xf numFmtId="0" fontId="5" fillId="0" borderId="0" xfId="1" applyNumberFormat="1" applyFont="1" applyFill="1" applyAlignment="1">
      <alignment vertical="center"/>
    </xf>
    <xf numFmtId="166" fontId="4" fillId="0" borderId="0" xfId="1" applyNumberFormat="1" applyFont="1" applyFill="1" applyBorder="1" applyAlignment="1">
      <alignment horizontal="left" wrapText="1"/>
    </xf>
    <xf numFmtId="0" fontId="5" fillId="0" borderId="0" xfId="1" applyFont="1" applyAlignment="1"/>
    <xf numFmtId="0" fontId="3" fillId="0" borderId="0" xfId="1" applyNumberFormat="1" applyFont="1" applyFill="1" applyBorder="1" applyAlignment="1">
      <alignment horizontal="left" wrapText="1"/>
    </xf>
    <xf numFmtId="0" fontId="5" fillId="0" borderId="0" xfId="1" applyNumberFormat="1" applyFont="1" applyFill="1" applyAlignment="1"/>
    <xf numFmtId="0" fontId="3" fillId="0" borderId="0" xfId="1" applyNumberFormat="1" applyFont="1" applyFill="1" applyBorder="1" applyAlignment="1">
      <alignment horizontal="left"/>
    </xf>
    <xf numFmtId="0" fontId="5" fillId="0" borderId="0" xfId="1" applyNumberFormat="1" applyFont="1" applyFill="1" applyAlignment="1"/>
    <xf numFmtId="167" fontId="6" fillId="0" borderId="0" xfId="1" applyNumberFormat="1" applyFont="1" applyFill="1" applyAlignment="1">
      <alignment horizontal="left"/>
    </xf>
    <xf numFmtId="0" fontId="5" fillId="0" borderId="0" xfId="1" applyNumberFormat="1" applyFont="1" applyFill="1" applyAlignment="1">
      <alignment horizontal="left"/>
    </xf>
    <xf numFmtId="11" fontId="5" fillId="0" borderId="0" xfId="0" applyNumberFormat="1" applyFont="1" applyAlignment="1">
      <alignment horizontal="left" vertical="center"/>
    </xf>
    <xf numFmtId="0" fontId="5" fillId="0" borderId="0" xfId="1" applyFont="1" applyBorder="1"/>
    <xf numFmtId="0" fontId="5" fillId="0" borderId="0" xfId="1" applyNumberFormat="1" applyFont="1" applyFill="1" applyBorder="1" applyAlignment="1">
      <alignment horizontal="left" vertical="center" wrapText="1"/>
    </xf>
    <xf numFmtId="0" fontId="6" fillId="0" borderId="0" xfId="1" applyNumberFormat="1" applyFont="1" applyFill="1" applyAlignment="1">
      <alignment horizontal="left" vertical="center" wrapText="1"/>
    </xf>
    <xf numFmtId="0" fontId="6" fillId="0" borderId="0" xfId="1" applyNumberFormat="1" applyFont="1" applyFill="1" applyBorder="1" applyAlignment="1">
      <alignment horizontal="left" vertical="center" wrapText="1"/>
    </xf>
    <xf numFmtId="168" fontId="6" fillId="0" borderId="0" xfId="0" applyNumberFormat="1" applyFont="1" applyAlignment="1">
      <alignment horizontal="left" vertical="center"/>
    </xf>
    <xf numFmtId="0" fontId="6" fillId="0" borderId="0" xfId="1" applyNumberFormat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3" fillId="0" borderId="0" xfId="1" applyNumberFormat="1" applyFont="1" applyFill="1" applyBorder="1" applyAlignment="1"/>
    <xf numFmtId="0" fontId="5" fillId="0" borderId="0" xfId="0" applyFont="1"/>
    <xf numFmtId="0" fontId="10" fillId="0" borderId="0" xfId="0" applyFont="1"/>
    <xf numFmtId="0" fontId="6" fillId="0" borderId="0" xfId="1" applyFont="1" applyBorder="1" applyAlignment="1"/>
    <xf numFmtId="0" fontId="6" fillId="0" borderId="0" xfId="0" applyFont="1" applyAlignment="1">
      <alignment horizontal="left"/>
    </xf>
    <xf numFmtId="0" fontId="5" fillId="0" borderId="4" xfId="0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left" vertical="top"/>
    </xf>
    <xf numFmtId="164" fontId="13" fillId="0" borderId="3" xfId="1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0" borderId="2" xfId="0" applyNumberFormat="1" applyFont="1" applyFill="1" applyBorder="1" applyAlignment="1">
      <alignment horizontal="center" vertical="center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1" fontId="0" fillId="0" borderId="0" xfId="0" applyNumberFormat="1" applyFont="1" applyFill="1" applyBorder="1" applyAlignment="1">
      <alignment horizontal="center" vertical="center" wrapText="1"/>
    </xf>
  </cellXfs>
  <cellStyles count="142">
    <cellStyle name="Comma 2" xfId="15"/>
    <cellStyle name="Comma 2 2" xfId="14"/>
    <cellStyle name="Comma 2 2 2" xfId="13"/>
    <cellStyle name="Comma 2 3" xfId="12"/>
    <cellStyle name="Comma 2 4" xfId="115"/>
    <cellStyle name="Currency 2" xfId="32"/>
    <cellStyle name="Currency 2 2" xfId="11"/>
    <cellStyle name="Currency 2 3" xfId="90"/>
    <cellStyle name="Excel Built-in Normal" xfId="85"/>
    <cellStyle name="Excel Built-in Normal 2" xfId="114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Hyperlink 2" xfId="82"/>
    <cellStyle name="Hyperlink 2 2" xfId="91"/>
    <cellStyle name="Hyperlink 2 3" xfId="102"/>
    <cellStyle name="Hyperlink 3" xfId="81"/>
    <cellStyle name="Hyperlink 3 2" xfId="101"/>
    <cellStyle name="Hyperlink 4" xfId="80"/>
    <cellStyle name="Hyperlink 4 2" xfId="100"/>
    <cellStyle name="Hyperlink 5" xfId="79"/>
    <cellStyle name="Hyperlink 5 2" xfId="99"/>
    <cellStyle name="Hyperlink 6" xfId="78"/>
    <cellStyle name="Hyperlink 6 2" xfId="98"/>
    <cellStyle name="Hyperlink 7" xfId="77"/>
    <cellStyle name="Hyperlink 7 2" xfId="97"/>
    <cellStyle name="Hyperlink 8" xfId="76"/>
    <cellStyle name="Neutral 2" xfId="92"/>
    <cellStyle name="Normal" xfId="0" builtinId="0"/>
    <cellStyle name="Normal 10" xfId="75"/>
    <cellStyle name="Normal 11" xfId="74"/>
    <cellStyle name="Normal 12" xfId="73"/>
    <cellStyle name="Normal 13" xfId="72"/>
    <cellStyle name="Normal 14" xfId="33"/>
    <cellStyle name="Normal 15" xfId="89"/>
    <cellStyle name="Normal 15 2" xfId="16"/>
    <cellStyle name="Normal 16" xfId="140"/>
    <cellStyle name="Normal 17" xfId="8"/>
    <cellStyle name="Normal 18" xfId="141"/>
    <cellStyle name="Normal 2" xfId="9"/>
    <cellStyle name="Normal 2 2" xfId="84"/>
    <cellStyle name="Normal 2 2 2" xfId="71"/>
    <cellStyle name="Normal 2 2 2 2" xfId="93"/>
    <cellStyle name="Normal 2 2 3" xfId="70"/>
    <cellStyle name="Normal 2 2 3 2" xfId="18"/>
    <cellStyle name="Normal 2 2 4" xfId="94"/>
    <cellStyle name="Normal 2 2 5" xfId="17"/>
    <cellStyle name="Normal 2 3" xfId="69"/>
    <cellStyle name="Normal 2 3 2" xfId="95"/>
    <cellStyle name="Normal 2 4" xfId="68"/>
    <cellStyle name="Normal 2 4 2" xfId="67"/>
    <cellStyle name="Normal 2 4 3" xfId="19"/>
    <cellStyle name="Normal 2 5" xfId="83"/>
    <cellStyle name="Normal 2 5 2" xfId="30"/>
    <cellStyle name="Normal 2 5 3" xfId="20"/>
    <cellStyle name="Normal 2 6" xfId="86"/>
    <cellStyle name="Normal 2 6 2" xfId="103"/>
    <cellStyle name="Normal 2 7" xfId="28"/>
    <cellStyle name="Normal 2 8" xfId="87"/>
    <cellStyle name="Normal 3" xfId="66"/>
    <cellStyle name="Normal 3 2" xfId="65"/>
    <cellStyle name="Normal 3 2 2" xfId="64"/>
    <cellStyle name="Normal 3 2 2 2" xfId="63"/>
    <cellStyle name="Normal 3 2 2 2 2" xfId="62"/>
    <cellStyle name="Normal 3 2 2 2 2 2" xfId="139"/>
    <cellStyle name="Normal 3 2 2 2 3" xfId="131"/>
    <cellStyle name="Normal 3 2 2 2 4" xfId="123"/>
    <cellStyle name="Normal 3 2 2 3" xfId="61"/>
    <cellStyle name="Normal 3 2 2 3 2" xfId="135"/>
    <cellStyle name="Normal 3 2 2 4" xfId="23"/>
    <cellStyle name="Normal 3 2 2 4 2" xfId="127"/>
    <cellStyle name="Normal 3 2 2 5" xfId="118"/>
    <cellStyle name="Normal 3 2 3" xfId="60"/>
    <cellStyle name="Normal 3 2 3 2" xfId="59"/>
    <cellStyle name="Normal 3 2 3 2 2" xfId="137"/>
    <cellStyle name="Normal 3 2 3 3" xfId="129"/>
    <cellStyle name="Normal 3 2 3 4" xfId="121"/>
    <cellStyle name="Normal 3 2 4" xfId="58"/>
    <cellStyle name="Normal 3 2 4 2" xfId="133"/>
    <cellStyle name="Normal 3 2 5" xfId="22"/>
    <cellStyle name="Normal 3 2 5 2" xfId="125"/>
    <cellStyle name="Normal 3 2 6" xfId="116"/>
    <cellStyle name="Normal 3 3" xfId="57"/>
    <cellStyle name="Normal 3 3 2" xfId="56"/>
    <cellStyle name="Normal 3 3 2 2" xfId="55"/>
    <cellStyle name="Normal 3 3 2 2 2" xfId="138"/>
    <cellStyle name="Normal 3 3 2 3" xfId="130"/>
    <cellStyle name="Normal 3 3 2 4" xfId="122"/>
    <cellStyle name="Normal 3 3 3" xfId="54"/>
    <cellStyle name="Normal 3 3 3 2" xfId="134"/>
    <cellStyle name="Normal 3 3 4" xfId="24"/>
    <cellStyle name="Normal 3 3 4 2" xfId="126"/>
    <cellStyle name="Normal 3 3 5" xfId="117"/>
    <cellStyle name="Normal 3 4" xfId="53"/>
    <cellStyle name="Normal 3 4 2" xfId="52"/>
    <cellStyle name="Normal 3 4 2 2" xfId="136"/>
    <cellStyle name="Normal 3 4 3" xfId="25"/>
    <cellStyle name="Normal 3 4 3 2" xfId="128"/>
    <cellStyle name="Normal 3 4 4" xfId="120"/>
    <cellStyle name="Normal 3 5" xfId="51"/>
    <cellStyle name="Normal 3 5 2" xfId="50"/>
    <cellStyle name="Normal 3 5 3" xfId="132"/>
    <cellStyle name="Normal 3 6" xfId="49"/>
    <cellStyle name="Normal 3 6 2" xfId="124"/>
    <cellStyle name="Normal 3 7" xfId="31"/>
    <cellStyle name="Normal 3 8" xfId="21"/>
    <cellStyle name="Normal 3 8 2" xfId="105"/>
    <cellStyle name="Normal 4" xfId="48"/>
    <cellStyle name="Normal 4 2" xfId="26"/>
    <cellStyle name="Normal 5" xfId="47"/>
    <cellStyle name="Normal 5 2" xfId="27"/>
    <cellStyle name="Normal 6" xfId="46"/>
    <cellStyle name="Normal 6 2" xfId="29"/>
    <cellStyle name="Normal 6 2 2" xfId="96"/>
    <cellStyle name="Normal 7" xfId="45"/>
    <cellStyle name="Normal 8" xfId="44"/>
    <cellStyle name="Normal 9" xfId="43"/>
    <cellStyle name="Percent 2" xfId="119"/>
    <cellStyle name="TableStyleLight1" xfId="1"/>
    <cellStyle name="TableStyleLight1 2" xfId="88"/>
    <cellStyle name="TableStyleLight1 3" xfId="10"/>
    <cellStyle name="Untitled1" xfId="42"/>
    <cellStyle name="Untitled1 2" xfId="104"/>
    <cellStyle name="Untitled2" xfId="41"/>
    <cellStyle name="Untitled2 2" xfId="106"/>
    <cellStyle name="Untitled3" xfId="40"/>
    <cellStyle name="Untitled3 2" xfId="107"/>
    <cellStyle name="Untitled4" xfId="39"/>
    <cellStyle name="Untitled4 2" xfId="108"/>
    <cellStyle name="Untitled5" xfId="38"/>
    <cellStyle name="Untitled5 2" xfId="109"/>
    <cellStyle name="Untitled6" xfId="37"/>
    <cellStyle name="Untitled6 2" xfId="110"/>
    <cellStyle name="Untitled7" xfId="36"/>
    <cellStyle name="Untitled7 2" xfId="111"/>
    <cellStyle name="Untitled8" xfId="35"/>
    <cellStyle name="Untitled8 2" xfId="112"/>
    <cellStyle name="Untitled9" xfId="34"/>
    <cellStyle name="Untitled9 2" xfId="11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DEADA"/>
      <rgbColor rgb="FFCCEC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3"/>
  <sheetViews>
    <sheetView tabSelected="1" zoomScale="110" zoomScaleNormal="110" zoomScalePageLayoutView="110" workbookViewId="0">
      <selection activeCell="H11" sqref="H11"/>
    </sheetView>
  </sheetViews>
  <sheetFormatPr baseColWidth="10" defaultColWidth="8.6640625" defaultRowHeight="14" x14ac:dyDescent="0"/>
  <cols>
    <col min="1" max="1" width="11.1640625" customWidth="1"/>
    <col min="2" max="2" width="8.6640625" style="1"/>
    <col min="3" max="3" width="18.6640625" style="1" bestFit="1" customWidth="1"/>
    <col min="4" max="4" width="8.6640625" style="1"/>
    <col min="5" max="5" width="11" style="2" customWidth="1"/>
    <col min="6" max="6" width="11" style="3" customWidth="1"/>
    <col min="7" max="7" width="12.1640625" style="4" customWidth="1"/>
    <col min="8" max="9" width="12.1640625" style="1" customWidth="1"/>
    <col min="10" max="10" width="8.6640625" style="1"/>
    <col min="11" max="11" width="12.33203125" style="1" customWidth="1"/>
    <col min="12" max="12" width="36.5" style="1" customWidth="1"/>
    <col min="13" max="1026" width="8.6640625" style="1"/>
  </cols>
  <sheetData>
    <row r="1" spans="1:14" s="5" customFormat="1" ht="28">
      <c r="A1" s="74" t="s">
        <v>254</v>
      </c>
      <c r="B1" s="74" t="s">
        <v>0</v>
      </c>
      <c r="C1" s="74" t="s">
        <v>1</v>
      </c>
      <c r="D1" s="74" t="s">
        <v>2</v>
      </c>
      <c r="E1" s="74" t="s">
        <v>3</v>
      </c>
      <c r="F1" s="74" t="s">
        <v>4</v>
      </c>
      <c r="G1" s="74" t="s">
        <v>5</v>
      </c>
      <c r="H1" s="74" t="s">
        <v>6</v>
      </c>
      <c r="I1" s="74" t="s">
        <v>7</v>
      </c>
      <c r="J1" s="74" t="s">
        <v>8</v>
      </c>
      <c r="K1" s="74" t="s">
        <v>9</v>
      </c>
      <c r="L1" s="74" t="s">
        <v>10</v>
      </c>
      <c r="M1" s="70" t="s">
        <v>249</v>
      </c>
      <c r="N1" s="70" t="s">
        <v>250</v>
      </c>
    </row>
    <row r="2" spans="1:14" s="13" customFormat="1">
      <c r="A2" t="s">
        <v>327</v>
      </c>
      <c r="B2" s="6" t="s">
        <v>11</v>
      </c>
      <c r="C2" s="7" t="s">
        <v>12</v>
      </c>
      <c r="D2" s="8">
        <v>1</v>
      </c>
      <c r="E2" s="9">
        <v>41892</v>
      </c>
      <c r="F2" s="10">
        <v>0.78472222222222221</v>
      </c>
      <c r="G2" s="73">
        <v>42238</v>
      </c>
      <c r="H2" s="8" t="s">
        <v>251</v>
      </c>
      <c r="I2" s="8" t="s">
        <v>252</v>
      </c>
      <c r="J2" s="8">
        <v>2685</v>
      </c>
      <c r="K2" s="8" t="s">
        <v>13</v>
      </c>
      <c r="L2" s="12" t="s">
        <v>14</v>
      </c>
      <c r="M2" s="71">
        <f>((LEFT(H2,(FIND("°",H2,1)-1)))+(MID(H2,(FIND("°",H2,1)+1),(FIND("'",H2,1))-(FIND("°",H2,1)+1))/60))*(IF(RIGHT(H2,1)="N",1,-1))</f>
        <v>59.933700000000002</v>
      </c>
      <c r="N2" s="71">
        <f>((LEFT(I2,(FIND("°",I2,1)-1)))+(MID(I2,(FIND("°",I2,1)+1),(FIND("'",I2,1))-(FIND("°",I2,1)+1))/60))*(IF(RIGHT(I2,1)="E",1,-1))</f>
        <v>-39.47378333333333</v>
      </c>
    </row>
    <row r="3" spans="1:14">
      <c r="B3" s="8"/>
      <c r="C3" s="8"/>
      <c r="D3" s="8"/>
      <c r="E3" s="9"/>
      <c r="F3" s="14"/>
      <c r="G3" s="11"/>
      <c r="H3" s="8"/>
      <c r="I3" s="8"/>
      <c r="J3" s="8"/>
      <c r="K3" s="8"/>
      <c r="L3" s="8"/>
      <c r="M3" s="8" t="str">
        <f>CONCATENATE(               LEFT(            (CONCATENATE( (CONCATENATE(INT(LEFT(M2,4)), "° ", (MOD(LEFT(M2,8),1)*60))))),10 ), ,"' ", RIGHT(M2,1)   )</f>
        <v>59° 56.022' 7</v>
      </c>
      <c r="N3" s="8" t="str">
        <f>CONCATENATE(               LEFT(            (CONCATENATE( (CONCATENATE(INT(LEFT(N2,4)), "° ", (MOD(LEFT(N2,8),1)*60))))),10 ), ,"' ", RIGHT(N2,1)   )</f>
        <v>-39° 31.57' 3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38"/>
  <sheetViews>
    <sheetView workbookViewId="0">
      <pane ySplit="1" topLeftCell="A2" activePane="bottomLeft" state="frozen"/>
      <selection activeCell="E1" sqref="E1"/>
      <selection pane="bottomLeft" activeCell="C229" sqref="C229"/>
    </sheetView>
  </sheetViews>
  <sheetFormatPr baseColWidth="10" defaultColWidth="8.6640625" defaultRowHeight="14" x14ac:dyDescent="0"/>
  <cols>
    <col min="1" max="1" width="33" style="7" customWidth="1"/>
    <col min="2" max="2" width="13.6640625" style="7" customWidth="1"/>
    <col min="3" max="3" width="16.33203125" style="7" customWidth="1"/>
    <col min="4" max="4" width="11" style="7" customWidth="1"/>
    <col min="5" max="5" width="11.6640625" style="7" customWidth="1"/>
    <col min="6" max="6" width="29" style="7" customWidth="1"/>
    <col min="7" max="7" width="8.5" style="7" customWidth="1"/>
    <col min="8" max="8" width="17.1640625" style="7" customWidth="1"/>
    <col min="9" max="9" width="38.5" style="15" customWidth="1"/>
    <col min="10" max="11" width="8.6640625" style="7"/>
    <col min="13" max="1027" width="8.6640625" style="7"/>
  </cols>
  <sheetData>
    <row r="1" spans="1:1026" s="20" customFormat="1" ht="28">
      <c r="A1" s="16" t="s">
        <v>0</v>
      </c>
      <c r="B1" s="75" t="s">
        <v>254</v>
      </c>
      <c r="C1" s="17" t="s">
        <v>15</v>
      </c>
      <c r="D1" s="17" t="s">
        <v>2</v>
      </c>
      <c r="E1" s="75" t="s">
        <v>255</v>
      </c>
      <c r="F1" s="17" t="s">
        <v>16</v>
      </c>
      <c r="G1" s="18" t="s">
        <v>17</v>
      </c>
      <c r="H1" s="18" t="s">
        <v>18</v>
      </c>
      <c r="I1" s="19" t="s">
        <v>10</v>
      </c>
    </row>
    <row r="2" spans="1:1026">
      <c r="A2" s="21" t="s">
        <v>19</v>
      </c>
      <c r="B2" t="s">
        <v>327</v>
      </c>
      <c r="C2" s="7" t="s">
        <v>12</v>
      </c>
      <c r="D2" s="7">
        <v>1</v>
      </c>
      <c r="E2" s="76" t="s">
        <v>290</v>
      </c>
      <c r="F2" s="28" t="s">
        <v>20</v>
      </c>
      <c r="G2"/>
      <c r="H2"/>
      <c r="I2" s="28" t="s">
        <v>222</v>
      </c>
      <c r="J2"/>
      <c r="K2"/>
      <c r="M2"/>
      <c r="N2" t="s">
        <v>220</v>
      </c>
      <c r="O2"/>
      <c r="P2"/>
      <c r="Q2"/>
      <c r="R2" s="93">
        <f>MATCH(N2,A$2:A$404,0)</f>
        <v>231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>
      <c r="A3"/>
      <c r="B3"/>
      <c r="C3"/>
      <c r="D3"/>
      <c r="E3"/>
      <c r="F3"/>
      <c r="G3"/>
      <c r="H3"/>
      <c r="I3"/>
      <c r="J3"/>
      <c r="K3"/>
      <c r="M3"/>
      <c r="N3" t="s">
        <v>225</v>
      </c>
      <c r="O3"/>
      <c r="P3"/>
      <c r="Q3"/>
      <c r="R3" s="93">
        <f t="shared" ref="R3:R52" si="0">MATCH(N3,A$2:A$404,0)</f>
        <v>234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>
      <c r="A4" s="66" t="s">
        <v>247</v>
      </c>
      <c r="B4" t="s">
        <v>327</v>
      </c>
      <c r="C4" s="7" t="s">
        <v>12</v>
      </c>
      <c r="D4" s="7">
        <v>1</v>
      </c>
      <c r="E4" s="77" t="s">
        <v>291</v>
      </c>
      <c r="F4" s="82" t="s">
        <v>242</v>
      </c>
      <c r="G4"/>
      <c r="H4"/>
      <c r="I4" s="28" t="s">
        <v>222</v>
      </c>
      <c r="J4"/>
      <c r="K4"/>
      <c r="M4"/>
      <c r="N4" t="s">
        <v>227</v>
      </c>
      <c r="O4"/>
      <c r="P4"/>
      <c r="Q4"/>
      <c r="R4" s="93">
        <f t="shared" si="0"/>
        <v>235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>
      <c r="A5"/>
      <c r="B5"/>
      <c r="C5"/>
      <c r="D5"/>
      <c r="E5"/>
      <c r="F5"/>
      <c r="G5"/>
      <c r="H5"/>
      <c r="I5"/>
      <c r="J5"/>
      <c r="K5"/>
      <c r="M5"/>
      <c r="N5" t="s">
        <v>19</v>
      </c>
      <c r="O5"/>
      <c r="R5" s="93">
        <f t="shared" si="0"/>
        <v>1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>
      <c r="A6" s="21" t="s">
        <v>45</v>
      </c>
      <c r="B6" t="s">
        <v>327</v>
      </c>
      <c r="C6" s="7" t="s">
        <v>12</v>
      </c>
      <c r="D6" s="7">
        <v>1</v>
      </c>
      <c r="E6" t="s">
        <v>256</v>
      </c>
      <c r="F6" s="7">
        <v>211</v>
      </c>
      <c r="G6" s="24" t="s">
        <v>23</v>
      </c>
      <c r="H6" s="1">
        <v>59.933733333333301</v>
      </c>
      <c r="I6" s="24" t="s">
        <v>24</v>
      </c>
      <c r="J6" s="25"/>
      <c r="K6"/>
      <c r="M6"/>
      <c r="N6" t="s">
        <v>247</v>
      </c>
      <c r="O6"/>
      <c r="R6" s="93">
        <f t="shared" si="0"/>
        <v>3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>
      <c r="A7" s="22" t="s">
        <v>45</v>
      </c>
      <c r="B7" t="s">
        <v>327</v>
      </c>
      <c r="C7" s="22" t="s">
        <v>12</v>
      </c>
      <c r="D7" s="22">
        <v>1</v>
      </c>
      <c r="E7" t="s">
        <v>256</v>
      </c>
      <c r="F7" s="22">
        <v>211</v>
      </c>
      <c r="G7" s="24" t="s">
        <v>25</v>
      </c>
      <c r="H7" s="1">
        <v>-39.473833333333303</v>
      </c>
      <c r="I7" s="24" t="s">
        <v>26</v>
      </c>
      <c r="J7" s="25"/>
      <c r="N7" s="7" t="s">
        <v>45</v>
      </c>
      <c r="R7" s="93">
        <f t="shared" si="0"/>
        <v>5</v>
      </c>
    </row>
    <row r="8" spans="1:1026">
      <c r="A8" s="22" t="s">
        <v>45</v>
      </c>
      <c r="B8" t="s">
        <v>327</v>
      </c>
      <c r="C8" s="22" t="s">
        <v>12</v>
      </c>
      <c r="D8" s="22">
        <v>1</v>
      </c>
      <c r="E8" t="s">
        <v>256</v>
      </c>
      <c r="F8" s="22">
        <v>211</v>
      </c>
      <c r="G8" s="26" t="s">
        <v>46</v>
      </c>
      <c r="H8" s="27" t="s">
        <v>47</v>
      </c>
      <c r="I8" s="26" t="s">
        <v>48</v>
      </c>
      <c r="J8" s="25"/>
      <c r="K8"/>
      <c r="M8"/>
      <c r="N8" t="s">
        <v>52</v>
      </c>
      <c r="O8"/>
      <c r="P8"/>
      <c r="Q8"/>
      <c r="R8" s="93">
        <f t="shared" si="0"/>
        <v>10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>
      <c r="A9" s="22" t="s">
        <v>45</v>
      </c>
      <c r="B9" t="s">
        <v>327</v>
      </c>
      <c r="C9" s="22" t="s">
        <v>12</v>
      </c>
      <c r="D9" s="22">
        <v>1</v>
      </c>
      <c r="E9" t="s">
        <v>256</v>
      </c>
      <c r="F9" s="22">
        <v>211</v>
      </c>
      <c r="G9" s="26" t="s">
        <v>324</v>
      </c>
      <c r="H9" s="27">
        <v>1</v>
      </c>
      <c r="I9" s="26" t="s">
        <v>325</v>
      </c>
      <c r="J9" s="25"/>
      <c r="K9"/>
      <c r="M9"/>
      <c r="N9"/>
      <c r="O9"/>
      <c r="P9"/>
      <c r="Q9"/>
      <c r="R9" s="93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>
      <c r="A10" s="22"/>
      <c r="B10" s="22"/>
      <c r="C10" s="22"/>
      <c r="D10" s="22"/>
      <c r="E10" s="22"/>
      <c r="F10" s="22"/>
      <c r="G10" s="26"/>
      <c r="H10" s="26"/>
      <c r="I10" s="25" t="s">
        <v>49</v>
      </c>
      <c r="J10" s="25"/>
      <c r="K10"/>
      <c r="M10"/>
      <c r="N10" t="s">
        <v>21</v>
      </c>
      <c r="O10"/>
      <c r="R10" s="93">
        <f t="shared" si="0"/>
        <v>14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>
      <c r="A11" s="21" t="s">
        <v>52</v>
      </c>
      <c r="B11" t="s">
        <v>327</v>
      </c>
      <c r="C11" s="7" t="s">
        <v>12</v>
      </c>
      <c r="D11" s="7">
        <v>1</v>
      </c>
      <c r="E11" t="s">
        <v>257</v>
      </c>
      <c r="F11" s="15">
        <v>239</v>
      </c>
      <c r="G11" s="29" t="s">
        <v>53</v>
      </c>
      <c r="H11" s="30" t="s">
        <v>54</v>
      </c>
      <c r="I11" s="29" t="s">
        <v>55</v>
      </c>
      <c r="J11" s="31"/>
      <c r="K11" s="31"/>
      <c r="M11" s="32"/>
      <c r="N11" s="32" t="s">
        <v>64</v>
      </c>
      <c r="O11" s="32"/>
      <c r="R11" s="93">
        <f t="shared" si="0"/>
        <v>24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>
      <c r="A12" s="22" t="s">
        <v>52</v>
      </c>
      <c r="B12" t="s">
        <v>327</v>
      </c>
      <c r="C12" s="22" t="s">
        <v>12</v>
      </c>
      <c r="D12" s="22">
        <v>1</v>
      </c>
      <c r="E12" t="s">
        <v>257</v>
      </c>
      <c r="F12" s="15">
        <v>239</v>
      </c>
      <c r="G12" s="29" t="s">
        <v>56</v>
      </c>
      <c r="H12" s="30" t="s">
        <v>57</v>
      </c>
      <c r="I12" s="29" t="s">
        <v>55</v>
      </c>
      <c r="J12" s="31"/>
      <c r="K12" s="31"/>
      <c r="M12" s="32"/>
      <c r="N12" s="32" t="s">
        <v>93</v>
      </c>
      <c r="O12" s="32"/>
      <c r="R12" s="93">
        <f t="shared" si="0"/>
        <v>32</v>
      </c>
    </row>
    <row r="13" spans="1:1026">
      <c r="A13" s="22" t="s">
        <v>52</v>
      </c>
      <c r="B13" t="s">
        <v>327</v>
      </c>
      <c r="C13" s="22" t="s">
        <v>12</v>
      </c>
      <c r="D13" s="22">
        <v>1</v>
      </c>
      <c r="E13" t="s">
        <v>257</v>
      </c>
      <c r="F13" s="15">
        <v>239</v>
      </c>
      <c r="G13" s="29" t="s">
        <v>58</v>
      </c>
      <c r="H13" s="30" t="s">
        <v>59</v>
      </c>
      <c r="I13" s="29" t="s">
        <v>55</v>
      </c>
      <c r="J13" s="31"/>
      <c r="K13" s="31"/>
      <c r="M13" s="32"/>
      <c r="N13" s="32" t="s">
        <v>125</v>
      </c>
      <c r="O13" s="32"/>
      <c r="R13" s="93">
        <f t="shared" si="0"/>
        <v>41</v>
      </c>
    </row>
    <row r="14" spans="1:1026">
      <c r="A14" s="22"/>
      <c r="B14" s="22"/>
      <c r="C14" s="22"/>
      <c r="D14" s="22"/>
      <c r="E14" s="22"/>
      <c r="F14" s="22"/>
      <c r="G14" s="29"/>
      <c r="H14" s="30"/>
      <c r="I14" s="29"/>
      <c r="J14" s="31"/>
      <c r="K14" s="31"/>
      <c r="M14" s="32"/>
      <c r="N14" s="32" t="s">
        <v>248</v>
      </c>
      <c r="O14" s="32"/>
      <c r="R14" s="93">
        <f t="shared" si="0"/>
        <v>52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>
      <c r="A15" s="21" t="s">
        <v>21</v>
      </c>
      <c r="B15" t="s">
        <v>327</v>
      </c>
      <c r="C15" s="7" t="s">
        <v>12</v>
      </c>
      <c r="D15" s="7">
        <v>1</v>
      </c>
      <c r="E15" t="s">
        <v>288</v>
      </c>
      <c r="F15" s="7" t="s">
        <v>22</v>
      </c>
      <c r="G15" s="7" t="s">
        <v>23</v>
      </c>
      <c r="H15" s="1">
        <v>59.933733333333301</v>
      </c>
      <c r="I15" s="15" t="s">
        <v>24</v>
      </c>
      <c r="J15" s="15"/>
      <c r="K15" s="15"/>
      <c r="M15" s="15"/>
      <c r="N15" s="7" t="s">
        <v>88</v>
      </c>
      <c r="R15" s="93">
        <f t="shared" si="0"/>
        <v>54</v>
      </c>
    </row>
    <row r="16" spans="1:1026">
      <c r="A16" s="22" t="s">
        <v>21</v>
      </c>
      <c r="B16" t="s">
        <v>327</v>
      </c>
      <c r="C16" s="22" t="s">
        <v>12</v>
      </c>
      <c r="D16" s="22">
        <v>1</v>
      </c>
      <c r="E16" t="s">
        <v>288</v>
      </c>
      <c r="F16" s="22" t="s">
        <v>22</v>
      </c>
      <c r="G16" s="7" t="s">
        <v>25</v>
      </c>
      <c r="H16" s="1">
        <v>-39.473833333333303</v>
      </c>
      <c r="I16" s="15" t="s">
        <v>26</v>
      </c>
      <c r="J16" s="15"/>
      <c r="K16" s="15"/>
      <c r="M16" s="15"/>
      <c r="N16" s="7" t="s">
        <v>92</v>
      </c>
      <c r="R16" s="93">
        <f t="shared" si="0"/>
        <v>56</v>
      </c>
    </row>
    <row r="17" spans="1:1026">
      <c r="A17" s="22" t="s">
        <v>21</v>
      </c>
      <c r="B17" t="s">
        <v>327</v>
      </c>
      <c r="C17" s="22" t="s">
        <v>12</v>
      </c>
      <c r="D17" s="22">
        <v>1</v>
      </c>
      <c r="E17" t="s">
        <v>288</v>
      </c>
      <c r="F17" s="22" t="s">
        <v>22</v>
      </c>
      <c r="G17" s="7" t="s">
        <v>27</v>
      </c>
      <c r="H17" s="7">
        <v>1.25</v>
      </c>
      <c r="I17" s="15" t="s">
        <v>28</v>
      </c>
      <c r="J17" s="15"/>
      <c r="K17" s="15"/>
      <c r="M17" s="15"/>
      <c r="N17" s="7" t="s">
        <v>41</v>
      </c>
      <c r="R17" s="93">
        <f t="shared" si="0"/>
        <v>59</v>
      </c>
    </row>
    <row r="18" spans="1:1026">
      <c r="A18" s="22" t="s">
        <v>21</v>
      </c>
      <c r="B18" t="s">
        <v>327</v>
      </c>
      <c r="C18" s="22" t="s">
        <v>12</v>
      </c>
      <c r="D18" s="22">
        <v>1</v>
      </c>
      <c r="E18" t="s">
        <v>288</v>
      </c>
      <c r="F18" s="22" t="s">
        <v>22</v>
      </c>
      <c r="G18" s="7" t="s">
        <v>29</v>
      </c>
      <c r="H18" s="7">
        <v>5.12</v>
      </c>
      <c r="I18" s="15" t="s">
        <v>30</v>
      </c>
      <c r="J18" s="15"/>
      <c r="K18" s="15"/>
      <c r="M18" s="15"/>
      <c r="N18" s="7" t="s">
        <v>253</v>
      </c>
      <c r="R18" s="93">
        <f t="shared" si="0"/>
        <v>69</v>
      </c>
    </row>
    <row r="19" spans="1:1026">
      <c r="A19" s="22" t="s">
        <v>21</v>
      </c>
      <c r="B19" t="s">
        <v>327</v>
      </c>
      <c r="C19" s="22" t="s">
        <v>12</v>
      </c>
      <c r="D19" s="22">
        <v>1</v>
      </c>
      <c r="E19" t="s">
        <v>288</v>
      </c>
      <c r="F19" s="22" t="s">
        <v>22</v>
      </c>
      <c r="G19" s="7" t="s">
        <v>31</v>
      </c>
      <c r="H19" s="7">
        <v>5.12</v>
      </c>
      <c r="I19" s="15" t="s">
        <v>32</v>
      </c>
      <c r="J19" s="15"/>
      <c r="K19" s="15"/>
      <c r="M19" s="15"/>
      <c r="N19" s="7" t="s">
        <v>229</v>
      </c>
      <c r="R19" s="93">
        <f t="shared" si="0"/>
        <v>236</v>
      </c>
    </row>
    <row r="20" spans="1:1026">
      <c r="A20" s="22" t="s">
        <v>21</v>
      </c>
      <c r="B20" t="s">
        <v>327</v>
      </c>
      <c r="C20" s="22" t="s">
        <v>12</v>
      </c>
      <c r="D20" s="22">
        <v>1</v>
      </c>
      <c r="E20" t="s">
        <v>288</v>
      </c>
      <c r="F20" s="22" t="s">
        <v>22</v>
      </c>
      <c r="G20" s="7" t="s">
        <v>33</v>
      </c>
      <c r="H20" s="7">
        <v>5.31</v>
      </c>
      <c r="I20" s="15" t="s">
        <v>34</v>
      </c>
      <c r="J20" s="15"/>
      <c r="K20" s="15"/>
      <c r="M20" s="15"/>
      <c r="N20" s="7" t="s">
        <v>145</v>
      </c>
      <c r="R20" s="93">
        <f t="shared" si="0"/>
        <v>92</v>
      </c>
    </row>
    <row r="21" spans="1:1026">
      <c r="A21" s="22" t="s">
        <v>21</v>
      </c>
      <c r="B21" t="s">
        <v>327</v>
      </c>
      <c r="C21" s="22" t="s">
        <v>12</v>
      </c>
      <c r="D21" s="22">
        <v>1</v>
      </c>
      <c r="E21" t="s">
        <v>288</v>
      </c>
      <c r="F21" s="22" t="s">
        <v>22</v>
      </c>
      <c r="G21" s="7" t="s">
        <v>35</v>
      </c>
      <c r="H21" s="7">
        <v>1</v>
      </c>
      <c r="I21" s="15" t="s">
        <v>36</v>
      </c>
      <c r="J21" s="15"/>
      <c r="K21" s="15"/>
      <c r="M21" s="15"/>
      <c r="N21" s="7" t="s">
        <v>144</v>
      </c>
      <c r="R21" s="93">
        <f t="shared" si="0"/>
        <v>81</v>
      </c>
    </row>
    <row r="22" spans="1:1026">
      <c r="A22" s="22" t="s">
        <v>21</v>
      </c>
      <c r="B22" t="s">
        <v>327</v>
      </c>
      <c r="C22" s="22" t="s">
        <v>12</v>
      </c>
      <c r="D22" s="22">
        <v>1</v>
      </c>
      <c r="E22" t="s">
        <v>288</v>
      </c>
      <c r="F22" s="22" t="s">
        <v>22</v>
      </c>
      <c r="G22" s="7" t="s">
        <v>37</v>
      </c>
      <c r="H22" s="7">
        <v>1</v>
      </c>
      <c r="I22" s="15" t="s">
        <v>38</v>
      </c>
      <c r="J22" s="15"/>
      <c r="K22" s="15"/>
      <c r="M22" s="15"/>
      <c r="N22" s="7" t="s">
        <v>172</v>
      </c>
      <c r="R22" s="93">
        <f t="shared" si="0"/>
        <v>117</v>
      </c>
    </row>
    <row r="23" spans="1:1026">
      <c r="A23" s="22" t="s">
        <v>21</v>
      </c>
      <c r="B23" t="s">
        <v>327</v>
      </c>
      <c r="C23" s="22" t="s">
        <v>12</v>
      </c>
      <c r="D23" s="22">
        <v>1</v>
      </c>
      <c r="E23" t="s">
        <v>288</v>
      </c>
      <c r="F23" s="22" t="s">
        <v>22</v>
      </c>
      <c r="G23" s="7" t="s">
        <v>39</v>
      </c>
      <c r="H23" s="7">
        <v>600</v>
      </c>
      <c r="I23" s="15" t="s">
        <v>40</v>
      </c>
      <c r="J23" s="15"/>
      <c r="K23" s="15"/>
      <c r="M23" s="15"/>
      <c r="N23" s="7" t="s">
        <v>117</v>
      </c>
      <c r="R23" s="93">
        <f t="shared" si="0"/>
        <v>72</v>
      </c>
    </row>
    <row r="24" spans="1:1026">
      <c r="A24" s="22"/>
      <c r="B24" s="22"/>
      <c r="C24" s="22"/>
      <c r="D24" s="22"/>
      <c r="E24" s="22"/>
      <c r="F24" s="22"/>
      <c r="G24"/>
      <c r="H24"/>
      <c r="J24" s="15"/>
      <c r="K24" s="15"/>
      <c r="M24" s="15"/>
      <c r="N24" s="7" t="s">
        <v>231</v>
      </c>
      <c r="R24" s="93">
        <f t="shared" si="0"/>
        <v>129</v>
      </c>
    </row>
    <row r="25" spans="1:1026">
      <c r="A25" s="21" t="s">
        <v>64</v>
      </c>
      <c r="B25" t="s">
        <v>327</v>
      </c>
      <c r="C25" s="7" t="s">
        <v>12</v>
      </c>
      <c r="D25" s="7">
        <v>1</v>
      </c>
      <c r="E25" t="s">
        <v>257</v>
      </c>
      <c r="F25" s="7">
        <v>239</v>
      </c>
      <c r="G25" s="33" t="s">
        <v>65</v>
      </c>
      <c r="H25" s="34">
        <v>217</v>
      </c>
      <c r="I25" s="35" t="s">
        <v>66</v>
      </c>
      <c r="J25" s="25"/>
      <c r="K25"/>
      <c r="M25"/>
      <c r="N25" t="s">
        <v>173</v>
      </c>
      <c r="O25"/>
      <c r="R25" s="93">
        <f t="shared" si="0"/>
        <v>120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>
      <c r="A26" s="22" t="s">
        <v>64</v>
      </c>
      <c r="B26" t="s">
        <v>327</v>
      </c>
      <c r="C26" s="22" t="s">
        <v>12</v>
      </c>
      <c r="D26" s="22">
        <v>1</v>
      </c>
      <c r="E26" t="s">
        <v>257</v>
      </c>
      <c r="F26" s="22">
        <v>239</v>
      </c>
      <c r="G26" s="33" t="s">
        <v>67</v>
      </c>
      <c r="H26" s="34">
        <v>240</v>
      </c>
      <c r="I26" s="35" t="s">
        <v>68</v>
      </c>
      <c r="J26" s="25"/>
      <c r="N26" s="7" t="s">
        <v>83</v>
      </c>
      <c r="R26" s="93">
        <f t="shared" si="0"/>
        <v>134</v>
      </c>
    </row>
    <row r="27" spans="1:1026">
      <c r="A27" s="22" t="s">
        <v>64</v>
      </c>
      <c r="B27" t="s">
        <v>327</v>
      </c>
      <c r="C27" s="22" t="s">
        <v>12</v>
      </c>
      <c r="D27" s="22">
        <v>1</v>
      </c>
      <c r="E27" t="s">
        <v>257</v>
      </c>
      <c r="F27" s="22">
        <v>239</v>
      </c>
      <c r="G27" s="33" t="s">
        <v>69</v>
      </c>
      <c r="H27" s="34">
        <v>20.0777898278529</v>
      </c>
      <c r="I27" s="35" t="s">
        <v>70</v>
      </c>
      <c r="J27" s="25"/>
      <c r="N27" s="7" t="s">
        <v>60</v>
      </c>
      <c r="R27" s="93">
        <f t="shared" si="0"/>
        <v>142</v>
      </c>
    </row>
    <row r="28" spans="1:1026">
      <c r="A28" s="22" t="s">
        <v>64</v>
      </c>
      <c r="B28" t="s">
        <v>327</v>
      </c>
      <c r="C28" s="22" t="s">
        <v>12</v>
      </c>
      <c r="D28" s="22">
        <v>1</v>
      </c>
      <c r="E28" t="s">
        <v>257</v>
      </c>
      <c r="F28" s="22">
        <v>239</v>
      </c>
      <c r="G28" s="33" t="s">
        <v>71</v>
      </c>
      <c r="H28" s="34" t="s">
        <v>72</v>
      </c>
      <c r="I28" s="35" t="s">
        <v>73</v>
      </c>
      <c r="J28" s="25"/>
      <c r="N28" s="7" t="s">
        <v>246</v>
      </c>
      <c r="R28" s="93">
        <f t="shared" si="0"/>
        <v>167</v>
      </c>
    </row>
    <row r="29" spans="1:1026">
      <c r="A29" s="22" t="s">
        <v>64</v>
      </c>
      <c r="B29" t="s">
        <v>327</v>
      </c>
      <c r="C29" s="22" t="s">
        <v>12</v>
      </c>
      <c r="D29" s="22">
        <v>1</v>
      </c>
      <c r="E29" t="s">
        <v>257</v>
      </c>
      <c r="F29" s="22">
        <v>239</v>
      </c>
      <c r="G29" s="33" t="s">
        <v>74</v>
      </c>
      <c r="H29" s="34" t="s">
        <v>75</v>
      </c>
      <c r="I29" s="35" t="s">
        <v>76</v>
      </c>
      <c r="J29" s="25"/>
      <c r="N29" s="7" t="s">
        <v>299</v>
      </c>
      <c r="R29" s="93">
        <f t="shared" si="0"/>
        <v>215</v>
      </c>
    </row>
    <row r="30" spans="1:1026">
      <c r="A30" s="22" t="s">
        <v>64</v>
      </c>
      <c r="B30" t="s">
        <v>327</v>
      </c>
      <c r="C30" s="22" t="s">
        <v>12</v>
      </c>
      <c r="D30" s="22">
        <v>1</v>
      </c>
      <c r="E30" t="s">
        <v>257</v>
      </c>
      <c r="F30" s="22">
        <v>239</v>
      </c>
      <c r="G30" s="33" t="s">
        <v>77</v>
      </c>
      <c r="H30" s="34" t="s">
        <v>78</v>
      </c>
      <c r="I30" s="35" t="s">
        <v>79</v>
      </c>
      <c r="J30" s="25"/>
      <c r="N30" s="7" t="s">
        <v>232</v>
      </c>
      <c r="R30" s="93" t="e">
        <f t="shared" si="0"/>
        <v>#N/A</v>
      </c>
    </row>
    <row r="31" spans="1:1026">
      <c r="A31" s="22" t="s">
        <v>64</v>
      </c>
      <c r="B31" t="s">
        <v>327</v>
      </c>
      <c r="C31" s="22" t="s">
        <v>12</v>
      </c>
      <c r="D31" s="22">
        <v>1</v>
      </c>
      <c r="E31" t="s">
        <v>257</v>
      </c>
      <c r="F31" s="22">
        <v>239</v>
      </c>
      <c r="G31" s="33" t="s">
        <v>80</v>
      </c>
      <c r="H31" s="34" t="s">
        <v>81</v>
      </c>
      <c r="I31" s="35" t="s">
        <v>82</v>
      </c>
      <c r="J31" s="25"/>
      <c r="N31" s="7" t="s">
        <v>236</v>
      </c>
      <c r="R31" s="93" t="e">
        <f t="shared" si="0"/>
        <v>#N/A</v>
      </c>
    </row>
    <row r="32" spans="1:1026">
      <c r="A32" s="22"/>
      <c r="B32" s="22"/>
      <c r="C32" s="22"/>
      <c r="D32" s="22"/>
      <c r="E32" s="22"/>
      <c r="F32" s="22"/>
      <c r="G32" s="33"/>
      <c r="H32" s="34"/>
      <c r="I32" s="35"/>
      <c r="J32" s="25"/>
      <c r="N32" s="7" t="s">
        <v>239</v>
      </c>
      <c r="R32" s="93" t="e">
        <f t="shared" si="0"/>
        <v>#N/A</v>
      </c>
    </row>
    <row r="33" spans="1:1026">
      <c r="A33" s="21" t="s">
        <v>93</v>
      </c>
      <c r="B33" t="s">
        <v>327</v>
      </c>
      <c r="C33" s="7" t="s">
        <v>12</v>
      </c>
      <c r="D33" s="7">
        <v>1</v>
      </c>
      <c r="E33" t="s">
        <v>259</v>
      </c>
      <c r="F33" s="7" t="s">
        <v>258</v>
      </c>
      <c r="G33" s="23" t="s">
        <v>94</v>
      </c>
      <c r="H33" s="37" t="s">
        <v>95</v>
      </c>
      <c r="I33" s="38" t="s">
        <v>96</v>
      </c>
      <c r="J33" s="23"/>
      <c r="K33" s="23"/>
      <c r="M33" s="23"/>
      <c r="N33" t="s">
        <v>312</v>
      </c>
      <c r="O33"/>
      <c r="R33" s="93" t="e">
        <f t="shared" si="0"/>
        <v>#N/A</v>
      </c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>
      <c r="A34" s="22" t="s">
        <v>93</v>
      </c>
      <c r="B34" t="s">
        <v>327</v>
      </c>
      <c r="C34" s="22" t="s">
        <v>12</v>
      </c>
      <c r="D34" s="22">
        <v>1</v>
      </c>
      <c r="E34" t="s">
        <v>259</v>
      </c>
      <c r="F34" s="22" t="s">
        <v>258</v>
      </c>
      <c r="G34" s="23" t="s">
        <v>97</v>
      </c>
      <c r="H34" s="37" t="s">
        <v>98</v>
      </c>
      <c r="I34" s="38" t="s">
        <v>99</v>
      </c>
      <c r="J34" s="23"/>
      <c r="K34" s="23"/>
      <c r="M34" s="23"/>
      <c r="N34" s="7" t="s">
        <v>313</v>
      </c>
      <c r="R34" s="93">
        <f t="shared" si="0"/>
        <v>175</v>
      </c>
    </row>
    <row r="35" spans="1:1026">
      <c r="A35" s="22" t="s">
        <v>93</v>
      </c>
      <c r="B35" t="s">
        <v>327</v>
      </c>
      <c r="C35" s="22" t="s">
        <v>12</v>
      </c>
      <c r="D35" s="22">
        <v>1</v>
      </c>
      <c r="E35" t="s">
        <v>259</v>
      </c>
      <c r="F35" s="22" t="s">
        <v>258</v>
      </c>
      <c r="G35" s="23" t="s">
        <v>100</v>
      </c>
      <c r="H35" s="37">
        <v>17.899999999999999</v>
      </c>
      <c r="I35" s="38" t="s">
        <v>101</v>
      </c>
      <c r="J35" s="23"/>
      <c r="K35" s="23"/>
      <c r="M35" s="23"/>
      <c r="N35" s="7" t="s">
        <v>233</v>
      </c>
      <c r="R35" s="93" t="e">
        <f t="shared" si="0"/>
        <v>#N/A</v>
      </c>
    </row>
    <row r="36" spans="1:1026">
      <c r="A36" s="22" t="s">
        <v>93</v>
      </c>
      <c r="B36" t="s">
        <v>327</v>
      </c>
      <c r="C36" s="22" t="s">
        <v>12</v>
      </c>
      <c r="D36" s="22">
        <v>1</v>
      </c>
      <c r="E36" t="s">
        <v>259</v>
      </c>
      <c r="F36" s="22" t="s">
        <v>258</v>
      </c>
      <c r="G36" s="23" t="s">
        <v>102</v>
      </c>
      <c r="H36" s="37" t="s">
        <v>103</v>
      </c>
      <c r="I36" s="67" t="s">
        <v>104</v>
      </c>
      <c r="J36" s="23"/>
      <c r="K36" s="23"/>
      <c r="M36" s="23"/>
      <c r="N36" s="7" t="s">
        <v>237</v>
      </c>
      <c r="R36" s="93" t="e">
        <f t="shared" si="0"/>
        <v>#N/A</v>
      </c>
    </row>
    <row r="37" spans="1:1026">
      <c r="A37" s="22" t="s">
        <v>93</v>
      </c>
      <c r="B37" t="s">
        <v>327</v>
      </c>
      <c r="C37" s="22" t="s">
        <v>12</v>
      </c>
      <c r="D37" s="22">
        <v>1</v>
      </c>
      <c r="E37" t="s">
        <v>259</v>
      </c>
      <c r="F37" s="22" t="s">
        <v>258</v>
      </c>
      <c r="G37" s="23" t="s">
        <v>105</v>
      </c>
      <c r="H37" s="37" t="s">
        <v>106</v>
      </c>
      <c r="I37" s="38" t="s">
        <v>107</v>
      </c>
      <c r="J37" s="23"/>
      <c r="K37" s="23"/>
      <c r="M37" s="23"/>
      <c r="N37" s="7" t="s">
        <v>240</v>
      </c>
      <c r="R37" s="93" t="e">
        <f t="shared" si="0"/>
        <v>#N/A</v>
      </c>
    </row>
    <row r="38" spans="1:1026">
      <c r="A38" s="22" t="s">
        <v>93</v>
      </c>
      <c r="B38" t="s">
        <v>327</v>
      </c>
      <c r="C38" s="22" t="s">
        <v>12</v>
      </c>
      <c r="D38" s="22">
        <v>1</v>
      </c>
      <c r="E38" t="s">
        <v>259</v>
      </c>
      <c r="F38" s="22" t="s">
        <v>258</v>
      </c>
      <c r="G38" s="23" t="s">
        <v>108</v>
      </c>
      <c r="H38" s="37" t="s">
        <v>109</v>
      </c>
      <c r="I38" s="38" t="s">
        <v>110</v>
      </c>
      <c r="J38" s="23"/>
      <c r="K38" s="23"/>
      <c r="M38" s="23"/>
      <c r="N38" s="7" t="s">
        <v>314</v>
      </c>
      <c r="R38" s="93" t="e">
        <f t="shared" si="0"/>
        <v>#N/A</v>
      </c>
    </row>
    <row r="39" spans="1:1026">
      <c r="A39" s="22" t="s">
        <v>93</v>
      </c>
      <c r="B39" t="s">
        <v>327</v>
      </c>
      <c r="C39" s="22" t="s">
        <v>12</v>
      </c>
      <c r="D39" s="22">
        <v>1</v>
      </c>
      <c r="E39" t="s">
        <v>259</v>
      </c>
      <c r="F39" s="22" t="s">
        <v>258</v>
      </c>
      <c r="G39" s="23" t="s">
        <v>111</v>
      </c>
      <c r="H39" s="37" t="s">
        <v>112</v>
      </c>
      <c r="I39" s="39" t="s">
        <v>113</v>
      </c>
      <c r="J39" s="23"/>
      <c r="K39" s="23"/>
      <c r="M39" s="23"/>
      <c r="N39" s="7" t="s">
        <v>315</v>
      </c>
      <c r="R39" s="93">
        <f t="shared" si="0"/>
        <v>179</v>
      </c>
    </row>
    <row r="40" spans="1:1026">
      <c r="A40" s="22" t="s">
        <v>93</v>
      </c>
      <c r="B40" t="s">
        <v>327</v>
      </c>
      <c r="C40" s="22" t="s">
        <v>12</v>
      </c>
      <c r="D40" s="22">
        <v>1</v>
      </c>
      <c r="E40" t="s">
        <v>259</v>
      </c>
      <c r="F40" s="22" t="s">
        <v>258</v>
      </c>
      <c r="G40" s="40" t="s">
        <v>114</v>
      </c>
      <c r="H40" s="37" t="s">
        <v>115</v>
      </c>
      <c r="I40" s="41" t="s">
        <v>116</v>
      </c>
      <c r="J40" s="42"/>
      <c r="K40" s="40"/>
      <c r="M40" s="40"/>
      <c r="N40" t="s">
        <v>300</v>
      </c>
      <c r="O40"/>
      <c r="R40" s="93">
        <f t="shared" si="0"/>
        <v>223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>
      <c r="A41"/>
      <c r="B41"/>
      <c r="C41"/>
      <c r="D41"/>
      <c r="E41"/>
      <c r="F41"/>
      <c r="G41" s="23"/>
      <c r="H41" s="23"/>
      <c r="I41" s="37" t="s">
        <v>49</v>
      </c>
      <c r="J41" s="37"/>
      <c r="K41" s="43"/>
      <c r="M41" s="23"/>
      <c r="N41" t="s">
        <v>234</v>
      </c>
      <c r="O41"/>
      <c r="R41" s="93" t="e">
        <f t="shared" si="0"/>
        <v>#N/A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>
      <c r="A42" s="21" t="s">
        <v>125</v>
      </c>
      <c r="B42" t="s">
        <v>327</v>
      </c>
      <c r="C42" s="7" t="s">
        <v>12</v>
      </c>
      <c r="D42" s="7">
        <v>1</v>
      </c>
      <c r="E42" t="s">
        <v>260</v>
      </c>
      <c r="F42" s="7">
        <v>1102</v>
      </c>
      <c r="G42" s="45" t="s">
        <v>126</v>
      </c>
      <c r="H42" s="46">
        <v>52</v>
      </c>
      <c r="I42" s="47" t="s">
        <v>127</v>
      </c>
      <c r="J42" s="43"/>
      <c r="K42"/>
      <c r="M42"/>
      <c r="N42" t="s">
        <v>238</v>
      </c>
      <c r="O42"/>
      <c r="R42" s="93" t="e">
        <f t="shared" si="0"/>
        <v>#N/A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>
      <c r="A43" s="22" t="s">
        <v>125</v>
      </c>
      <c r="B43" t="s">
        <v>327</v>
      </c>
      <c r="C43" s="22" t="s">
        <v>12</v>
      </c>
      <c r="D43" s="22">
        <v>1</v>
      </c>
      <c r="E43" t="s">
        <v>260</v>
      </c>
      <c r="F43" s="22">
        <v>1102</v>
      </c>
      <c r="G43" s="45" t="s">
        <v>128</v>
      </c>
      <c r="H43" s="48">
        <v>1.8199999999999999E-6</v>
      </c>
      <c r="I43" s="49" t="s">
        <v>129</v>
      </c>
      <c r="J43" s="43"/>
      <c r="N43" s="7" t="s">
        <v>241</v>
      </c>
      <c r="P43"/>
      <c r="Q43"/>
      <c r="R43" s="93" t="e">
        <f t="shared" si="0"/>
        <v>#N/A</v>
      </c>
      <c r="S43"/>
    </row>
    <row r="44" spans="1:1026">
      <c r="A44" s="22" t="s">
        <v>125</v>
      </c>
      <c r="B44" t="s">
        <v>327</v>
      </c>
      <c r="C44" s="22" t="s">
        <v>12</v>
      </c>
      <c r="D44" s="22">
        <v>1</v>
      </c>
      <c r="E44" t="s">
        <v>260</v>
      </c>
      <c r="F44" s="22">
        <v>1102</v>
      </c>
      <c r="G44" s="37" t="s">
        <v>130</v>
      </c>
      <c r="H44" s="50">
        <v>53</v>
      </c>
      <c r="I44" s="47" t="s">
        <v>127</v>
      </c>
      <c r="J44" s="43"/>
      <c r="K44"/>
      <c r="M44"/>
      <c r="N44" t="s">
        <v>316</v>
      </c>
      <c r="O44"/>
      <c r="Q44"/>
      <c r="R44" s="93" t="e">
        <f t="shared" si="0"/>
        <v>#N/A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>
      <c r="A45" s="22" t="s">
        <v>125</v>
      </c>
      <c r="B45" t="s">
        <v>327</v>
      </c>
      <c r="C45" s="22" t="s">
        <v>12</v>
      </c>
      <c r="D45" s="22">
        <v>1</v>
      </c>
      <c r="E45" t="s">
        <v>260</v>
      </c>
      <c r="F45" s="22">
        <v>1102</v>
      </c>
      <c r="G45" s="37" t="s">
        <v>131</v>
      </c>
      <c r="H45" s="50">
        <v>1.23E-2</v>
      </c>
      <c r="I45" s="51" t="s">
        <v>132</v>
      </c>
      <c r="J45" s="43"/>
      <c r="K45"/>
      <c r="M45"/>
      <c r="N45" t="s">
        <v>317</v>
      </c>
      <c r="O45"/>
      <c r="Q45"/>
      <c r="R45" s="93">
        <f t="shared" si="0"/>
        <v>187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>
      <c r="A46" s="22" t="s">
        <v>125</v>
      </c>
      <c r="B46" t="s">
        <v>327</v>
      </c>
      <c r="C46" s="22" t="s">
        <v>12</v>
      </c>
      <c r="D46" s="22">
        <v>1</v>
      </c>
      <c r="E46" t="s">
        <v>260</v>
      </c>
      <c r="F46" s="22">
        <v>1102</v>
      </c>
      <c r="G46" s="37" t="s">
        <v>133</v>
      </c>
      <c r="H46" s="52">
        <v>49</v>
      </c>
      <c r="I46" s="47" t="s">
        <v>127</v>
      </c>
      <c r="J46" s="43"/>
      <c r="K46"/>
      <c r="M46"/>
      <c r="N46" t="s">
        <v>318</v>
      </c>
      <c r="O46"/>
      <c r="R46" s="93">
        <f t="shared" si="0"/>
        <v>191</v>
      </c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>
      <c r="A47" s="22" t="s">
        <v>125</v>
      </c>
      <c r="B47" t="s">
        <v>327</v>
      </c>
      <c r="C47" s="22" t="s">
        <v>12</v>
      </c>
      <c r="D47" s="22">
        <v>1</v>
      </c>
      <c r="E47" t="s">
        <v>260</v>
      </c>
      <c r="F47" s="22">
        <v>1102</v>
      </c>
      <c r="G47" s="37" t="s">
        <v>134</v>
      </c>
      <c r="H47" s="50">
        <v>9.0499999999999997E-2</v>
      </c>
      <c r="I47" s="53" t="s">
        <v>135</v>
      </c>
      <c r="J47" s="43"/>
      <c r="K47"/>
      <c r="M47"/>
      <c r="N47" t="s">
        <v>319</v>
      </c>
      <c r="O47"/>
      <c r="P47" s="32"/>
      <c r="Q47"/>
      <c r="R47" s="93">
        <f t="shared" si="0"/>
        <v>195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>
      <c r="A48" s="22" t="s">
        <v>125</v>
      </c>
      <c r="B48" t="s">
        <v>327</v>
      </c>
      <c r="C48" s="22" t="s">
        <v>12</v>
      </c>
      <c r="D48" s="22">
        <v>1</v>
      </c>
      <c r="E48" t="s">
        <v>260</v>
      </c>
      <c r="F48" s="22">
        <v>1102</v>
      </c>
      <c r="G48" s="37" t="s">
        <v>136</v>
      </c>
      <c r="H48" s="54">
        <v>124</v>
      </c>
      <c r="I48" s="68" t="s">
        <v>137</v>
      </c>
      <c r="J48" s="43"/>
      <c r="K48"/>
      <c r="M48"/>
      <c r="N48" t="s">
        <v>245</v>
      </c>
      <c r="O48"/>
      <c r="P48" s="15"/>
      <c r="R48" s="93">
        <f t="shared" si="0"/>
        <v>146</v>
      </c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>
      <c r="A49" s="22" t="s">
        <v>125</v>
      </c>
      <c r="B49" t="s">
        <v>327</v>
      </c>
      <c r="C49" s="22" t="s">
        <v>12</v>
      </c>
      <c r="D49" s="22">
        <v>1</v>
      </c>
      <c r="E49" t="s">
        <v>260</v>
      </c>
      <c r="F49" s="22">
        <v>1102</v>
      </c>
      <c r="G49" s="37" t="s">
        <v>138</v>
      </c>
      <c r="H49" s="54">
        <v>700</v>
      </c>
      <c r="I49" s="68" t="s">
        <v>139</v>
      </c>
      <c r="J49" s="43"/>
      <c r="K49"/>
      <c r="M49"/>
      <c r="N49" t="s">
        <v>320</v>
      </c>
      <c r="O49"/>
      <c r="P49" s="15"/>
      <c r="R49" s="93">
        <f t="shared" si="0"/>
        <v>199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>
      <c r="A50" s="22" t="s">
        <v>125</v>
      </c>
      <c r="B50" t="s">
        <v>327</v>
      </c>
      <c r="C50" s="22" t="s">
        <v>12</v>
      </c>
      <c r="D50" s="22">
        <v>1</v>
      </c>
      <c r="E50" t="s">
        <v>260</v>
      </c>
      <c r="F50" s="22">
        <v>1102</v>
      </c>
      <c r="G50" s="37" t="s">
        <v>140</v>
      </c>
      <c r="H50" s="54">
        <v>1.0760000000000001</v>
      </c>
      <c r="I50" s="53" t="s">
        <v>141</v>
      </c>
      <c r="J50" s="43"/>
      <c r="K50"/>
      <c r="M50"/>
      <c r="N50" t="s">
        <v>321</v>
      </c>
      <c r="O50"/>
      <c r="R50" s="93">
        <f t="shared" si="0"/>
        <v>203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>
      <c r="A51" s="22" t="s">
        <v>125</v>
      </c>
      <c r="B51" t="s">
        <v>327</v>
      </c>
      <c r="C51" s="22" t="s">
        <v>12</v>
      </c>
      <c r="D51" s="22">
        <v>1</v>
      </c>
      <c r="E51" t="s">
        <v>260</v>
      </c>
      <c r="F51" s="22">
        <v>1102</v>
      </c>
      <c r="G51" s="37" t="s">
        <v>142</v>
      </c>
      <c r="H51" s="54">
        <v>3.9E-2</v>
      </c>
      <c r="I51" s="53" t="s">
        <v>143</v>
      </c>
      <c r="J51" s="43"/>
      <c r="K51"/>
      <c r="M51"/>
      <c r="N51" t="s">
        <v>322</v>
      </c>
      <c r="O51"/>
      <c r="R51" s="93">
        <f t="shared" si="0"/>
        <v>207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>
      <c r="A52"/>
      <c r="B52"/>
      <c r="C52"/>
      <c r="D52"/>
      <c r="E52"/>
      <c r="F52"/>
      <c r="G52" s="37"/>
      <c r="H52" s="55"/>
      <c r="I52" s="44" t="s">
        <v>49</v>
      </c>
      <c r="J52" s="43"/>
      <c r="K52"/>
      <c r="M52"/>
      <c r="N52" t="s">
        <v>323</v>
      </c>
      <c r="O52"/>
      <c r="R52" s="93">
        <f t="shared" si="0"/>
        <v>211</v>
      </c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</row>
    <row r="53" spans="1:1026">
      <c r="A53" s="66" t="s">
        <v>248</v>
      </c>
      <c r="B53" t="s">
        <v>327</v>
      </c>
      <c r="C53" s="7" t="s">
        <v>12</v>
      </c>
      <c r="D53" s="7">
        <v>1</v>
      </c>
      <c r="E53" s="78" t="s">
        <v>292</v>
      </c>
      <c r="F53" s="82" t="s">
        <v>243</v>
      </c>
      <c r="G53" s="26"/>
      <c r="H53" s="27"/>
      <c r="I53" s="28" t="s">
        <v>222</v>
      </c>
      <c r="J53" s="25"/>
    </row>
    <row r="54" spans="1:1026">
      <c r="A54" s="22"/>
      <c r="B54" s="22"/>
      <c r="C54" s="22"/>
      <c r="D54" s="22"/>
      <c r="E54" s="22"/>
      <c r="F54" s="22"/>
      <c r="G54" s="33"/>
      <c r="H54" s="34"/>
      <c r="I54" s="35"/>
      <c r="J54" s="25"/>
    </row>
    <row r="55" spans="1:1026">
      <c r="A55" s="21" t="s">
        <v>88</v>
      </c>
      <c r="B55" t="s">
        <v>327</v>
      </c>
      <c r="C55" s="7" t="s">
        <v>12</v>
      </c>
      <c r="D55" s="7">
        <v>1</v>
      </c>
      <c r="E55" t="s">
        <v>261</v>
      </c>
      <c r="F55" s="7" t="s">
        <v>89</v>
      </c>
      <c r="G55"/>
      <c r="H55"/>
      <c r="I55" s="15" t="s">
        <v>90</v>
      </c>
      <c r="J55"/>
      <c r="K55"/>
      <c r="M55"/>
      <c r="N55"/>
      <c r="O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</row>
    <row r="56" spans="1:1026">
      <c r="I56" s="15" t="s">
        <v>91</v>
      </c>
    </row>
    <row r="57" spans="1:1026">
      <c r="A57" s="21" t="s">
        <v>92</v>
      </c>
      <c r="B57" t="s">
        <v>327</v>
      </c>
      <c r="C57" s="7" t="s">
        <v>12</v>
      </c>
      <c r="D57" s="7">
        <v>1</v>
      </c>
      <c r="E57" t="s">
        <v>262</v>
      </c>
      <c r="F57" s="7">
        <v>5311</v>
      </c>
      <c r="G57" s="7" t="s">
        <v>23</v>
      </c>
      <c r="H57" s="1">
        <v>59.933733333333301</v>
      </c>
      <c r="I57" s="36" t="s">
        <v>24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>
      <c r="A58" s="22" t="s">
        <v>92</v>
      </c>
      <c r="B58" t="s">
        <v>327</v>
      </c>
      <c r="C58" s="22" t="s">
        <v>12</v>
      </c>
      <c r="D58" s="22">
        <v>1</v>
      </c>
      <c r="E58" t="s">
        <v>262</v>
      </c>
      <c r="F58" s="22">
        <v>5311</v>
      </c>
      <c r="G58" s="7" t="s">
        <v>25</v>
      </c>
      <c r="H58" s="1">
        <v>-39.473833333333303</v>
      </c>
      <c r="I58" s="36" t="s">
        <v>26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60" spans="1:1026">
      <c r="A60" s="21" t="s">
        <v>41</v>
      </c>
      <c r="B60" t="s">
        <v>327</v>
      </c>
      <c r="C60" s="7" t="s">
        <v>12</v>
      </c>
      <c r="D60" s="7">
        <v>1</v>
      </c>
      <c r="E60" t="s">
        <v>289</v>
      </c>
      <c r="F60" s="7" t="s">
        <v>42</v>
      </c>
      <c r="G60" s="7" t="s">
        <v>23</v>
      </c>
      <c r="H60" s="1">
        <v>59.933733333333301</v>
      </c>
      <c r="I60" s="7" t="s">
        <v>24</v>
      </c>
      <c r="J60"/>
      <c r="K60"/>
      <c r="M60"/>
      <c r="N60"/>
      <c r="O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>
      <c r="A61" s="22" t="s">
        <v>41</v>
      </c>
      <c r="B61" t="s">
        <v>327</v>
      </c>
      <c r="C61" s="22" t="s">
        <v>12</v>
      </c>
      <c r="D61" s="22">
        <v>1</v>
      </c>
      <c r="E61" t="s">
        <v>289</v>
      </c>
      <c r="F61" s="22" t="s">
        <v>42</v>
      </c>
      <c r="G61" s="7" t="s">
        <v>25</v>
      </c>
      <c r="H61" s="1">
        <v>-39.473833333333303</v>
      </c>
      <c r="I61" s="7" t="s">
        <v>26</v>
      </c>
      <c r="J61"/>
      <c r="K61"/>
      <c r="M61"/>
      <c r="N61"/>
      <c r="O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>
      <c r="A62" s="22" t="s">
        <v>41</v>
      </c>
      <c r="B62" t="s">
        <v>327</v>
      </c>
      <c r="C62" s="22" t="s">
        <v>12</v>
      </c>
      <c r="D62" s="22">
        <v>1</v>
      </c>
      <c r="E62" t="s">
        <v>289</v>
      </c>
      <c r="F62" s="22" t="s">
        <v>42</v>
      </c>
      <c r="G62" s="7" t="s">
        <v>27</v>
      </c>
      <c r="H62" s="7">
        <v>1.39</v>
      </c>
      <c r="I62" s="7" t="s">
        <v>28</v>
      </c>
      <c r="J62"/>
      <c r="K62"/>
      <c r="M62"/>
      <c r="N62"/>
      <c r="O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>
      <c r="A63" s="22" t="s">
        <v>41</v>
      </c>
      <c r="B63" t="s">
        <v>327</v>
      </c>
      <c r="C63" s="22" t="s">
        <v>12</v>
      </c>
      <c r="D63" s="22">
        <v>1</v>
      </c>
      <c r="E63" t="s">
        <v>289</v>
      </c>
      <c r="F63" s="22" t="s">
        <v>42</v>
      </c>
      <c r="G63" s="7" t="s">
        <v>29</v>
      </c>
      <c r="H63" s="7">
        <v>5.14</v>
      </c>
      <c r="I63" s="7" t="s">
        <v>30</v>
      </c>
      <c r="J63"/>
      <c r="K63"/>
      <c r="M63"/>
      <c r="N63"/>
      <c r="O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</row>
    <row r="64" spans="1:1026">
      <c r="A64" s="22" t="s">
        <v>41</v>
      </c>
      <c r="B64" t="s">
        <v>327</v>
      </c>
      <c r="C64" s="22" t="s">
        <v>12</v>
      </c>
      <c r="D64" s="22">
        <v>1</v>
      </c>
      <c r="E64" t="s">
        <v>289</v>
      </c>
      <c r="F64" s="22" t="s">
        <v>42</v>
      </c>
      <c r="G64" s="7" t="s">
        <v>31</v>
      </c>
      <c r="H64" s="7">
        <v>5.14</v>
      </c>
      <c r="I64" s="7" t="s">
        <v>32</v>
      </c>
      <c r="J64"/>
      <c r="K64"/>
      <c r="M64"/>
      <c r="N64"/>
      <c r="O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026">
      <c r="A65" s="22" t="s">
        <v>41</v>
      </c>
      <c r="B65" t="s">
        <v>327</v>
      </c>
      <c r="C65" s="22" t="s">
        <v>12</v>
      </c>
      <c r="D65" s="22">
        <v>1</v>
      </c>
      <c r="E65" t="s">
        <v>289</v>
      </c>
      <c r="F65" s="22" t="s">
        <v>42</v>
      </c>
      <c r="G65" s="7" t="s">
        <v>33</v>
      </c>
      <c r="H65" s="7">
        <v>5.33</v>
      </c>
      <c r="I65" s="7" t="s">
        <v>34</v>
      </c>
      <c r="J65"/>
      <c r="K65"/>
      <c r="M65"/>
      <c r="N65"/>
      <c r="O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</row>
    <row r="66" spans="1:1026">
      <c r="A66" s="22" t="s">
        <v>41</v>
      </c>
      <c r="B66" t="s">
        <v>327</v>
      </c>
      <c r="C66" s="22" t="s">
        <v>12</v>
      </c>
      <c r="D66" s="22">
        <v>1</v>
      </c>
      <c r="E66" t="s">
        <v>289</v>
      </c>
      <c r="F66" s="22" t="s">
        <v>42</v>
      </c>
      <c r="G66" s="7" t="s">
        <v>35</v>
      </c>
      <c r="H66" s="7">
        <v>1</v>
      </c>
      <c r="I66" s="7" t="s">
        <v>43</v>
      </c>
      <c r="J66"/>
      <c r="K66"/>
      <c r="M66"/>
      <c r="N66"/>
      <c r="O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>
      <c r="A67" s="22" t="s">
        <v>41</v>
      </c>
      <c r="B67" t="s">
        <v>327</v>
      </c>
      <c r="C67" s="22" t="s">
        <v>12</v>
      </c>
      <c r="D67" s="22">
        <v>1</v>
      </c>
      <c r="E67" t="s">
        <v>289</v>
      </c>
      <c r="F67" s="22" t="s">
        <v>42</v>
      </c>
      <c r="G67" s="7" t="s">
        <v>37</v>
      </c>
      <c r="H67" s="7">
        <v>1</v>
      </c>
      <c r="I67" s="7" t="s">
        <v>44</v>
      </c>
      <c r="J67"/>
      <c r="K67"/>
      <c r="M67"/>
      <c r="N67"/>
      <c r="O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>
      <c r="A68" s="22" t="s">
        <v>41</v>
      </c>
      <c r="B68" t="s">
        <v>327</v>
      </c>
      <c r="C68" s="22" t="s">
        <v>12</v>
      </c>
      <c r="D68" s="22">
        <v>1</v>
      </c>
      <c r="E68" t="s">
        <v>289</v>
      </c>
      <c r="F68" s="22" t="s">
        <v>42</v>
      </c>
      <c r="G68" s="7" t="s">
        <v>39</v>
      </c>
      <c r="H68" s="7">
        <v>600</v>
      </c>
      <c r="I68" s="7" t="s">
        <v>40</v>
      </c>
      <c r="J68"/>
      <c r="K68"/>
      <c r="M68"/>
      <c r="N68"/>
      <c r="O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>
      <c r="A69"/>
      <c r="B69"/>
      <c r="C69" s="23"/>
      <c r="D69" s="15"/>
      <c r="E69" s="15"/>
      <c r="F69"/>
      <c r="G69"/>
      <c r="H69"/>
      <c r="I69"/>
      <c r="J69"/>
      <c r="K69"/>
      <c r="M69"/>
      <c r="N69"/>
      <c r="O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>
      <c r="A70" s="21" t="s">
        <v>253</v>
      </c>
      <c r="B70" t="s">
        <v>327</v>
      </c>
      <c r="C70" s="22" t="s">
        <v>12</v>
      </c>
      <c r="D70" s="7">
        <v>1</v>
      </c>
      <c r="E70" s="79" t="s">
        <v>293</v>
      </c>
      <c r="F70" s="7">
        <v>141004</v>
      </c>
      <c r="G70" s="7" t="s">
        <v>23</v>
      </c>
      <c r="H70" s="7">
        <v>59.933733333333301</v>
      </c>
      <c r="I70" s="69"/>
      <c r="J70"/>
      <c r="K70"/>
      <c r="M70"/>
      <c r="N70"/>
      <c r="O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>
      <c r="A71" s="22" t="s">
        <v>253</v>
      </c>
      <c r="B71" t="s">
        <v>327</v>
      </c>
      <c r="C71" s="22" t="s">
        <v>12</v>
      </c>
      <c r="D71" s="7">
        <v>1</v>
      </c>
      <c r="E71" s="80" t="s">
        <v>293</v>
      </c>
      <c r="F71" s="22">
        <v>141004</v>
      </c>
      <c r="G71" s="7" t="s">
        <v>25</v>
      </c>
      <c r="H71" s="7">
        <v>-39.473833333333303</v>
      </c>
      <c r="I71" s="72"/>
      <c r="J71"/>
      <c r="K71"/>
      <c r="M71"/>
      <c r="N71"/>
      <c r="O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>
      <c r="A72"/>
      <c r="B72"/>
      <c r="F72"/>
      <c r="G72"/>
      <c r="H72"/>
      <c r="I72"/>
      <c r="J72"/>
      <c r="K72"/>
      <c r="M72"/>
      <c r="N72"/>
      <c r="O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>
      <c r="A73" s="21" t="s">
        <v>117</v>
      </c>
      <c r="B73" t="s">
        <v>327</v>
      </c>
      <c r="C73" s="7" t="s">
        <v>12</v>
      </c>
      <c r="D73" s="7">
        <v>1</v>
      </c>
      <c r="E73" t="s">
        <v>264</v>
      </c>
      <c r="F73" s="7" t="s">
        <v>263</v>
      </c>
      <c r="G73" s="23" t="s">
        <v>94</v>
      </c>
      <c r="H73" s="37" t="s">
        <v>118</v>
      </c>
      <c r="I73" s="38" t="s">
        <v>96</v>
      </c>
      <c r="J73" s="23"/>
      <c r="K73"/>
      <c r="M73"/>
      <c r="N73"/>
      <c r="O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</row>
    <row r="74" spans="1:1026">
      <c r="A74" s="22" t="s">
        <v>117</v>
      </c>
      <c r="B74" t="s">
        <v>327</v>
      </c>
      <c r="C74" s="22" t="s">
        <v>12</v>
      </c>
      <c r="D74" s="22">
        <v>1</v>
      </c>
      <c r="E74" t="s">
        <v>264</v>
      </c>
      <c r="F74" s="22">
        <v>150</v>
      </c>
      <c r="G74" s="23" t="s">
        <v>97</v>
      </c>
      <c r="H74" s="37" t="s">
        <v>119</v>
      </c>
      <c r="I74" s="38" t="s">
        <v>99</v>
      </c>
      <c r="J74" s="23"/>
    </row>
    <row r="75" spans="1:1026">
      <c r="A75" s="22" t="s">
        <v>117</v>
      </c>
      <c r="B75" t="s">
        <v>327</v>
      </c>
      <c r="C75" s="22" t="s">
        <v>12</v>
      </c>
      <c r="D75" s="22">
        <v>1</v>
      </c>
      <c r="E75" t="s">
        <v>264</v>
      </c>
      <c r="F75" s="22">
        <v>150</v>
      </c>
      <c r="G75" s="23" t="s">
        <v>100</v>
      </c>
      <c r="H75" s="37">
        <v>17.899999999999999</v>
      </c>
      <c r="I75" s="38" t="s">
        <v>101</v>
      </c>
      <c r="J75" s="23"/>
    </row>
    <row r="76" spans="1:1026">
      <c r="A76" s="22" t="s">
        <v>117</v>
      </c>
      <c r="B76" t="s">
        <v>327</v>
      </c>
      <c r="C76" s="22" t="s">
        <v>12</v>
      </c>
      <c r="D76" s="22">
        <v>1</v>
      </c>
      <c r="E76" t="s">
        <v>264</v>
      </c>
      <c r="F76" s="22">
        <v>150</v>
      </c>
      <c r="G76" s="23" t="s">
        <v>102</v>
      </c>
      <c r="H76" s="37" t="s">
        <v>120</v>
      </c>
      <c r="I76" s="67" t="s">
        <v>104</v>
      </c>
      <c r="J76" s="23"/>
    </row>
    <row r="77" spans="1:1026">
      <c r="A77" s="22" t="s">
        <v>117</v>
      </c>
      <c r="B77" t="s">
        <v>327</v>
      </c>
      <c r="C77" s="22" t="s">
        <v>12</v>
      </c>
      <c r="D77" s="22">
        <v>1</v>
      </c>
      <c r="E77" t="s">
        <v>264</v>
      </c>
      <c r="F77" s="22">
        <v>150</v>
      </c>
      <c r="G77" s="23" t="s">
        <v>105</v>
      </c>
      <c r="H77" s="37" t="s">
        <v>121</v>
      </c>
      <c r="I77" s="38" t="s">
        <v>107</v>
      </c>
      <c r="J77" s="23"/>
    </row>
    <row r="78" spans="1:1026">
      <c r="A78" s="22" t="s">
        <v>117</v>
      </c>
      <c r="B78" t="s">
        <v>327</v>
      </c>
      <c r="C78" s="22" t="s">
        <v>12</v>
      </c>
      <c r="D78" s="22">
        <v>1</v>
      </c>
      <c r="E78" t="s">
        <v>264</v>
      </c>
      <c r="F78" s="22">
        <v>150</v>
      </c>
      <c r="G78" s="23" t="s">
        <v>108</v>
      </c>
      <c r="H78" s="37" t="s">
        <v>122</v>
      </c>
      <c r="I78" s="38" t="s">
        <v>110</v>
      </c>
      <c r="J78" s="23"/>
    </row>
    <row r="79" spans="1:1026">
      <c r="A79" s="22" t="s">
        <v>117</v>
      </c>
      <c r="B79" t="s">
        <v>327</v>
      </c>
      <c r="C79" s="22" t="s">
        <v>12</v>
      </c>
      <c r="D79" s="22">
        <v>1</v>
      </c>
      <c r="E79" t="s">
        <v>264</v>
      </c>
      <c r="F79" s="22">
        <v>150</v>
      </c>
      <c r="G79" s="23" t="s">
        <v>111</v>
      </c>
      <c r="H79" s="37" t="s">
        <v>123</v>
      </c>
      <c r="I79" s="39" t="s">
        <v>113</v>
      </c>
      <c r="J79" s="23"/>
    </row>
    <row r="80" spans="1:1026">
      <c r="A80" s="22" t="s">
        <v>117</v>
      </c>
      <c r="B80" t="s">
        <v>327</v>
      </c>
      <c r="C80" s="22" t="s">
        <v>12</v>
      </c>
      <c r="D80" s="22">
        <v>1</v>
      </c>
      <c r="E80" t="s">
        <v>264</v>
      </c>
      <c r="F80" s="22">
        <v>150</v>
      </c>
      <c r="G80" s="40" t="s">
        <v>114</v>
      </c>
      <c r="H80" s="37" t="s">
        <v>124</v>
      </c>
      <c r="I80" s="41" t="s">
        <v>116</v>
      </c>
      <c r="J80" s="42"/>
      <c r="K80"/>
      <c r="M80"/>
      <c r="N80"/>
      <c r="O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>
      <c r="A81"/>
      <c r="B81"/>
      <c r="C81"/>
      <c r="D81"/>
      <c r="E81"/>
      <c r="F81"/>
      <c r="G81" s="23"/>
      <c r="H81" s="23"/>
      <c r="I81" s="44" t="s">
        <v>51</v>
      </c>
      <c r="J81" s="37"/>
      <c r="K81"/>
      <c r="M81"/>
      <c r="N81"/>
      <c r="O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>
      <c r="A82" s="21" t="s">
        <v>144</v>
      </c>
      <c r="B82" t="s">
        <v>327</v>
      </c>
      <c r="C82" s="7" t="s">
        <v>12</v>
      </c>
      <c r="D82" s="7">
        <v>1</v>
      </c>
      <c r="E82" t="s">
        <v>265</v>
      </c>
      <c r="F82" s="7">
        <v>1104</v>
      </c>
      <c r="G82" s="45" t="s">
        <v>126</v>
      </c>
      <c r="H82" s="46">
        <v>51</v>
      </c>
      <c r="I82" s="47" t="s">
        <v>127</v>
      </c>
      <c r="J82"/>
      <c r="K82"/>
      <c r="M82"/>
      <c r="N82"/>
      <c r="O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>
      <c r="A83" s="22" t="s">
        <v>144</v>
      </c>
      <c r="B83" t="s">
        <v>327</v>
      </c>
      <c r="C83" s="22" t="s">
        <v>12</v>
      </c>
      <c r="D83" s="22">
        <v>1</v>
      </c>
      <c r="E83" t="s">
        <v>265</v>
      </c>
      <c r="F83" s="22">
        <v>1104</v>
      </c>
      <c r="G83" s="45" t="s">
        <v>128</v>
      </c>
      <c r="H83" s="48">
        <v>1.6750000000000001E-6</v>
      </c>
      <c r="I83" s="49" t="s">
        <v>129</v>
      </c>
    </row>
    <row r="84" spans="1:1026">
      <c r="A84" s="22" t="s">
        <v>144</v>
      </c>
      <c r="B84" t="s">
        <v>327</v>
      </c>
      <c r="C84" s="22" t="s">
        <v>12</v>
      </c>
      <c r="D84" s="22">
        <v>1</v>
      </c>
      <c r="E84" t="s">
        <v>265</v>
      </c>
      <c r="F84" s="22">
        <v>1104</v>
      </c>
      <c r="G84" s="37" t="s">
        <v>130</v>
      </c>
      <c r="H84" s="50">
        <v>55</v>
      </c>
      <c r="I84" s="47" t="s">
        <v>127</v>
      </c>
      <c r="J84"/>
      <c r="K84"/>
      <c r="M84"/>
      <c r="N84"/>
      <c r="O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</row>
    <row r="85" spans="1:1026">
      <c r="A85" s="22" t="s">
        <v>144</v>
      </c>
      <c r="B85" t="s">
        <v>327</v>
      </c>
      <c r="C85" s="22" t="s">
        <v>12</v>
      </c>
      <c r="D85" s="22">
        <v>1</v>
      </c>
      <c r="E85" t="s">
        <v>265</v>
      </c>
      <c r="F85" s="22">
        <v>1104</v>
      </c>
      <c r="G85" s="37" t="s">
        <v>131</v>
      </c>
      <c r="H85" s="50">
        <v>1.21E-2</v>
      </c>
      <c r="I85" s="51" t="s">
        <v>132</v>
      </c>
      <c r="J85"/>
      <c r="K85"/>
      <c r="M85"/>
      <c r="N85"/>
      <c r="O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>
      <c r="A86" s="22" t="s">
        <v>144</v>
      </c>
      <c r="B86" t="s">
        <v>327</v>
      </c>
      <c r="C86" s="22" t="s">
        <v>12</v>
      </c>
      <c r="D86" s="22">
        <v>1</v>
      </c>
      <c r="E86" t="s">
        <v>265</v>
      </c>
      <c r="F86" s="22">
        <v>1104</v>
      </c>
      <c r="G86" s="37" t="s">
        <v>133</v>
      </c>
      <c r="H86" s="52">
        <v>49</v>
      </c>
      <c r="I86" s="47" t="s">
        <v>127</v>
      </c>
      <c r="J86"/>
      <c r="K86"/>
      <c r="M86"/>
      <c r="N86"/>
      <c r="O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</row>
    <row r="87" spans="1:1026">
      <c r="A87" s="22" t="s">
        <v>144</v>
      </c>
      <c r="B87" t="s">
        <v>327</v>
      </c>
      <c r="C87" s="22" t="s">
        <v>12</v>
      </c>
      <c r="D87" s="22">
        <v>1</v>
      </c>
      <c r="E87" t="s">
        <v>265</v>
      </c>
      <c r="F87" s="22">
        <v>1104</v>
      </c>
      <c r="G87" s="37" t="s">
        <v>134</v>
      </c>
      <c r="H87" s="50">
        <v>9.0399999999999994E-2</v>
      </c>
      <c r="I87" s="53" t="s">
        <v>135</v>
      </c>
      <c r="J87"/>
      <c r="K87"/>
      <c r="M87"/>
      <c r="N87"/>
      <c r="O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</row>
    <row r="88" spans="1:1026">
      <c r="A88" s="22" t="s">
        <v>144</v>
      </c>
      <c r="B88" t="s">
        <v>327</v>
      </c>
      <c r="C88" s="22" t="s">
        <v>12</v>
      </c>
      <c r="D88" s="22">
        <v>1</v>
      </c>
      <c r="E88" t="s">
        <v>265</v>
      </c>
      <c r="F88" s="22">
        <v>1104</v>
      </c>
      <c r="G88" s="37" t="s">
        <v>136</v>
      </c>
      <c r="H88" s="54">
        <v>124</v>
      </c>
      <c r="I88" s="68" t="s">
        <v>137</v>
      </c>
      <c r="J88"/>
      <c r="K88"/>
      <c r="M88"/>
      <c r="N88"/>
      <c r="O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</row>
    <row r="89" spans="1:1026">
      <c r="A89" s="22" t="s">
        <v>144</v>
      </c>
      <c r="B89" t="s">
        <v>327</v>
      </c>
      <c r="C89" s="22" t="s">
        <v>12</v>
      </c>
      <c r="D89" s="22">
        <v>1</v>
      </c>
      <c r="E89" t="s">
        <v>265</v>
      </c>
      <c r="F89" s="22">
        <v>1104</v>
      </c>
      <c r="G89" s="37" t="s">
        <v>138</v>
      </c>
      <c r="H89" s="54">
        <v>700</v>
      </c>
      <c r="I89" s="68" t="s">
        <v>139</v>
      </c>
      <c r="J89"/>
      <c r="K89"/>
      <c r="M89"/>
      <c r="N89"/>
      <c r="O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>
      <c r="A90" s="22" t="s">
        <v>144</v>
      </c>
      <c r="B90" t="s">
        <v>327</v>
      </c>
      <c r="C90" s="22" t="s">
        <v>12</v>
      </c>
      <c r="D90" s="22">
        <v>1</v>
      </c>
      <c r="E90" t="s">
        <v>265</v>
      </c>
      <c r="F90" s="22">
        <v>1104</v>
      </c>
      <c r="G90" s="37" t="s">
        <v>140</v>
      </c>
      <c r="H90" s="54">
        <v>1.0760000000000001</v>
      </c>
      <c r="I90" s="53" t="s">
        <v>141</v>
      </c>
      <c r="J90"/>
      <c r="K90"/>
      <c r="M90"/>
      <c r="N90"/>
      <c r="O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>
      <c r="A91" s="22" t="s">
        <v>144</v>
      </c>
      <c r="B91" t="s">
        <v>327</v>
      </c>
      <c r="C91" s="22" t="s">
        <v>12</v>
      </c>
      <c r="D91" s="22">
        <v>1</v>
      </c>
      <c r="E91" t="s">
        <v>265</v>
      </c>
      <c r="F91" s="22">
        <v>1104</v>
      </c>
      <c r="G91" s="37" t="s">
        <v>142</v>
      </c>
      <c r="H91" s="54">
        <v>3.9E-2</v>
      </c>
      <c r="I91" s="53" t="s">
        <v>143</v>
      </c>
      <c r="J91"/>
      <c r="K91"/>
      <c r="M91"/>
      <c r="N91"/>
      <c r="O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>
      <c r="A92"/>
      <c r="B92"/>
      <c r="C92"/>
      <c r="D92"/>
      <c r="E92"/>
      <c r="F92"/>
      <c r="G92" s="37"/>
      <c r="H92" s="55"/>
      <c r="I92" s="44" t="s">
        <v>51</v>
      </c>
      <c r="J92"/>
      <c r="K92"/>
      <c r="M92"/>
      <c r="N92"/>
      <c r="O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>
      <c r="A93" s="21" t="s">
        <v>145</v>
      </c>
      <c r="B93" t="s">
        <v>327</v>
      </c>
      <c r="C93" s="7" t="s">
        <v>12</v>
      </c>
      <c r="D93" s="7">
        <v>1</v>
      </c>
      <c r="E93" t="s">
        <v>266</v>
      </c>
      <c r="F93" s="7" t="s">
        <v>146</v>
      </c>
      <c r="G93" s="7" t="s">
        <v>23</v>
      </c>
      <c r="H93" s="1">
        <v>59.933733333333301</v>
      </c>
      <c r="I93" s="15" t="s">
        <v>147</v>
      </c>
      <c r="J93"/>
      <c r="K93"/>
      <c r="M93"/>
      <c r="N93"/>
      <c r="O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>
      <c r="A94" s="22" t="s">
        <v>145</v>
      </c>
      <c r="B94" t="s">
        <v>327</v>
      </c>
      <c r="C94" s="22" t="s">
        <v>12</v>
      </c>
      <c r="D94" s="22">
        <v>1</v>
      </c>
      <c r="E94" t="s">
        <v>266</v>
      </c>
      <c r="F94" s="22" t="s">
        <v>146</v>
      </c>
      <c r="G94" s="7" t="s">
        <v>25</v>
      </c>
      <c r="H94" s="1">
        <v>-39.473833333333303</v>
      </c>
      <c r="I94" s="15" t="s">
        <v>148</v>
      </c>
      <c r="J94"/>
      <c r="K94"/>
      <c r="M94"/>
      <c r="N94"/>
      <c r="O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>
      <c r="A95" s="22" t="s">
        <v>145</v>
      </c>
      <c r="B95" t="s">
        <v>327</v>
      </c>
      <c r="C95" s="22" t="s">
        <v>12</v>
      </c>
      <c r="D95" s="22">
        <v>1</v>
      </c>
      <c r="E95" t="s">
        <v>266</v>
      </c>
      <c r="F95" s="22" t="s">
        <v>146</v>
      </c>
      <c r="G95" s="7" t="s">
        <v>149</v>
      </c>
      <c r="H95" s="56">
        <v>1.251523E-3</v>
      </c>
      <c r="I95" s="15" t="s">
        <v>150</v>
      </c>
      <c r="J95"/>
      <c r="K95"/>
      <c r="M95"/>
      <c r="N95"/>
      <c r="O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</row>
    <row r="96" spans="1:1026">
      <c r="A96" s="22" t="s">
        <v>145</v>
      </c>
      <c r="B96" t="s">
        <v>327</v>
      </c>
      <c r="C96" s="22" t="s">
        <v>12</v>
      </c>
      <c r="D96" s="22">
        <v>1</v>
      </c>
      <c r="E96" t="s">
        <v>266</v>
      </c>
      <c r="F96" s="22" t="s">
        <v>146</v>
      </c>
      <c r="G96" s="7" t="s">
        <v>151</v>
      </c>
      <c r="H96" s="56">
        <v>2.7503860000000001E-4</v>
      </c>
      <c r="I96" s="15" t="s">
        <v>150</v>
      </c>
      <c r="J96"/>
      <c r="K96"/>
      <c r="M96"/>
      <c r="N96"/>
      <c r="O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</row>
    <row r="97" spans="1:1026">
      <c r="A97" s="22" t="s">
        <v>145</v>
      </c>
      <c r="B97" t="s">
        <v>327</v>
      </c>
      <c r="C97" s="22" t="s">
        <v>12</v>
      </c>
      <c r="D97" s="22">
        <v>1</v>
      </c>
      <c r="E97" t="s">
        <v>266</v>
      </c>
      <c r="F97" s="22" t="s">
        <v>146</v>
      </c>
      <c r="G97" s="7" t="s">
        <v>152</v>
      </c>
      <c r="H97" s="56">
        <v>-1.0552179999999999E-6</v>
      </c>
      <c r="I97" s="15" t="s">
        <v>150</v>
      </c>
      <c r="J97"/>
      <c r="K97"/>
      <c r="M97"/>
      <c r="N97"/>
      <c r="O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</row>
    <row r="98" spans="1:1026">
      <c r="A98" s="22" t="s">
        <v>145</v>
      </c>
      <c r="B98" t="s">
        <v>327</v>
      </c>
      <c r="C98" s="22" t="s">
        <v>12</v>
      </c>
      <c r="D98" s="22">
        <v>1</v>
      </c>
      <c r="E98" t="s">
        <v>266</v>
      </c>
      <c r="F98" s="22" t="s">
        <v>146</v>
      </c>
      <c r="G98" s="7" t="s">
        <v>153</v>
      </c>
      <c r="H98" s="56">
        <v>1.775094E-7</v>
      </c>
      <c r="I98" s="15" t="s">
        <v>150</v>
      </c>
      <c r="J98"/>
      <c r="K98"/>
      <c r="M98"/>
      <c r="N98"/>
      <c r="O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</row>
    <row r="99" spans="1:1026">
      <c r="A99" s="22" t="s">
        <v>145</v>
      </c>
      <c r="B99" t="s">
        <v>327</v>
      </c>
      <c r="C99" s="22" t="s">
        <v>12</v>
      </c>
      <c r="D99" s="22">
        <v>1</v>
      </c>
      <c r="E99" t="s">
        <v>266</v>
      </c>
      <c r="F99" s="22" t="s">
        <v>146</v>
      </c>
      <c r="G99" s="7" t="s">
        <v>154</v>
      </c>
      <c r="H99" s="56">
        <v>-59.321890000000003</v>
      </c>
      <c r="I99" s="15" t="s">
        <v>150</v>
      </c>
      <c r="J99"/>
      <c r="K99"/>
      <c r="M99"/>
      <c r="N99"/>
      <c r="O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>
      <c r="A100" s="22" t="s">
        <v>145</v>
      </c>
      <c r="B100" t="s">
        <v>327</v>
      </c>
      <c r="C100" s="22" t="s">
        <v>12</v>
      </c>
      <c r="D100" s="22">
        <v>1</v>
      </c>
      <c r="E100" t="s">
        <v>266</v>
      </c>
      <c r="F100" s="22" t="s">
        <v>146</v>
      </c>
      <c r="G100" s="7" t="s">
        <v>155</v>
      </c>
      <c r="H100" s="56">
        <v>54.503689999999999</v>
      </c>
      <c r="I100" s="15" t="s">
        <v>150</v>
      </c>
      <c r="J100"/>
      <c r="K100"/>
      <c r="M100"/>
      <c r="N100"/>
      <c r="O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>
      <c r="A101" s="22" t="s">
        <v>145</v>
      </c>
      <c r="B101" t="s">
        <v>327</v>
      </c>
      <c r="C101" s="22" t="s">
        <v>12</v>
      </c>
      <c r="D101" s="22">
        <v>1</v>
      </c>
      <c r="E101" t="s">
        <v>266</v>
      </c>
      <c r="F101" s="22" t="s">
        <v>146</v>
      </c>
      <c r="G101" s="7" t="s">
        <v>156</v>
      </c>
      <c r="H101" s="56">
        <v>-0.52212389999999997</v>
      </c>
      <c r="I101" s="15" t="s">
        <v>150</v>
      </c>
      <c r="J101"/>
      <c r="K101"/>
      <c r="M101"/>
      <c r="N101"/>
      <c r="O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>
      <c r="A102" s="22" t="s">
        <v>145</v>
      </c>
      <c r="B102" t="s">
        <v>327</v>
      </c>
      <c r="C102" s="22" t="s">
        <v>12</v>
      </c>
      <c r="D102" s="22">
        <v>1</v>
      </c>
      <c r="E102" t="s">
        <v>266</v>
      </c>
      <c r="F102" s="22" t="s">
        <v>146</v>
      </c>
      <c r="G102" s="7" t="s">
        <v>157</v>
      </c>
      <c r="H102" s="56">
        <v>525353.19999999995</v>
      </c>
      <c r="I102" s="15" t="s">
        <v>150</v>
      </c>
      <c r="J102"/>
      <c r="K102"/>
      <c r="M102"/>
      <c r="N102"/>
      <c r="O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>
      <c r="A103" s="22" t="s">
        <v>145</v>
      </c>
      <c r="B103" t="s">
        <v>327</v>
      </c>
      <c r="C103" s="22" t="s">
        <v>12</v>
      </c>
      <c r="D103" s="22">
        <v>1</v>
      </c>
      <c r="E103" t="s">
        <v>266</v>
      </c>
      <c r="F103" s="22" t="s">
        <v>146</v>
      </c>
      <c r="G103" s="7" t="s">
        <v>158</v>
      </c>
      <c r="H103" s="56">
        <v>4.123545</v>
      </c>
      <c r="I103" s="15" t="s">
        <v>150</v>
      </c>
      <c r="J103"/>
      <c r="K103"/>
      <c r="M103"/>
      <c r="N103"/>
      <c r="O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>
      <c r="A104" s="22" t="s">
        <v>145</v>
      </c>
      <c r="B104" t="s">
        <v>327</v>
      </c>
      <c r="C104" s="22" t="s">
        <v>12</v>
      </c>
      <c r="D104" s="22">
        <v>1</v>
      </c>
      <c r="E104" t="s">
        <v>266</v>
      </c>
      <c r="F104" s="22" t="s">
        <v>146</v>
      </c>
      <c r="G104" s="7" t="s">
        <v>159</v>
      </c>
      <c r="H104" s="56">
        <v>-0.1812588</v>
      </c>
      <c r="I104" s="15" t="s">
        <v>150</v>
      </c>
      <c r="J104"/>
      <c r="K104"/>
      <c r="M104"/>
      <c r="N104"/>
      <c r="O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</row>
    <row r="105" spans="1:1026">
      <c r="A105" s="22" t="s">
        <v>145</v>
      </c>
      <c r="B105" t="s">
        <v>327</v>
      </c>
      <c r="C105" s="22" t="s">
        <v>12</v>
      </c>
      <c r="D105" s="22">
        <v>1</v>
      </c>
      <c r="E105" t="s">
        <v>266</v>
      </c>
      <c r="F105" s="22" t="s">
        <v>146</v>
      </c>
      <c r="G105" s="7" t="s">
        <v>160</v>
      </c>
      <c r="H105" s="56">
        <v>25.133130000000001</v>
      </c>
      <c r="I105" s="15" t="s">
        <v>150</v>
      </c>
      <c r="J105"/>
      <c r="K105"/>
      <c r="M105"/>
      <c r="N105"/>
      <c r="O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6">
      <c r="A106" s="22" t="s">
        <v>145</v>
      </c>
      <c r="B106" t="s">
        <v>327</v>
      </c>
      <c r="C106" s="22" t="s">
        <v>12</v>
      </c>
      <c r="D106" s="22">
        <v>1</v>
      </c>
      <c r="E106" t="s">
        <v>266</v>
      </c>
      <c r="F106" s="22" t="s">
        <v>146</v>
      </c>
      <c r="G106" s="7" t="s">
        <v>161</v>
      </c>
      <c r="H106" s="56">
        <v>2.5000000000000001E-5</v>
      </c>
      <c r="I106" s="15" t="s">
        <v>150</v>
      </c>
      <c r="J106"/>
      <c r="K106"/>
      <c r="M106"/>
      <c r="N106"/>
      <c r="O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6">
      <c r="A107" s="22" t="s">
        <v>145</v>
      </c>
      <c r="B107" t="s">
        <v>327</v>
      </c>
      <c r="C107" s="22" t="s">
        <v>12</v>
      </c>
      <c r="D107" s="22">
        <v>1</v>
      </c>
      <c r="E107" t="s">
        <v>266</v>
      </c>
      <c r="F107" s="22" t="s">
        <v>146</v>
      </c>
      <c r="G107" s="7" t="s">
        <v>162</v>
      </c>
      <c r="H107" s="56">
        <v>0</v>
      </c>
      <c r="I107" s="15" t="s">
        <v>150</v>
      </c>
      <c r="J107"/>
      <c r="K107"/>
      <c r="M107"/>
      <c r="N107"/>
      <c r="O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</row>
    <row r="108" spans="1:1026">
      <c r="A108" s="22" t="s">
        <v>145</v>
      </c>
      <c r="B108" t="s">
        <v>327</v>
      </c>
      <c r="C108" s="22" t="s">
        <v>12</v>
      </c>
      <c r="D108" s="22">
        <v>1</v>
      </c>
      <c r="E108" t="s">
        <v>266</v>
      </c>
      <c r="F108" s="22" t="s">
        <v>146</v>
      </c>
      <c r="G108" s="7" t="s">
        <v>163</v>
      </c>
      <c r="H108" s="56">
        <v>2.8982130000000002E-3</v>
      </c>
      <c r="I108" s="15" t="s">
        <v>150</v>
      </c>
      <c r="J108"/>
      <c r="K108"/>
      <c r="M108"/>
      <c r="N108"/>
      <c r="O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</row>
    <row r="109" spans="1:1026">
      <c r="A109" s="22" t="s">
        <v>145</v>
      </c>
      <c r="B109" t="s">
        <v>327</v>
      </c>
      <c r="C109" s="22" t="s">
        <v>12</v>
      </c>
      <c r="D109" s="22">
        <v>1</v>
      </c>
      <c r="E109" t="s">
        <v>266</v>
      </c>
      <c r="F109" s="22" t="s">
        <v>146</v>
      </c>
      <c r="G109" s="7" t="s">
        <v>164</v>
      </c>
      <c r="H109" s="56">
        <v>4.8893570000000004E-4</v>
      </c>
      <c r="I109" s="15" t="s">
        <v>150</v>
      </c>
      <c r="J109"/>
      <c r="K109"/>
      <c r="M109"/>
      <c r="N109"/>
      <c r="O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</row>
    <row r="110" spans="1:1026">
      <c r="A110" s="22" t="s">
        <v>145</v>
      </c>
      <c r="B110" t="s">
        <v>327</v>
      </c>
      <c r="C110" s="22" t="s">
        <v>12</v>
      </c>
      <c r="D110" s="22">
        <v>1</v>
      </c>
      <c r="E110" t="s">
        <v>266</v>
      </c>
      <c r="F110" s="22" t="s">
        <v>146</v>
      </c>
      <c r="G110" s="7" t="s">
        <v>165</v>
      </c>
      <c r="H110" s="56">
        <v>-1.0792180000000001E-11</v>
      </c>
      <c r="I110" s="15" t="s">
        <v>150</v>
      </c>
      <c r="J110"/>
      <c r="K110"/>
      <c r="M110"/>
      <c r="N110"/>
      <c r="O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>
      <c r="A111" s="22" t="s">
        <v>145</v>
      </c>
      <c r="B111" t="s">
        <v>327</v>
      </c>
      <c r="C111" s="22" t="s">
        <v>12</v>
      </c>
      <c r="D111" s="22">
        <v>1</v>
      </c>
      <c r="E111" t="s">
        <v>266</v>
      </c>
      <c r="F111" s="22" t="s">
        <v>146</v>
      </c>
      <c r="G111" s="7" t="s">
        <v>166</v>
      </c>
      <c r="H111" s="56">
        <v>-0.98478790000000005</v>
      </c>
      <c r="I111" s="15" t="s">
        <v>150</v>
      </c>
      <c r="J111"/>
      <c r="K111"/>
      <c r="M111"/>
      <c r="N111"/>
      <c r="O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6">
      <c r="A112" s="22" t="s">
        <v>145</v>
      </c>
      <c r="B112" t="s">
        <v>327</v>
      </c>
      <c r="C112" s="22" t="s">
        <v>12</v>
      </c>
      <c r="D112" s="22">
        <v>1</v>
      </c>
      <c r="E112" t="s">
        <v>266</v>
      </c>
      <c r="F112" s="22" t="s">
        <v>146</v>
      </c>
      <c r="G112" s="7" t="s">
        <v>167</v>
      </c>
      <c r="H112" s="56">
        <v>0.13707320000000001</v>
      </c>
      <c r="I112" s="15" t="s">
        <v>150</v>
      </c>
      <c r="J112"/>
      <c r="K112"/>
      <c r="M112"/>
      <c r="N112"/>
      <c r="O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6">
      <c r="A113" s="22" t="s">
        <v>145</v>
      </c>
      <c r="B113" t="s">
        <v>327</v>
      </c>
      <c r="C113" s="22" t="s">
        <v>12</v>
      </c>
      <c r="D113" s="22">
        <v>1</v>
      </c>
      <c r="E113" t="s">
        <v>266</v>
      </c>
      <c r="F113" s="22" t="s">
        <v>146</v>
      </c>
      <c r="G113" s="7" t="s">
        <v>168</v>
      </c>
      <c r="H113" s="56">
        <v>-2.0798710000000001E-4</v>
      </c>
      <c r="I113" s="15" t="s">
        <v>150</v>
      </c>
      <c r="J113"/>
      <c r="K113"/>
      <c r="M113"/>
      <c r="N113"/>
      <c r="O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>
      <c r="A114" s="22" t="s">
        <v>145</v>
      </c>
      <c r="B114" t="s">
        <v>327</v>
      </c>
      <c r="C114" s="22" t="s">
        <v>12</v>
      </c>
      <c r="D114" s="22">
        <v>1</v>
      </c>
      <c r="E114" t="s">
        <v>266</v>
      </c>
      <c r="F114" s="22" t="s">
        <v>146</v>
      </c>
      <c r="G114" s="7" t="s">
        <v>169</v>
      </c>
      <c r="H114" s="56">
        <v>3.3379040000000003E-5</v>
      </c>
      <c r="I114" s="15" t="s">
        <v>150</v>
      </c>
      <c r="J114"/>
      <c r="K114"/>
      <c r="M114"/>
      <c r="N114"/>
      <c r="O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5" spans="1:1026">
      <c r="A115" s="22" t="s">
        <v>145</v>
      </c>
      <c r="B115" t="s">
        <v>327</v>
      </c>
      <c r="C115" s="22" t="s">
        <v>12</v>
      </c>
      <c r="D115" s="22">
        <v>1</v>
      </c>
      <c r="E115" t="s">
        <v>266</v>
      </c>
      <c r="F115" s="22" t="s">
        <v>146</v>
      </c>
      <c r="G115" s="7" t="s">
        <v>170</v>
      </c>
      <c r="H115" s="56">
        <v>-9.5700000000000003E-8</v>
      </c>
      <c r="I115" s="15" t="s">
        <v>150</v>
      </c>
      <c r="J115"/>
      <c r="K115"/>
      <c r="M115"/>
      <c r="N115"/>
      <c r="O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</row>
    <row r="116" spans="1:1026">
      <c r="A116" s="22" t="s">
        <v>145</v>
      </c>
      <c r="B116" t="s">
        <v>327</v>
      </c>
      <c r="C116" s="22" t="s">
        <v>12</v>
      </c>
      <c r="D116" s="22">
        <v>1</v>
      </c>
      <c r="E116" t="s">
        <v>266</v>
      </c>
      <c r="F116" s="22" t="s">
        <v>146</v>
      </c>
      <c r="G116" s="7" t="s">
        <v>171</v>
      </c>
      <c r="H116" s="56">
        <v>3.2499999999999998E-6</v>
      </c>
      <c r="I116" s="15" t="s">
        <v>150</v>
      </c>
      <c r="J116"/>
      <c r="K116"/>
      <c r="M116"/>
      <c r="N116"/>
      <c r="O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  <c r="AMK116"/>
      <c r="AML116"/>
    </row>
    <row r="117" spans="1:1026">
      <c r="Q117"/>
      <c r="R117"/>
      <c r="S117"/>
    </row>
    <row r="118" spans="1:1026">
      <c r="A118" s="21" t="s">
        <v>172</v>
      </c>
      <c r="B118" t="s">
        <v>327</v>
      </c>
      <c r="C118" s="7" t="s">
        <v>12</v>
      </c>
      <c r="D118" s="7">
        <v>1</v>
      </c>
      <c r="E118" t="s">
        <v>268</v>
      </c>
      <c r="F118" s="7" t="s">
        <v>267</v>
      </c>
      <c r="G118" s="7" t="s">
        <v>23</v>
      </c>
      <c r="H118" s="1">
        <v>59.933733333333301</v>
      </c>
      <c r="I118" s="36" t="s">
        <v>24</v>
      </c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</row>
    <row r="119" spans="1:1026">
      <c r="A119" s="22" t="s">
        <v>172</v>
      </c>
      <c r="B119" t="s">
        <v>327</v>
      </c>
      <c r="C119" s="22" t="s">
        <v>12</v>
      </c>
      <c r="D119" s="22">
        <v>1</v>
      </c>
      <c r="E119" t="s">
        <v>268</v>
      </c>
      <c r="F119" s="22" t="s">
        <v>267</v>
      </c>
      <c r="G119" s="7" t="s">
        <v>25</v>
      </c>
      <c r="H119" s="1">
        <v>-39.473833333333303</v>
      </c>
      <c r="I119" s="36" t="s">
        <v>26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  <c r="AMK119"/>
      <c r="AML119"/>
    </row>
    <row r="121" spans="1:1026">
      <c r="A121" s="21" t="s">
        <v>173</v>
      </c>
      <c r="B121" t="s">
        <v>327</v>
      </c>
      <c r="C121" s="7" t="s">
        <v>12</v>
      </c>
      <c r="D121" s="7">
        <v>1</v>
      </c>
      <c r="E121" t="s">
        <v>269</v>
      </c>
      <c r="F121" s="7" t="s">
        <v>174</v>
      </c>
      <c r="G121" s="57" t="s">
        <v>175</v>
      </c>
      <c r="H121" s="30">
        <v>-4.5900000000000003E-2</v>
      </c>
      <c r="I121" s="57" t="s">
        <v>176</v>
      </c>
      <c r="J121" s="25"/>
      <c r="K121"/>
      <c r="M121"/>
      <c r="N121"/>
      <c r="O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</row>
    <row r="122" spans="1:1026">
      <c r="A122" s="22" t="s">
        <v>173</v>
      </c>
      <c r="B122" t="s">
        <v>327</v>
      </c>
      <c r="C122" s="22" t="s">
        <v>12</v>
      </c>
      <c r="D122" s="22">
        <v>1</v>
      </c>
      <c r="E122" t="s">
        <v>269</v>
      </c>
      <c r="F122" s="22" t="s">
        <v>174</v>
      </c>
      <c r="G122" s="57" t="s">
        <v>177</v>
      </c>
      <c r="H122" s="30">
        <v>1.0761000000000001</v>
      </c>
      <c r="I122" s="57" t="s">
        <v>176</v>
      </c>
      <c r="J122" s="25"/>
    </row>
    <row r="123" spans="1:1026">
      <c r="A123" s="22" t="s">
        <v>173</v>
      </c>
      <c r="B123" t="s">
        <v>327</v>
      </c>
      <c r="C123" s="22" t="s">
        <v>12</v>
      </c>
      <c r="D123" s="22">
        <v>1</v>
      </c>
      <c r="E123" t="s">
        <v>269</v>
      </c>
      <c r="F123" s="22" t="s">
        <v>174</v>
      </c>
      <c r="G123" s="57" t="s">
        <v>178</v>
      </c>
      <c r="H123" s="30">
        <v>-2.1137999999999999</v>
      </c>
      <c r="I123" s="57" t="s">
        <v>176</v>
      </c>
      <c r="J123" s="25"/>
    </row>
    <row r="124" spans="1:1026">
      <c r="A124" s="22" t="s">
        <v>173</v>
      </c>
      <c r="B124" t="s">
        <v>327</v>
      </c>
      <c r="C124" s="22" t="s">
        <v>12</v>
      </c>
      <c r="D124" s="22">
        <v>1</v>
      </c>
      <c r="E124" t="s">
        <v>269</v>
      </c>
      <c r="F124" s="22" t="s">
        <v>174</v>
      </c>
      <c r="G124" s="57" t="s">
        <v>179</v>
      </c>
      <c r="H124" s="30">
        <v>14.2</v>
      </c>
      <c r="I124" s="57" t="s">
        <v>180</v>
      </c>
      <c r="J124" s="25"/>
    </row>
    <row r="125" spans="1:1026">
      <c r="A125" s="22" t="s">
        <v>173</v>
      </c>
      <c r="B125" t="s">
        <v>327</v>
      </c>
      <c r="C125" s="22" t="s">
        <v>12</v>
      </c>
      <c r="D125" s="22">
        <v>1</v>
      </c>
      <c r="E125" t="s">
        <v>269</v>
      </c>
      <c r="F125" s="22" t="s">
        <v>174</v>
      </c>
      <c r="G125" s="57" t="s">
        <v>181</v>
      </c>
      <c r="H125" s="30">
        <v>19706</v>
      </c>
      <c r="I125" s="57" t="s">
        <v>182</v>
      </c>
      <c r="J125" s="25"/>
    </row>
    <row r="126" spans="1:1026">
      <c r="A126" s="22" t="s">
        <v>173</v>
      </c>
      <c r="B126" t="s">
        <v>327</v>
      </c>
      <c r="C126" s="22" t="s">
        <v>12</v>
      </c>
      <c r="D126" s="22">
        <v>1</v>
      </c>
      <c r="E126" t="s">
        <v>269</v>
      </c>
      <c r="F126" s="22" t="s">
        <v>174</v>
      </c>
      <c r="G126" s="57" t="s">
        <v>183</v>
      </c>
      <c r="H126" s="30">
        <v>34</v>
      </c>
      <c r="I126" s="57" t="s">
        <v>182</v>
      </c>
      <c r="J126" s="25"/>
    </row>
    <row r="127" spans="1:1026">
      <c r="A127" s="22" t="s">
        <v>173</v>
      </c>
      <c r="B127" t="s">
        <v>327</v>
      </c>
      <c r="C127" s="22" t="s">
        <v>12</v>
      </c>
      <c r="D127" s="22">
        <v>1</v>
      </c>
      <c r="E127" t="s">
        <v>269</v>
      </c>
      <c r="F127" s="22" t="s">
        <v>174</v>
      </c>
      <c r="G127" s="57" t="s">
        <v>184</v>
      </c>
      <c r="H127" s="30">
        <v>3073</v>
      </c>
      <c r="I127" s="57" t="s">
        <v>182</v>
      </c>
      <c r="J127" s="25"/>
    </row>
    <row r="128" spans="1:1026">
      <c r="A128" s="22" t="s">
        <v>173</v>
      </c>
      <c r="B128" t="s">
        <v>327</v>
      </c>
      <c r="C128" s="22" t="s">
        <v>12</v>
      </c>
      <c r="D128" s="22">
        <v>1</v>
      </c>
      <c r="E128" t="s">
        <v>269</v>
      </c>
      <c r="F128" s="22" t="s">
        <v>174</v>
      </c>
      <c r="G128" s="57" t="s">
        <v>185</v>
      </c>
      <c r="H128" s="30">
        <v>44327</v>
      </c>
      <c r="I128" s="57" t="s">
        <v>182</v>
      </c>
      <c r="J128" s="25"/>
    </row>
    <row r="129" spans="1:1026">
      <c r="A129"/>
      <c r="B129"/>
      <c r="D129"/>
      <c r="E129"/>
      <c r="F129"/>
      <c r="G129"/>
      <c r="H129"/>
      <c r="J129"/>
      <c r="K129"/>
      <c r="M129"/>
      <c r="N129"/>
      <c r="O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>
      <c r="A130" s="21" t="s">
        <v>231</v>
      </c>
      <c r="B130" t="s">
        <v>327</v>
      </c>
      <c r="C130" s="7" t="s">
        <v>12</v>
      </c>
      <c r="D130" s="7">
        <v>1</v>
      </c>
      <c r="E130" t="s">
        <v>270</v>
      </c>
      <c r="F130" s="7">
        <v>212</v>
      </c>
      <c r="G130" s="24" t="s">
        <v>23</v>
      </c>
      <c r="H130" s="1">
        <v>59.933733333333301</v>
      </c>
      <c r="I130" s="24" t="s">
        <v>24</v>
      </c>
      <c r="J130" s="25"/>
      <c r="K130"/>
      <c r="M130"/>
      <c r="N130"/>
      <c r="O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>
      <c r="A131" s="21" t="s">
        <v>231</v>
      </c>
      <c r="B131" t="s">
        <v>327</v>
      </c>
      <c r="C131" s="22" t="s">
        <v>12</v>
      </c>
      <c r="D131" s="22">
        <v>1</v>
      </c>
      <c r="E131" t="s">
        <v>270</v>
      </c>
      <c r="F131" s="22">
        <v>212</v>
      </c>
      <c r="G131" s="24" t="s">
        <v>25</v>
      </c>
      <c r="H131" s="1">
        <v>-39.473833333333303</v>
      </c>
      <c r="I131" s="24" t="s">
        <v>26</v>
      </c>
      <c r="J131" s="25"/>
    </row>
    <row r="132" spans="1:1026">
      <c r="A132" s="21" t="s">
        <v>231</v>
      </c>
      <c r="B132" t="s">
        <v>327</v>
      </c>
      <c r="C132" s="22" t="s">
        <v>12</v>
      </c>
      <c r="D132" s="22">
        <v>1</v>
      </c>
      <c r="E132" t="s">
        <v>270</v>
      </c>
      <c r="F132" s="22">
        <v>212</v>
      </c>
      <c r="G132" s="26" t="s">
        <v>46</v>
      </c>
      <c r="H132" s="27" t="s">
        <v>50</v>
      </c>
      <c r="I132" s="26" t="s">
        <v>48</v>
      </c>
      <c r="J132" s="25"/>
      <c r="K132"/>
      <c r="M132"/>
      <c r="N132"/>
      <c r="O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>
      <c r="A133" s="21" t="s">
        <v>231</v>
      </c>
      <c r="B133" t="s">
        <v>327</v>
      </c>
      <c r="C133" s="22" t="s">
        <v>12</v>
      </c>
      <c r="D133" s="22">
        <v>1</v>
      </c>
      <c r="E133" t="s">
        <v>270</v>
      </c>
      <c r="F133" s="22">
        <v>212</v>
      </c>
      <c r="G133" s="26" t="s">
        <v>324</v>
      </c>
      <c r="H133" s="27">
        <v>12</v>
      </c>
      <c r="I133" s="25" t="s">
        <v>51</v>
      </c>
      <c r="J133" s="25"/>
      <c r="K133"/>
      <c r="M133"/>
      <c r="N133"/>
      <c r="O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>
      <c r="A134" s="22"/>
      <c r="B134" s="22"/>
      <c r="C134" s="22"/>
      <c r="D134" s="22"/>
      <c r="E134" s="22"/>
      <c r="F134" s="22"/>
      <c r="G134" s="33"/>
      <c r="H134" s="34"/>
      <c r="I134" s="35"/>
      <c r="J134" s="25"/>
    </row>
    <row r="135" spans="1:1026">
      <c r="A135" s="21" t="s">
        <v>83</v>
      </c>
      <c r="B135" t="s">
        <v>327</v>
      </c>
      <c r="C135" s="7" t="s">
        <v>12</v>
      </c>
      <c r="D135" s="7">
        <v>1</v>
      </c>
      <c r="E135" t="s">
        <v>271</v>
      </c>
      <c r="F135" s="7">
        <v>262</v>
      </c>
      <c r="G135" s="33" t="s">
        <v>65</v>
      </c>
      <c r="H135" s="34">
        <v>217</v>
      </c>
      <c r="I135" s="35" t="s">
        <v>66</v>
      </c>
      <c r="J135" s="25"/>
      <c r="M135"/>
      <c r="N135"/>
      <c r="O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6" spans="1:1026">
      <c r="A136" s="22" t="s">
        <v>83</v>
      </c>
      <c r="B136" t="s">
        <v>327</v>
      </c>
      <c r="C136" s="22" t="s">
        <v>12</v>
      </c>
      <c r="D136" s="22">
        <v>1</v>
      </c>
      <c r="E136" t="s">
        <v>271</v>
      </c>
      <c r="F136" s="22">
        <v>262</v>
      </c>
      <c r="G136" s="33" t="s">
        <v>67</v>
      </c>
      <c r="H136" s="34">
        <v>240</v>
      </c>
      <c r="I136" s="35" t="s">
        <v>68</v>
      </c>
      <c r="J136" s="25"/>
    </row>
    <row r="137" spans="1:1026">
      <c r="A137" s="22" t="s">
        <v>83</v>
      </c>
      <c r="B137" t="s">
        <v>327</v>
      </c>
      <c r="C137" s="22" t="s">
        <v>12</v>
      </c>
      <c r="D137" s="22">
        <v>1</v>
      </c>
      <c r="E137" t="s">
        <v>271</v>
      </c>
      <c r="F137" s="22">
        <v>262</v>
      </c>
      <c r="G137" s="33" t="s">
        <v>69</v>
      </c>
      <c r="H137" s="34">
        <v>20.07</v>
      </c>
      <c r="I137" s="35" t="s">
        <v>70</v>
      </c>
      <c r="J137" s="25"/>
    </row>
    <row r="138" spans="1:1026">
      <c r="A138" s="22" t="s">
        <v>83</v>
      </c>
      <c r="B138" t="s">
        <v>327</v>
      </c>
      <c r="C138" s="22" t="s">
        <v>12</v>
      </c>
      <c r="D138" s="22">
        <v>1</v>
      </c>
      <c r="E138" t="s">
        <v>271</v>
      </c>
      <c r="F138" s="22">
        <v>262</v>
      </c>
      <c r="G138" s="33" t="s">
        <v>71</v>
      </c>
      <c r="H138" s="34" t="s">
        <v>84</v>
      </c>
      <c r="I138" s="35" t="s">
        <v>73</v>
      </c>
      <c r="J138" s="25"/>
    </row>
    <row r="139" spans="1:1026">
      <c r="A139" s="22" t="s">
        <v>83</v>
      </c>
      <c r="B139" t="s">
        <v>327</v>
      </c>
      <c r="C139" s="22" t="s">
        <v>12</v>
      </c>
      <c r="D139" s="22">
        <v>1</v>
      </c>
      <c r="E139" t="s">
        <v>271</v>
      </c>
      <c r="F139" s="22">
        <v>262</v>
      </c>
      <c r="G139" s="33" t="s">
        <v>74</v>
      </c>
      <c r="H139" s="34" t="s">
        <v>85</v>
      </c>
      <c r="I139" s="35" t="s">
        <v>76</v>
      </c>
      <c r="J139" s="25"/>
    </row>
    <row r="140" spans="1:1026">
      <c r="A140" s="22" t="s">
        <v>83</v>
      </c>
      <c r="B140" t="s">
        <v>327</v>
      </c>
      <c r="C140" s="22" t="s">
        <v>12</v>
      </c>
      <c r="D140" s="22">
        <v>1</v>
      </c>
      <c r="E140" t="s">
        <v>271</v>
      </c>
      <c r="F140" s="22">
        <v>262</v>
      </c>
      <c r="G140" s="33" t="s">
        <v>77</v>
      </c>
      <c r="H140" s="34" t="s">
        <v>86</v>
      </c>
      <c r="I140" s="35" t="s">
        <v>79</v>
      </c>
      <c r="J140" s="25"/>
    </row>
    <row r="141" spans="1:1026">
      <c r="A141" s="22" t="s">
        <v>83</v>
      </c>
      <c r="B141" t="s">
        <v>327</v>
      </c>
      <c r="C141" s="22" t="s">
        <v>12</v>
      </c>
      <c r="D141" s="22">
        <v>1</v>
      </c>
      <c r="E141" t="s">
        <v>271</v>
      </c>
      <c r="F141" s="22">
        <v>262</v>
      </c>
      <c r="G141" s="33" t="s">
        <v>80</v>
      </c>
      <c r="H141" s="34" t="s">
        <v>87</v>
      </c>
      <c r="I141" s="35" t="s">
        <v>82</v>
      </c>
      <c r="J141" s="25"/>
    </row>
    <row r="142" spans="1:1026">
      <c r="A142"/>
      <c r="B142"/>
      <c r="F142"/>
      <c r="G142"/>
      <c r="H142"/>
      <c r="J142"/>
      <c r="K142"/>
      <c r="M142"/>
      <c r="N142"/>
      <c r="O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>
      <c r="A143" s="21" t="s">
        <v>60</v>
      </c>
      <c r="B143" t="s">
        <v>327</v>
      </c>
      <c r="C143" s="7" t="s">
        <v>12</v>
      </c>
      <c r="D143" s="7">
        <v>1</v>
      </c>
      <c r="E143" t="s">
        <v>272</v>
      </c>
      <c r="F143" s="15">
        <v>240</v>
      </c>
      <c r="G143" s="29" t="s">
        <v>53</v>
      </c>
      <c r="H143" s="30" t="s">
        <v>61</v>
      </c>
      <c r="I143" s="29" t="s">
        <v>55</v>
      </c>
      <c r="J143" s="31"/>
      <c r="K143" s="31"/>
      <c r="M143" s="32"/>
      <c r="N143" s="32"/>
      <c r="O143" s="32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>
      <c r="A144" s="22" t="s">
        <v>60</v>
      </c>
      <c r="B144" t="s">
        <v>327</v>
      </c>
      <c r="C144" s="22" t="s">
        <v>12</v>
      </c>
      <c r="D144" s="22">
        <v>1</v>
      </c>
      <c r="E144" t="s">
        <v>272</v>
      </c>
      <c r="F144" s="22">
        <v>240</v>
      </c>
      <c r="G144" s="29" t="s">
        <v>56</v>
      </c>
      <c r="H144" s="30" t="s">
        <v>62</v>
      </c>
      <c r="I144" s="29" t="s">
        <v>55</v>
      </c>
      <c r="J144" s="31"/>
      <c r="K144" s="31"/>
      <c r="M144" s="32"/>
      <c r="N144" s="32"/>
      <c r="O144" s="32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6">
      <c r="A145" s="22" t="s">
        <v>60</v>
      </c>
      <c r="B145" t="s">
        <v>327</v>
      </c>
      <c r="C145" s="22" t="s">
        <v>12</v>
      </c>
      <c r="D145" s="22">
        <v>1</v>
      </c>
      <c r="E145" t="s">
        <v>272</v>
      </c>
      <c r="F145" s="22">
        <v>240</v>
      </c>
      <c r="G145" s="29" t="s">
        <v>58</v>
      </c>
      <c r="H145" s="30" t="s">
        <v>63</v>
      </c>
      <c r="I145" s="29" t="s">
        <v>55</v>
      </c>
      <c r="J145" s="31"/>
      <c r="K145" s="31"/>
      <c r="M145" s="32"/>
      <c r="N145" s="32"/>
      <c r="O145" s="32"/>
    </row>
    <row r="146" spans="1:1026">
      <c r="A146"/>
      <c r="B146"/>
      <c r="C146"/>
      <c r="D146"/>
      <c r="E146"/>
      <c r="F146"/>
      <c r="G146"/>
      <c r="H146"/>
      <c r="J146"/>
      <c r="K146"/>
      <c r="M146"/>
      <c r="N146"/>
      <c r="O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</row>
    <row r="147" spans="1:1026">
      <c r="A147" s="21" t="s">
        <v>244</v>
      </c>
      <c r="B147" t="s">
        <v>327</v>
      </c>
      <c r="C147" s="7" t="s">
        <v>12</v>
      </c>
      <c r="D147" s="7">
        <v>1</v>
      </c>
      <c r="E147" t="s">
        <v>273</v>
      </c>
      <c r="F147" s="7">
        <v>21717</v>
      </c>
      <c r="G147" s="63" t="s">
        <v>211</v>
      </c>
      <c r="H147" s="1">
        <v>59.933733333333301</v>
      </c>
      <c r="I147" s="15" t="s">
        <v>212</v>
      </c>
    </row>
    <row r="148" spans="1:1026">
      <c r="A148" s="22" t="s">
        <v>245</v>
      </c>
      <c r="B148" t="s">
        <v>327</v>
      </c>
      <c r="C148" s="22" t="s">
        <v>12</v>
      </c>
      <c r="D148" s="22">
        <v>1</v>
      </c>
      <c r="E148" t="s">
        <v>273</v>
      </c>
      <c r="F148" s="22">
        <v>21717</v>
      </c>
      <c r="G148" s="63" t="s">
        <v>213</v>
      </c>
      <c r="H148" s="1">
        <v>-39.473833333333303</v>
      </c>
      <c r="I148"/>
    </row>
    <row r="149" spans="1:1026">
      <c r="A149" s="22" t="s">
        <v>245</v>
      </c>
      <c r="B149" t="s">
        <v>327</v>
      </c>
      <c r="C149" s="22" t="s">
        <v>12</v>
      </c>
      <c r="D149" s="22">
        <v>1</v>
      </c>
      <c r="E149" t="s">
        <v>273</v>
      </c>
      <c r="F149" s="22">
        <v>21717</v>
      </c>
      <c r="G149" s="60" t="s">
        <v>214</v>
      </c>
      <c r="H149" s="7">
        <v>500000</v>
      </c>
      <c r="I149" s="64" t="s">
        <v>326</v>
      </c>
    </row>
    <row r="150" spans="1:1026" ht="28">
      <c r="A150" s="22" t="s">
        <v>245</v>
      </c>
      <c r="B150" t="s">
        <v>327</v>
      </c>
      <c r="C150" s="22" t="s">
        <v>12</v>
      </c>
      <c r="D150" s="22">
        <v>1</v>
      </c>
      <c r="E150" t="s">
        <v>273</v>
      </c>
      <c r="F150" s="22">
        <v>21717</v>
      </c>
      <c r="G150" s="60" t="s">
        <v>215</v>
      </c>
      <c r="H150" s="15">
        <v>0.45</v>
      </c>
      <c r="I150" s="15" t="s">
        <v>216</v>
      </c>
    </row>
    <row r="151" spans="1:1026" ht="28">
      <c r="A151" s="22" t="s">
        <v>245</v>
      </c>
      <c r="B151" t="s">
        <v>327</v>
      </c>
      <c r="C151" s="22" t="s">
        <v>12</v>
      </c>
      <c r="D151" s="22">
        <v>1</v>
      </c>
      <c r="E151" t="s">
        <v>273</v>
      </c>
      <c r="F151" s="22">
        <v>21717</v>
      </c>
      <c r="G151" s="60" t="s">
        <v>217</v>
      </c>
      <c r="H151" s="15">
        <v>0.45</v>
      </c>
      <c r="I151" s="15" t="s">
        <v>216</v>
      </c>
    </row>
    <row r="152" spans="1:1026" ht="28">
      <c r="A152" s="22" t="s">
        <v>245</v>
      </c>
      <c r="B152" t="s">
        <v>327</v>
      </c>
      <c r="C152" s="22" t="s">
        <v>12</v>
      </c>
      <c r="D152" s="22">
        <v>1</v>
      </c>
      <c r="E152" t="s">
        <v>273</v>
      </c>
      <c r="F152" s="22">
        <v>21717</v>
      </c>
      <c r="G152" s="60" t="s">
        <v>218</v>
      </c>
      <c r="H152" s="15">
        <v>0.45</v>
      </c>
      <c r="I152" s="15" t="s">
        <v>216</v>
      </c>
    </row>
    <row r="153" spans="1:1026" ht="28">
      <c r="A153" s="22" t="s">
        <v>245</v>
      </c>
      <c r="B153" t="s">
        <v>327</v>
      </c>
      <c r="C153" s="22" t="s">
        <v>12</v>
      </c>
      <c r="D153" s="22">
        <v>1</v>
      </c>
      <c r="E153" t="s">
        <v>273</v>
      </c>
      <c r="F153" s="22">
        <v>21717</v>
      </c>
      <c r="G153" s="60" t="s">
        <v>219</v>
      </c>
      <c r="H153" s="15">
        <v>0.45</v>
      </c>
      <c r="I153" s="15" t="s">
        <v>216</v>
      </c>
    </row>
    <row r="154" spans="1:1026">
      <c r="A154"/>
      <c r="B154"/>
      <c r="C154" s="22"/>
      <c r="D154" s="22"/>
      <c r="E154" s="22"/>
      <c r="F154"/>
      <c r="G154"/>
      <c r="H154"/>
      <c r="I154"/>
    </row>
    <row r="155" spans="1:1026">
      <c r="A155" s="22"/>
      <c r="B155" s="22"/>
      <c r="C155" s="22"/>
      <c r="D155" s="22"/>
      <c r="E155" s="22"/>
      <c r="F155" s="22"/>
      <c r="G155" s="33"/>
      <c r="H155" s="34"/>
      <c r="I155" s="66" t="s">
        <v>232</v>
      </c>
      <c r="J155" t="s">
        <v>235</v>
      </c>
    </row>
    <row r="156" spans="1:1026">
      <c r="A156" s="22"/>
      <c r="B156" s="22"/>
      <c r="C156" s="22"/>
      <c r="D156" s="22"/>
      <c r="E156" s="22"/>
      <c r="F156" s="22"/>
      <c r="G156" s="33"/>
      <c r="H156" s="34"/>
      <c r="I156" s="66" t="s">
        <v>233</v>
      </c>
      <c r="J156" t="s">
        <v>235</v>
      </c>
    </row>
    <row r="157" spans="1:1026">
      <c r="A157" s="22"/>
      <c r="B157" s="22"/>
      <c r="C157" s="22"/>
      <c r="D157" s="22"/>
      <c r="E157" s="22"/>
      <c r="F157" s="22"/>
      <c r="G157" s="33"/>
      <c r="H157" s="34"/>
      <c r="I157" s="66" t="s">
        <v>234</v>
      </c>
      <c r="J157" t="s">
        <v>235</v>
      </c>
    </row>
    <row r="158" spans="1:1026">
      <c r="A158" s="22"/>
      <c r="B158" s="22"/>
      <c r="C158" s="22"/>
      <c r="D158" s="22"/>
      <c r="E158" s="22"/>
      <c r="F158" s="22"/>
      <c r="G158" s="33"/>
      <c r="H158" s="34"/>
      <c r="I158" s="66" t="s">
        <v>236</v>
      </c>
      <c r="J158" t="s">
        <v>235</v>
      </c>
    </row>
    <row r="159" spans="1:1026">
      <c r="A159" s="22"/>
      <c r="B159" s="22"/>
      <c r="C159" s="22"/>
      <c r="D159" s="22"/>
      <c r="E159" s="22"/>
      <c r="F159" s="22"/>
      <c r="G159" s="33"/>
      <c r="H159" s="34"/>
      <c r="I159" s="66" t="s">
        <v>237</v>
      </c>
      <c r="J159" t="s">
        <v>235</v>
      </c>
    </row>
    <row r="160" spans="1:1026">
      <c r="A160" s="22"/>
      <c r="B160" s="22"/>
      <c r="C160" s="22"/>
      <c r="D160" s="22"/>
      <c r="E160" s="22"/>
      <c r="F160" s="22"/>
      <c r="G160" s="33"/>
      <c r="H160" s="34"/>
      <c r="I160" s="66" t="s">
        <v>238</v>
      </c>
      <c r="J160" t="s">
        <v>235</v>
      </c>
    </row>
    <row r="161" spans="1:1026">
      <c r="A161" s="22"/>
      <c r="B161" s="22"/>
      <c r="C161" s="22"/>
      <c r="D161" s="22"/>
      <c r="E161" s="22"/>
      <c r="F161" s="22"/>
      <c r="G161" s="33"/>
      <c r="H161" s="34"/>
      <c r="I161" s="66" t="s">
        <v>239</v>
      </c>
      <c r="J161" t="s">
        <v>235</v>
      </c>
    </row>
    <row r="162" spans="1:1026">
      <c r="A162" s="22"/>
      <c r="B162" s="22"/>
      <c r="C162" s="22"/>
      <c r="D162" s="22"/>
      <c r="E162" s="22"/>
      <c r="F162" s="22"/>
      <c r="G162" s="33"/>
      <c r="H162" s="34"/>
      <c r="I162" s="66" t="s">
        <v>240</v>
      </c>
      <c r="J162" t="s">
        <v>235</v>
      </c>
    </row>
    <row r="163" spans="1:1026">
      <c r="A163" s="22"/>
      <c r="B163" s="22"/>
      <c r="C163" s="22"/>
      <c r="D163" s="22"/>
      <c r="E163" s="22"/>
      <c r="F163" s="22"/>
      <c r="G163" s="33"/>
      <c r="H163" s="34"/>
      <c r="I163" s="66" t="s">
        <v>241</v>
      </c>
      <c r="J163" t="s">
        <v>235</v>
      </c>
    </row>
    <row r="164" spans="1:1026">
      <c r="A164" s="22"/>
      <c r="B164" s="22"/>
      <c r="C164" s="22"/>
      <c r="D164" s="22"/>
      <c r="E164" s="22"/>
      <c r="F164" s="22"/>
      <c r="G164" s="33"/>
      <c r="H164" s="34"/>
      <c r="I164" s="66" t="s">
        <v>312</v>
      </c>
      <c r="J164" t="s">
        <v>235</v>
      </c>
    </row>
    <row r="165" spans="1:1026">
      <c r="A165" s="22"/>
      <c r="B165" s="22"/>
      <c r="C165" s="22"/>
      <c r="D165" s="22"/>
      <c r="E165" s="22"/>
      <c r="F165" s="22"/>
      <c r="G165" s="33"/>
      <c r="H165" s="34"/>
      <c r="I165" s="66" t="s">
        <v>314</v>
      </c>
      <c r="J165" t="s">
        <v>235</v>
      </c>
    </row>
    <row r="166" spans="1:1026">
      <c r="A166" s="22"/>
      <c r="B166" s="22"/>
      <c r="C166" s="22"/>
      <c r="D166" s="22"/>
      <c r="E166" s="22"/>
      <c r="F166" s="22"/>
      <c r="G166" s="33"/>
      <c r="H166" s="34"/>
      <c r="I166" s="66" t="s">
        <v>316</v>
      </c>
      <c r="J166" t="s">
        <v>235</v>
      </c>
    </row>
    <row r="167" spans="1:1026">
      <c r="A167" s="22"/>
      <c r="B167" s="22"/>
      <c r="C167" s="22"/>
      <c r="D167" s="22"/>
      <c r="E167" s="22"/>
      <c r="F167" s="22"/>
      <c r="G167" s="33"/>
      <c r="H167" s="34"/>
      <c r="I167" s="35"/>
      <c r="J167" s="25"/>
    </row>
    <row r="168" spans="1:1026" ht="28">
      <c r="A168" s="21" t="s">
        <v>246</v>
      </c>
      <c r="B168" t="s">
        <v>327</v>
      </c>
      <c r="C168" s="7" t="s">
        <v>12</v>
      </c>
      <c r="D168" s="7">
        <v>1</v>
      </c>
      <c r="E168" t="s">
        <v>274</v>
      </c>
      <c r="F168" s="7" t="s">
        <v>186</v>
      </c>
      <c r="G168" s="58" t="s">
        <v>187</v>
      </c>
      <c r="H168" s="7">
        <v>1450</v>
      </c>
      <c r="I168" s="15" t="s">
        <v>188</v>
      </c>
      <c r="J168"/>
      <c r="K168"/>
      <c r="M168"/>
      <c r="N168"/>
      <c r="O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>
      <c r="A169" s="22" t="s">
        <v>246</v>
      </c>
      <c r="B169" t="s">
        <v>327</v>
      </c>
      <c r="C169" s="22" t="s">
        <v>12</v>
      </c>
      <c r="D169" s="22">
        <v>1</v>
      </c>
      <c r="E169" t="s">
        <v>274</v>
      </c>
      <c r="F169" s="22" t="s">
        <v>186</v>
      </c>
      <c r="G169" s="58" t="s">
        <v>23</v>
      </c>
      <c r="H169" s="1">
        <v>59.933733333333301</v>
      </c>
      <c r="I169" s="15" t="s">
        <v>189</v>
      </c>
    </row>
    <row r="170" spans="1:1026">
      <c r="A170" s="22" t="s">
        <v>246</v>
      </c>
      <c r="B170" t="s">
        <v>327</v>
      </c>
      <c r="C170" s="22" t="s">
        <v>12</v>
      </c>
      <c r="D170" s="22">
        <v>1</v>
      </c>
      <c r="E170" t="s">
        <v>274</v>
      </c>
      <c r="F170" s="22" t="s">
        <v>186</v>
      </c>
      <c r="G170" s="59" t="s">
        <v>25</v>
      </c>
      <c r="H170" s="1">
        <v>-39.473833333333303</v>
      </c>
      <c r="I170"/>
      <c r="J170"/>
      <c r="K170"/>
      <c r="M170"/>
      <c r="N170"/>
      <c r="O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>
      <c r="A171" s="22"/>
      <c r="B171" s="22"/>
      <c r="G171" s="59"/>
    </row>
    <row r="172" spans="1:1026" ht="28">
      <c r="A172" s="21" t="s">
        <v>301</v>
      </c>
      <c r="B172" t="s">
        <v>327</v>
      </c>
      <c r="C172" s="7" t="s">
        <v>12</v>
      </c>
      <c r="D172" s="7">
        <v>1</v>
      </c>
      <c r="E172" t="s">
        <v>275</v>
      </c>
      <c r="F172" s="7" t="s">
        <v>190</v>
      </c>
      <c r="G172" s="58" t="s">
        <v>187</v>
      </c>
      <c r="H172" s="7">
        <v>1450</v>
      </c>
      <c r="I172" s="15" t="s">
        <v>188</v>
      </c>
      <c r="J172"/>
      <c r="K172"/>
      <c r="M172"/>
      <c r="N172"/>
      <c r="O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>
      <c r="A173" s="21" t="s">
        <v>301</v>
      </c>
      <c r="B173" t="s">
        <v>327</v>
      </c>
      <c r="C173" s="22" t="s">
        <v>12</v>
      </c>
      <c r="D173" s="22">
        <v>1</v>
      </c>
      <c r="E173" t="s">
        <v>275</v>
      </c>
      <c r="F173" s="22" t="s">
        <v>190</v>
      </c>
      <c r="G173" s="58" t="s">
        <v>23</v>
      </c>
      <c r="H173" s="1">
        <v>59.933733333333301</v>
      </c>
      <c r="I173" s="15" t="s">
        <v>189</v>
      </c>
      <c r="J173"/>
      <c r="K173"/>
      <c r="M173"/>
      <c r="N173"/>
      <c r="O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>
      <c r="A174" s="21" t="s">
        <v>301</v>
      </c>
      <c r="B174" t="s">
        <v>327</v>
      </c>
      <c r="C174" s="22" t="s">
        <v>12</v>
      </c>
      <c r="D174" s="22">
        <v>1</v>
      </c>
      <c r="E174" t="s">
        <v>275</v>
      </c>
      <c r="F174" s="22" t="s">
        <v>190</v>
      </c>
      <c r="G174" s="59" t="s">
        <v>25</v>
      </c>
      <c r="H174" s="1">
        <v>-39.473833333333303</v>
      </c>
    </row>
    <row r="175" spans="1:1026" ht="15" thickBot="1">
      <c r="A175" s="22"/>
      <c r="B175" s="22"/>
      <c r="G175" s="59"/>
    </row>
    <row r="176" spans="1:1026" ht="29" thickBot="1">
      <c r="A176" s="83" t="s">
        <v>302</v>
      </c>
      <c r="B176" t="s">
        <v>327</v>
      </c>
      <c r="C176" s="7" t="s">
        <v>12</v>
      </c>
      <c r="D176" s="7">
        <v>1</v>
      </c>
      <c r="E176" t="s">
        <v>276</v>
      </c>
      <c r="F176" s="7" t="s">
        <v>191</v>
      </c>
      <c r="G176" s="58" t="s">
        <v>187</v>
      </c>
      <c r="H176" s="7">
        <v>1450</v>
      </c>
      <c r="I176" s="15" t="s">
        <v>188</v>
      </c>
      <c r="J176"/>
      <c r="K176"/>
      <c r="M176"/>
      <c r="N176"/>
      <c r="O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ht="15" thickBot="1">
      <c r="A177" s="92" t="s">
        <v>302</v>
      </c>
      <c r="B177" t="s">
        <v>327</v>
      </c>
      <c r="C177" s="22" t="s">
        <v>12</v>
      </c>
      <c r="D177" s="22">
        <v>1</v>
      </c>
      <c r="E177" t="s">
        <v>276</v>
      </c>
      <c r="F177" s="22" t="s">
        <v>191</v>
      </c>
      <c r="G177" s="58" t="s">
        <v>23</v>
      </c>
      <c r="H177" s="1">
        <v>59.933733333333301</v>
      </c>
      <c r="I177" s="15" t="s">
        <v>189</v>
      </c>
      <c r="J177"/>
      <c r="K177"/>
      <c r="M177"/>
      <c r="N177"/>
      <c r="O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ht="15" thickBot="1">
      <c r="A178" s="92" t="s">
        <v>302</v>
      </c>
      <c r="B178" t="s">
        <v>327</v>
      </c>
      <c r="C178" s="22" t="s">
        <v>12</v>
      </c>
      <c r="D178" s="22">
        <v>1</v>
      </c>
      <c r="E178" t="s">
        <v>276</v>
      </c>
      <c r="F178" s="22" t="s">
        <v>191</v>
      </c>
      <c r="G178" s="59" t="s">
        <v>25</v>
      </c>
      <c r="H178" s="1">
        <v>-39.473833333333303</v>
      </c>
    </row>
    <row r="179" spans="1:1026" ht="15" thickBot="1">
      <c r="A179" s="22"/>
      <c r="B179" s="22"/>
      <c r="G179" s="59"/>
    </row>
    <row r="180" spans="1:1026" ht="29" thickBot="1">
      <c r="A180" s="84" t="s">
        <v>303</v>
      </c>
      <c r="B180" t="s">
        <v>327</v>
      </c>
      <c r="C180" s="7" t="s">
        <v>12</v>
      </c>
      <c r="D180" s="7">
        <v>1</v>
      </c>
      <c r="E180" t="s">
        <v>277</v>
      </c>
      <c r="F180" s="7" t="s">
        <v>192</v>
      </c>
      <c r="G180" s="58" t="s">
        <v>187</v>
      </c>
      <c r="H180" s="7">
        <v>1450</v>
      </c>
      <c r="I180" s="15" t="s">
        <v>188</v>
      </c>
      <c r="J180"/>
      <c r="K180"/>
      <c r="M180"/>
      <c r="N180"/>
      <c r="O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ht="15" thickBot="1">
      <c r="A181" s="92" t="s">
        <v>303</v>
      </c>
      <c r="B181" t="s">
        <v>327</v>
      </c>
      <c r="C181" s="22" t="s">
        <v>12</v>
      </c>
      <c r="D181" s="22">
        <v>1</v>
      </c>
      <c r="E181" t="s">
        <v>277</v>
      </c>
      <c r="F181" s="22" t="s">
        <v>192</v>
      </c>
      <c r="G181" s="58" t="s">
        <v>23</v>
      </c>
      <c r="H181" s="1">
        <v>59.933733333333301</v>
      </c>
      <c r="I181" s="15" t="s">
        <v>189</v>
      </c>
      <c r="J181"/>
      <c r="K181"/>
      <c r="M181"/>
      <c r="N181"/>
      <c r="O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ht="15" thickBot="1">
      <c r="A182" s="92" t="s">
        <v>303</v>
      </c>
      <c r="B182" t="s">
        <v>327</v>
      </c>
      <c r="C182" s="22" t="s">
        <v>12</v>
      </c>
      <c r="D182" s="22">
        <v>1</v>
      </c>
      <c r="E182" t="s">
        <v>277</v>
      </c>
      <c r="F182" s="22" t="s">
        <v>192</v>
      </c>
      <c r="G182" s="59" t="s">
        <v>25</v>
      </c>
      <c r="H182" s="1">
        <v>-39.473833333333303</v>
      </c>
    </row>
    <row r="183" spans="1:1026" ht="15" thickBot="1">
      <c r="A183" s="22"/>
      <c r="B183" s="22"/>
      <c r="G183" s="59"/>
    </row>
    <row r="184" spans="1:1026" ht="29" thickBot="1">
      <c r="A184" s="85" t="s">
        <v>304</v>
      </c>
      <c r="B184" t="s">
        <v>327</v>
      </c>
      <c r="C184" s="7" t="s">
        <v>12</v>
      </c>
      <c r="D184" s="7">
        <v>1</v>
      </c>
      <c r="E184" t="s">
        <v>278</v>
      </c>
      <c r="F184" s="7" t="s">
        <v>193</v>
      </c>
      <c r="G184" s="58" t="s">
        <v>187</v>
      </c>
      <c r="H184" s="7">
        <v>1450</v>
      </c>
      <c r="I184" s="15" t="s">
        <v>188</v>
      </c>
      <c r="J184"/>
      <c r="K184"/>
      <c r="M184"/>
      <c r="N184"/>
      <c r="O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ht="15" thickBot="1">
      <c r="A185" s="92" t="s">
        <v>304</v>
      </c>
      <c r="B185" t="s">
        <v>327</v>
      </c>
      <c r="C185" s="22" t="s">
        <v>12</v>
      </c>
      <c r="D185" s="22">
        <v>1</v>
      </c>
      <c r="E185" t="s">
        <v>278</v>
      </c>
      <c r="F185" s="22" t="s">
        <v>193</v>
      </c>
      <c r="G185" s="58" t="s">
        <v>23</v>
      </c>
      <c r="H185" s="1">
        <v>59.933733333333301</v>
      </c>
      <c r="I185" s="15" t="s">
        <v>189</v>
      </c>
      <c r="J185"/>
      <c r="K185"/>
      <c r="M185"/>
      <c r="N185"/>
      <c r="O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ht="15" thickBot="1">
      <c r="A186" s="92" t="s">
        <v>304</v>
      </c>
      <c r="B186" t="s">
        <v>327</v>
      </c>
      <c r="C186" s="22" t="s">
        <v>12</v>
      </c>
      <c r="D186" s="22">
        <v>1</v>
      </c>
      <c r="E186" t="s">
        <v>278</v>
      </c>
      <c r="F186" s="22" t="s">
        <v>193</v>
      </c>
      <c r="G186" s="59" t="s">
        <v>25</v>
      </c>
      <c r="H186" s="1">
        <v>-39.473833333333303</v>
      </c>
    </row>
    <row r="187" spans="1:1026" ht="15" thickBot="1">
      <c r="A187" s="22"/>
      <c r="B187" s="22"/>
      <c r="G187" s="59"/>
    </row>
    <row r="188" spans="1:1026" ht="29" thickBot="1">
      <c r="A188" s="86" t="s">
        <v>305</v>
      </c>
      <c r="B188" t="s">
        <v>327</v>
      </c>
      <c r="C188" s="7" t="s">
        <v>12</v>
      </c>
      <c r="D188" s="7">
        <v>1</v>
      </c>
      <c r="E188" t="s">
        <v>279</v>
      </c>
      <c r="F188" s="7" t="s">
        <v>194</v>
      </c>
      <c r="G188" s="58" t="s">
        <v>187</v>
      </c>
      <c r="H188" s="7">
        <v>1450</v>
      </c>
      <c r="I188" s="15" t="s">
        <v>188</v>
      </c>
      <c r="J188"/>
      <c r="K188"/>
      <c r="M188"/>
      <c r="N188"/>
      <c r="O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ht="15" thickBot="1">
      <c r="A189" s="92" t="s">
        <v>305</v>
      </c>
      <c r="B189" t="s">
        <v>327</v>
      </c>
      <c r="C189" s="22" t="s">
        <v>12</v>
      </c>
      <c r="D189" s="22">
        <v>1</v>
      </c>
      <c r="E189" t="s">
        <v>279</v>
      </c>
      <c r="F189" s="22" t="s">
        <v>194</v>
      </c>
      <c r="G189" s="58" t="s">
        <v>23</v>
      </c>
      <c r="H189" s="1">
        <v>59.933733333333301</v>
      </c>
      <c r="I189" s="15" t="s">
        <v>189</v>
      </c>
      <c r="J189"/>
      <c r="K189"/>
      <c r="M189"/>
      <c r="N189"/>
      <c r="O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 ht="15" thickBot="1">
      <c r="A190" s="92" t="s">
        <v>305</v>
      </c>
      <c r="B190" t="s">
        <v>327</v>
      </c>
      <c r="C190" s="22" t="s">
        <v>12</v>
      </c>
      <c r="D190" s="22">
        <v>1</v>
      </c>
      <c r="E190" t="s">
        <v>279</v>
      </c>
      <c r="F190" s="22" t="s">
        <v>194</v>
      </c>
      <c r="G190" s="59" t="s">
        <v>25</v>
      </c>
      <c r="H190" s="1">
        <v>-39.473833333333303</v>
      </c>
    </row>
    <row r="191" spans="1:1026" ht="15" thickBot="1">
      <c r="A191" s="22"/>
      <c r="B191" s="22"/>
      <c r="G191" s="59"/>
    </row>
    <row r="192" spans="1:1026" ht="29" thickBot="1">
      <c r="A192" s="87" t="s">
        <v>306</v>
      </c>
      <c r="B192" t="s">
        <v>327</v>
      </c>
      <c r="C192" s="7" t="s">
        <v>12</v>
      </c>
      <c r="D192" s="7">
        <v>1</v>
      </c>
      <c r="E192" t="s">
        <v>280</v>
      </c>
      <c r="F192" s="7" t="s">
        <v>195</v>
      </c>
      <c r="G192" s="58" t="s">
        <v>187</v>
      </c>
      <c r="H192" s="7">
        <v>1450</v>
      </c>
      <c r="I192" s="15" t="s">
        <v>188</v>
      </c>
      <c r="J192"/>
      <c r="K192"/>
      <c r="M192"/>
      <c r="N192"/>
      <c r="O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  <c r="AMK192"/>
      <c r="AML192"/>
    </row>
    <row r="193" spans="1:1026" ht="15" thickBot="1">
      <c r="A193" s="92" t="s">
        <v>306</v>
      </c>
      <c r="B193" t="s">
        <v>327</v>
      </c>
      <c r="C193" s="22" t="s">
        <v>12</v>
      </c>
      <c r="D193" s="22">
        <v>1</v>
      </c>
      <c r="E193" t="s">
        <v>280</v>
      </c>
      <c r="F193" s="22" t="s">
        <v>195</v>
      </c>
      <c r="G193" s="58" t="s">
        <v>23</v>
      </c>
      <c r="H193" s="1">
        <v>59.933733333333301</v>
      </c>
      <c r="I193" s="15" t="s">
        <v>189</v>
      </c>
      <c r="J193"/>
      <c r="K193"/>
      <c r="M193"/>
      <c r="N193"/>
      <c r="O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  <c r="AMK193"/>
      <c r="AML193"/>
    </row>
    <row r="194" spans="1:1026" ht="15" thickBot="1">
      <c r="A194" s="92" t="s">
        <v>306</v>
      </c>
      <c r="B194" t="s">
        <v>327</v>
      </c>
      <c r="C194" s="22" t="s">
        <v>12</v>
      </c>
      <c r="D194" s="22">
        <v>1</v>
      </c>
      <c r="E194" t="s">
        <v>280</v>
      </c>
      <c r="F194" s="22" t="s">
        <v>195</v>
      </c>
      <c r="G194" s="59" t="s">
        <v>25</v>
      </c>
      <c r="H194" s="1">
        <v>-39.473833333333303</v>
      </c>
    </row>
    <row r="195" spans="1:1026" ht="15" thickBot="1">
      <c r="A195" s="22"/>
      <c r="B195" s="22"/>
      <c r="G195" s="59"/>
    </row>
    <row r="196" spans="1:1026" ht="29" thickBot="1">
      <c r="A196" s="88" t="s">
        <v>307</v>
      </c>
      <c r="B196" t="s">
        <v>327</v>
      </c>
      <c r="C196" s="7" t="s">
        <v>12</v>
      </c>
      <c r="D196" s="7">
        <v>1</v>
      </c>
      <c r="E196" t="s">
        <v>281</v>
      </c>
      <c r="F196" s="7" t="s">
        <v>196</v>
      </c>
      <c r="G196" s="58" t="s">
        <v>187</v>
      </c>
      <c r="H196" s="7">
        <v>1450</v>
      </c>
      <c r="I196" s="15" t="s">
        <v>188</v>
      </c>
      <c r="J196"/>
      <c r="K196"/>
      <c r="M196"/>
      <c r="N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  <c r="AMK196"/>
      <c r="AML196"/>
    </row>
    <row r="197" spans="1:1026" ht="15" thickBot="1">
      <c r="A197" s="92" t="s">
        <v>307</v>
      </c>
      <c r="B197" t="s">
        <v>327</v>
      </c>
      <c r="C197" s="22" t="s">
        <v>12</v>
      </c>
      <c r="D197" s="22">
        <v>1</v>
      </c>
      <c r="E197" t="s">
        <v>281</v>
      </c>
      <c r="F197" s="22" t="s">
        <v>196</v>
      </c>
      <c r="G197" s="58" t="s">
        <v>23</v>
      </c>
      <c r="H197" s="1">
        <v>59.933733333333301</v>
      </c>
      <c r="I197" s="15" t="s">
        <v>189</v>
      </c>
      <c r="J197"/>
      <c r="K197"/>
      <c r="M197"/>
      <c r="N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  <c r="AMK197"/>
      <c r="AML197"/>
    </row>
    <row r="198" spans="1:1026" ht="15" thickBot="1">
      <c r="A198" s="92" t="s">
        <v>307</v>
      </c>
      <c r="B198" t="s">
        <v>327</v>
      </c>
      <c r="C198" s="22" t="s">
        <v>12</v>
      </c>
      <c r="D198" s="22">
        <v>1</v>
      </c>
      <c r="E198" t="s">
        <v>281</v>
      </c>
      <c r="F198" s="22" t="s">
        <v>196</v>
      </c>
      <c r="G198" s="59" t="s">
        <v>25</v>
      </c>
      <c r="H198" s="1">
        <v>-39.473833333333303</v>
      </c>
    </row>
    <row r="199" spans="1:1026" ht="15" thickBot="1">
      <c r="A199" s="22"/>
      <c r="B199" s="22"/>
      <c r="G199" s="59"/>
    </row>
    <row r="200" spans="1:1026" ht="29" thickBot="1">
      <c r="A200" s="89" t="s">
        <v>308</v>
      </c>
      <c r="B200" t="s">
        <v>327</v>
      </c>
      <c r="C200" s="7" t="s">
        <v>12</v>
      </c>
      <c r="D200" s="7">
        <v>1</v>
      </c>
      <c r="E200" t="s">
        <v>282</v>
      </c>
      <c r="F200" s="7" t="s">
        <v>197</v>
      </c>
      <c r="G200" s="58" t="s">
        <v>187</v>
      </c>
      <c r="H200" s="7">
        <v>1450</v>
      </c>
      <c r="I200" s="15" t="s">
        <v>198</v>
      </c>
      <c r="J200"/>
      <c r="K200"/>
      <c r="M200"/>
      <c r="N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  <c r="UD200"/>
      <c r="UE200"/>
      <c r="UF200"/>
      <c r="UG200"/>
      <c r="UH200"/>
      <c r="UI200"/>
      <c r="UJ200"/>
      <c r="UK200"/>
      <c r="UL200"/>
      <c r="UM200"/>
      <c r="UN200"/>
      <c r="UO200"/>
      <c r="UP200"/>
      <c r="UQ200"/>
      <c r="UR200"/>
      <c r="US200"/>
      <c r="UT200"/>
      <c r="UU200"/>
      <c r="UV200"/>
      <c r="UW200"/>
      <c r="UX200"/>
      <c r="UY200"/>
      <c r="UZ200"/>
      <c r="VA200"/>
      <c r="VB200"/>
      <c r="VC200"/>
      <c r="VD200"/>
      <c r="VE200"/>
      <c r="VF200"/>
      <c r="VG200"/>
      <c r="VH200"/>
      <c r="VI200"/>
      <c r="VJ200"/>
      <c r="VK200"/>
      <c r="VL200"/>
      <c r="VM200"/>
      <c r="VN200"/>
      <c r="VO200"/>
      <c r="VP200"/>
      <c r="VQ200"/>
      <c r="VR200"/>
      <c r="VS200"/>
      <c r="VT200"/>
      <c r="VU200"/>
      <c r="VV200"/>
      <c r="VW200"/>
      <c r="VX200"/>
      <c r="VY200"/>
      <c r="VZ200"/>
      <c r="WA200"/>
      <c r="WB200"/>
      <c r="WC200"/>
      <c r="WD200"/>
      <c r="WE200"/>
      <c r="WF200"/>
      <c r="WG200"/>
      <c r="WH200"/>
      <c r="WI200"/>
      <c r="WJ200"/>
      <c r="WK200"/>
      <c r="WL200"/>
      <c r="WM200"/>
      <c r="WN200"/>
      <c r="WO200"/>
      <c r="WP200"/>
      <c r="WQ200"/>
      <c r="WR200"/>
      <c r="WS200"/>
      <c r="WT200"/>
      <c r="WU200"/>
      <c r="WV200"/>
      <c r="WW200"/>
      <c r="WX200"/>
      <c r="WY200"/>
      <c r="WZ200"/>
      <c r="XA200"/>
      <c r="XB200"/>
      <c r="XC200"/>
      <c r="XD200"/>
      <c r="XE200"/>
      <c r="XF200"/>
      <c r="XG200"/>
      <c r="XH200"/>
      <c r="XI200"/>
      <c r="XJ200"/>
      <c r="XK200"/>
      <c r="XL200"/>
      <c r="XM200"/>
      <c r="XN200"/>
      <c r="XO200"/>
      <c r="XP200"/>
      <c r="XQ200"/>
      <c r="XR200"/>
      <c r="XS200"/>
      <c r="XT200"/>
      <c r="XU200"/>
      <c r="XV200"/>
      <c r="XW200"/>
      <c r="XX200"/>
      <c r="XY200"/>
      <c r="XZ200"/>
      <c r="YA200"/>
      <c r="YB200"/>
      <c r="YC200"/>
      <c r="YD200"/>
      <c r="YE200"/>
      <c r="YF200"/>
      <c r="YG200"/>
      <c r="YH200"/>
      <c r="YI200"/>
      <c r="YJ200"/>
      <c r="YK200"/>
      <c r="YL200"/>
      <c r="YM200"/>
      <c r="YN200"/>
      <c r="YO200"/>
      <c r="YP200"/>
      <c r="YQ200"/>
      <c r="YR200"/>
      <c r="YS200"/>
      <c r="YT200"/>
      <c r="YU200"/>
      <c r="YV200"/>
      <c r="YW200"/>
      <c r="YX200"/>
      <c r="YY200"/>
      <c r="YZ200"/>
      <c r="ZA200"/>
      <c r="ZB200"/>
      <c r="ZC200"/>
      <c r="ZD200"/>
      <c r="ZE200"/>
      <c r="ZF200"/>
      <c r="ZG200"/>
      <c r="ZH200"/>
      <c r="ZI200"/>
      <c r="ZJ200"/>
      <c r="ZK200"/>
      <c r="ZL200"/>
      <c r="ZM200"/>
      <c r="ZN200"/>
      <c r="ZO200"/>
      <c r="ZP200"/>
      <c r="ZQ200"/>
      <c r="ZR200"/>
      <c r="ZS200"/>
      <c r="ZT200"/>
      <c r="ZU200"/>
      <c r="ZV200"/>
      <c r="ZW200"/>
      <c r="ZX200"/>
      <c r="ZY200"/>
      <c r="ZZ200"/>
      <c r="AAA200"/>
      <c r="AAB200"/>
      <c r="AAC200"/>
      <c r="AAD200"/>
      <c r="AAE200"/>
      <c r="AAF200"/>
      <c r="AAG200"/>
      <c r="AAH200"/>
      <c r="AAI200"/>
      <c r="AAJ200"/>
      <c r="AAK200"/>
      <c r="AAL200"/>
      <c r="AAM200"/>
      <c r="AAN200"/>
      <c r="AAO200"/>
      <c r="AAP200"/>
      <c r="AAQ200"/>
      <c r="AAR200"/>
      <c r="AAS200"/>
      <c r="AAT200"/>
      <c r="AAU200"/>
      <c r="AAV200"/>
      <c r="AAW200"/>
      <c r="AAX200"/>
      <c r="AAY200"/>
      <c r="AAZ200"/>
      <c r="ABA200"/>
      <c r="ABB200"/>
      <c r="ABC200"/>
      <c r="ABD200"/>
      <c r="ABE200"/>
      <c r="ABF200"/>
      <c r="ABG200"/>
      <c r="ABH200"/>
      <c r="ABI200"/>
      <c r="ABJ200"/>
      <c r="ABK200"/>
      <c r="ABL200"/>
      <c r="ABM200"/>
      <c r="ABN200"/>
      <c r="ABO200"/>
      <c r="ABP200"/>
      <c r="ABQ200"/>
      <c r="ABR200"/>
      <c r="ABS200"/>
      <c r="ABT200"/>
      <c r="ABU200"/>
      <c r="ABV200"/>
      <c r="ABW200"/>
      <c r="ABX200"/>
      <c r="ABY200"/>
      <c r="ABZ200"/>
      <c r="ACA200"/>
      <c r="ACB200"/>
      <c r="ACC200"/>
      <c r="ACD200"/>
      <c r="ACE200"/>
      <c r="ACF200"/>
      <c r="ACG200"/>
      <c r="ACH200"/>
      <c r="ACI200"/>
      <c r="ACJ200"/>
      <c r="ACK200"/>
      <c r="ACL200"/>
      <c r="ACM200"/>
      <c r="ACN200"/>
      <c r="ACO200"/>
      <c r="ACP200"/>
      <c r="ACQ200"/>
      <c r="ACR200"/>
      <c r="ACS200"/>
      <c r="ACT200"/>
      <c r="ACU200"/>
      <c r="ACV200"/>
      <c r="ACW200"/>
      <c r="ACX200"/>
      <c r="ACY200"/>
      <c r="ACZ200"/>
      <c r="ADA200"/>
      <c r="ADB200"/>
      <c r="ADC200"/>
      <c r="ADD200"/>
      <c r="ADE200"/>
      <c r="ADF200"/>
      <c r="ADG200"/>
      <c r="ADH200"/>
      <c r="ADI200"/>
      <c r="ADJ200"/>
      <c r="ADK200"/>
      <c r="ADL200"/>
      <c r="ADM200"/>
      <c r="ADN200"/>
      <c r="ADO200"/>
      <c r="ADP200"/>
      <c r="ADQ200"/>
      <c r="ADR200"/>
      <c r="ADS200"/>
      <c r="ADT200"/>
      <c r="ADU200"/>
      <c r="ADV200"/>
      <c r="ADW200"/>
      <c r="ADX200"/>
      <c r="ADY200"/>
      <c r="ADZ200"/>
      <c r="AEA200"/>
      <c r="AEB200"/>
      <c r="AEC200"/>
      <c r="AED200"/>
      <c r="AEE200"/>
      <c r="AEF200"/>
      <c r="AEG200"/>
      <c r="AEH200"/>
      <c r="AEI200"/>
      <c r="AEJ200"/>
      <c r="AEK200"/>
      <c r="AEL200"/>
      <c r="AEM200"/>
      <c r="AEN200"/>
      <c r="AEO200"/>
      <c r="AEP200"/>
      <c r="AEQ200"/>
      <c r="AER200"/>
      <c r="AES200"/>
      <c r="AET200"/>
      <c r="AEU200"/>
      <c r="AEV200"/>
      <c r="AEW200"/>
      <c r="AEX200"/>
      <c r="AEY200"/>
      <c r="AEZ200"/>
      <c r="AFA200"/>
      <c r="AFB200"/>
      <c r="AFC200"/>
      <c r="AFD200"/>
      <c r="AFE200"/>
      <c r="AFF200"/>
      <c r="AFG200"/>
      <c r="AFH200"/>
      <c r="AFI200"/>
      <c r="AFJ200"/>
      <c r="AFK200"/>
      <c r="AFL200"/>
      <c r="AFM200"/>
      <c r="AFN200"/>
      <c r="AFO200"/>
      <c r="AFP200"/>
      <c r="AFQ200"/>
      <c r="AFR200"/>
      <c r="AFS200"/>
      <c r="AFT200"/>
      <c r="AFU200"/>
      <c r="AFV200"/>
      <c r="AFW200"/>
      <c r="AFX200"/>
      <c r="AFY200"/>
      <c r="AFZ200"/>
      <c r="AGA200"/>
      <c r="AGB200"/>
      <c r="AGC200"/>
      <c r="AGD200"/>
      <c r="AGE200"/>
      <c r="AGF200"/>
      <c r="AGG200"/>
      <c r="AGH200"/>
      <c r="AGI200"/>
      <c r="AGJ200"/>
      <c r="AGK200"/>
      <c r="AGL200"/>
      <c r="AGM200"/>
      <c r="AGN200"/>
      <c r="AGO200"/>
      <c r="AGP200"/>
      <c r="AGQ200"/>
      <c r="AGR200"/>
      <c r="AGS200"/>
      <c r="AGT200"/>
      <c r="AGU200"/>
      <c r="AGV200"/>
      <c r="AGW200"/>
      <c r="AGX200"/>
      <c r="AGY200"/>
      <c r="AGZ200"/>
      <c r="AHA200"/>
      <c r="AHB200"/>
      <c r="AHC200"/>
      <c r="AHD200"/>
      <c r="AHE200"/>
      <c r="AHF200"/>
      <c r="AHG200"/>
      <c r="AHH200"/>
      <c r="AHI200"/>
      <c r="AHJ200"/>
      <c r="AHK200"/>
      <c r="AHL200"/>
      <c r="AHM200"/>
      <c r="AHN200"/>
      <c r="AHO200"/>
      <c r="AHP200"/>
      <c r="AHQ200"/>
      <c r="AHR200"/>
      <c r="AHS200"/>
      <c r="AHT200"/>
      <c r="AHU200"/>
      <c r="AHV200"/>
      <c r="AHW200"/>
      <c r="AHX200"/>
      <c r="AHY200"/>
      <c r="AHZ200"/>
      <c r="AIA200"/>
      <c r="AIB200"/>
      <c r="AIC200"/>
      <c r="AID200"/>
      <c r="AIE200"/>
      <c r="AIF200"/>
      <c r="AIG200"/>
      <c r="AIH200"/>
      <c r="AII200"/>
      <c r="AIJ200"/>
      <c r="AIK200"/>
      <c r="AIL200"/>
      <c r="AIM200"/>
      <c r="AIN200"/>
      <c r="AIO200"/>
      <c r="AIP200"/>
      <c r="AIQ200"/>
      <c r="AIR200"/>
      <c r="AIS200"/>
      <c r="AIT200"/>
      <c r="AIU200"/>
      <c r="AIV200"/>
      <c r="AIW200"/>
      <c r="AIX200"/>
      <c r="AIY200"/>
      <c r="AIZ200"/>
      <c r="AJA200"/>
      <c r="AJB200"/>
      <c r="AJC200"/>
      <c r="AJD200"/>
      <c r="AJE200"/>
      <c r="AJF200"/>
      <c r="AJG200"/>
      <c r="AJH200"/>
      <c r="AJI200"/>
      <c r="AJJ200"/>
      <c r="AJK200"/>
      <c r="AJL200"/>
      <c r="AJM200"/>
      <c r="AJN200"/>
      <c r="AJO200"/>
      <c r="AJP200"/>
      <c r="AJQ200"/>
      <c r="AJR200"/>
      <c r="AJS200"/>
      <c r="AJT200"/>
      <c r="AJU200"/>
      <c r="AJV200"/>
      <c r="AJW200"/>
      <c r="AJX200"/>
      <c r="AJY200"/>
      <c r="AJZ200"/>
      <c r="AKA200"/>
      <c r="AKB200"/>
      <c r="AKC200"/>
      <c r="AKD200"/>
      <c r="AKE200"/>
      <c r="AKF200"/>
      <c r="AKG200"/>
      <c r="AKH200"/>
      <c r="AKI200"/>
      <c r="AKJ200"/>
      <c r="AKK200"/>
      <c r="AKL200"/>
      <c r="AKM200"/>
      <c r="AKN200"/>
      <c r="AKO200"/>
      <c r="AKP200"/>
      <c r="AKQ200"/>
      <c r="AKR200"/>
      <c r="AKS200"/>
      <c r="AKT200"/>
      <c r="AKU200"/>
      <c r="AKV200"/>
      <c r="AKW200"/>
      <c r="AKX200"/>
      <c r="AKY200"/>
      <c r="AKZ200"/>
      <c r="ALA200"/>
      <c r="ALB200"/>
      <c r="ALC200"/>
      <c r="ALD200"/>
      <c r="ALE200"/>
      <c r="ALF200"/>
      <c r="ALG200"/>
      <c r="ALH200"/>
      <c r="ALI200"/>
      <c r="ALJ200"/>
      <c r="ALK200"/>
      <c r="ALL200"/>
      <c r="ALM200"/>
      <c r="ALN200"/>
      <c r="ALO200"/>
      <c r="ALP200"/>
      <c r="ALQ200"/>
      <c r="ALR200"/>
      <c r="ALS200"/>
      <c r="ALT200"/>
      <c r="ALU200"/>
      <c r="ALV200"/>
      <c r="ALW200"/>
      <c r="ALX200"/>
      <c r="ALY200"/>
      <c r="ALZ200"/>
      <c r="AMA200"/>
      <c r="AMB200"/>
      <c r="AMC200"/>
      <c r="AMD200"/>
      <c r="AME200"/>
      <c r="AMF200"/>
      <c r="AMG200"/>
      <c r="AMH200"/>
      <c r="AMI200"/>
      <c r="AMJ200"/>
      <c r="AMK200"/>
      <c r="AML200"/>
    </row>
    <row r="201" spans="1:1026" ht="15" thickBot="1">
      <c r="A201" s="92" t="s">
        <v>308</v>
      </c>
      <c r="B201" t="s">
        <v>327</v>
      </c>
      <c r="C201" s="22" t="s">
        <v>12</v>
      </c>
      <c r="D201" s="22">
        <v>1</v>
      </c>
      <c r="E201" t="s">
        <v>282</v>
      </c>
      <c r="F201" s="22" t="s">
        <v>197</v>
      </c>
      <c r="G201" s="58" t="s">
        <v>23</v>
      </c>
      <c r="H201" s="1">
        <v>59.933733333333301</v>
      </c>
      <c r="I201" s="15" t="s">
        <v>189</v>
      </c>
      <c r="J201"/>
      <c r="K201"/>
      <c r="M201"/>
      <c r="N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  <c r="VA201"/>
      <c r="VB201"/>
      <c r="VC201"/>
      <c r="VD201"/>
      <c r="VE201"/>
      <c r="VF201"/>
      <c r="VG201"/>
      <c r="VH201"/>
      <c r="VI201"/>
      <c r="VJ201"/>
      <c r="VK201"/>
      <c r="VL201"/>
      <c r="VM201"/>
      <c r="VN201"/>
      <c r="VO201"/>
      <c r="VP201"/>
      <c r="VQ201"/>
      <c r="VR201"/>
      <c r="VS201"/>
      <c r="VT201"/>
      <c r="VU201"/>
      <c r="VV201"/>
      <c r="VW201"/>
      <c r="VX201"/>
      <c r="VY201"/>
      <c r="VZ201"/>
      <c r="WA201"/>
      <c r="WB201"/>
      <c r="WC201"/>
      <c r="WD201"/>
      <c r="WE201"/>
      <c r="WF201"/>
      <c r="WG201"/>
      <c r="WH201"/>
      <c r="WI201"/>
      <c r="WJ201"/>
      <c r="WK201"/>
      <c r="WL201"/>
      <c r="WM201"/>
      <c r="WN201"/>
      <c r="WO201"/>
      <c r="WP201"/>
      <c r="WQ201"/>
      <c r="WR201"/>
      <c r="WS201"/>
      <c r="WT201"/>
      <c r="WU201"/>
      <c r="WV201"/>
      <c r="WW201"/>
      <c r="WX201"/>
      <c r="WY201"/>
      <c r="WZ201"/>
      <c r="XA201"/>
      <c r="XB201"/>
      <c r="XC201"/>
      <c r="XD201"/>
      <c r="XE201"/>
      <c r="XF201"/>
      <c r="XG201"/>
      <c r="XH201"/>
      <c r="XI201"/>
      <c r="XJ201"/>
      <c r="XK201"/>
      <c r="XL201"/>
      <c r="XM201"/>
      <c r="XN201"/>
      <c r="XO201"/>
      <c r="XP201"/>
      <c r="XQ201"/>
      <c r="XR201"/>
      <c r="XS201"/>
      <c r="XT201"/>
      <c r="XU201"/>
      <c r="XV201"/>
      <c r="XW201"/>
      <c r="XX201"/>
      <c r="XY201"/>
      <c r="XZ201"/>
      <c r="YA201"/>
      <c r="YB201"/>
      <c r="YC201"/>
      <c r="YD201"/>
      <c r="YE201"/>
      <c r="YF201"/>
      <c r="YG201"/>
      <c r="YH201"/>
      <c r="YI201"/>
      <c r="YJ201"/>
      <c r="YK201"/>
      <c r="YL201"/>
      <c r="YM201"/>
      <c r="YN201"/>
      <c r="YO201"/>
      <c r="YP201"/>
      <c r="YQ201"/>
      <c r="YR201"/>
      <c r="YS201"/>
      <c r="YT201"/>
      <c r="YU201"/>
      <c r="YV201"/>
      <c r="YW201"/>
      <c r="YX201"/>
      <c r="YY201"/>
      <c r="YZ201"/>
      <c r="ZA201"/>
      <c r="ZB201"/>
      <c r="ZC201"/>
      <c r="ZD201"/>
      <c r="ZE201"/>
      <c r="ZF201"/>
      <c r="ZG201"/>
      <c r="ZH201"/>
      <c r="ZI201"/>
      <c r="ZJ201"/>
      <c r="ZK201"/>
      <c r="ZL201"/>
      <c r="ZM201"/>
      <c r="ZN201"/>
      <c r="ZO201"/>
      <c r="ZP201"/>
      <c r="ZQ201"/>
      <c r="ZR201"/>
      <c r="ZS201"/>
      <c r="ZT201"/>
      <c r="ZU201"/>
      <c r="ZV201"/>
      <c r="ZW201"/>
      <c r="ZX201"/>
      <c r="ZY201"/>
      <c r="ZZ201"/>
      <c r="AAA201"/>
      <c r="AAB201"/>
      <c r="AAC201"/>
      <c r="AAD201"/>
      <c r="AAE201"/>
      <c r="AAF201"/>
      <c r="AAG201"/>
      <c r="AAH201"/>
      <c r="AAI201"/>
      <c r="AAJ201"/>
      <c r="AAK201"/>
      <c r="AAL201"/>
      <c r="AAM201"/>
      <c r="AAN201"/>
      <c r="AAO201"/>
      <c r="AAP201"/>
      <c r="AAQ201"/>
      <c r="AAR201"/>
      <c r="AAS201"/>
      <c r="AAT201"/>
      <c r="AAU201"/>
      <c r="AAV201"/>
      <c r="AAW201"/>
      <c r="AAX201"/>
      <c r="AAY201"/>
      <c r="AAZ201"/>
      <c r="ABA201"/>
      <c r="ABB201"/>
      <c r="ABC201"/>
      <c r="ABD201"/>
      <c r="ABE201"/>
      <c r="ABF201"/>
      <c r="ABG201"/>
      <c r="ABH201"/>
      <c r="ABI201"/>
      <c r="ABJ201"/>
      <c r="ABK201"/>
      <c r="ABL201"/>
      <c r="ABM201"/>
      <c r="ABN201"/>
      <c r="ABO201"/>
      <c r="ABP201"/>
      <c r="ABQ201"/>
      <c r="ABR201"/>
      <c r="ABS201"/>
      <c r="ABT201"/>
      <c r="ABU201"/>
      <c r="ABV201"/>
      <c r="ABW201"/>
      <c r="ABX201"/>
      <c r="ABY201"/>
      <c r="ABZ201"/>
      <c r="ACA201"/>
      <c r="ACB201"/>
      <c r="ACC201"/>
      <c r="ACD201"/>
      <c r="ACE201"/>
      <c r="ACF201"/>
      <c r="ACG201"/>
      <c r="ACH201"/>
      <c r="ACI201"/>
      <c r="ACJ201"/>
      <c r="ACK201"/>
      <c r="ACL201"/>
      <c r="ACM201"/>
      <c r="ACN201"/>
      <c r="ACO201"/>
      <c r="ACP201"/>
      <c r="ACQ201"/>
      <c r="ACR201"/>
      <c r="ACS201"/>
      <c r="ACT201"/>
      <c r="ACU201"/>
      <c r="ACV201"/>
      <c r="ACW201"/>
      <c r="ACX201"/>
      <c r="ACY201"/>
      <c r="ACZ201"/>
      <c r="ADA201"/>
      <c r="ADB201"/>
      <c r="ADC201"/>
      <c r="ADD201"/>
      <c r="ADE201"/>
      <c r="ADF201"/>
      <c r="ADG201"/>
      <c r="ADH201"/>
      <c r="ADI201"/>
      <c r="ADJ201"/>
      <c r="ADK201"/>
      <c r="ADL201"/>
      <c r="ADM201"/>
      <c r="ADN201"/>
      <c r="ADO201"/>
      <c r="ADP201"/>
      <c r="ADQ201"/>
      <c r="ADR201"/>
      <c r="ADS201"/>
      <c r="ADT201"/>
      <c r="ADU201"/>
      <c r="ADV201"/>
      <c r="ADW201"/>
      <c r="ADX201"/>
      <c r="ADY201"/>
      <c r="ADZ201"/>
      <c r="AEA201"/>
      <c r="AEB201"/>
      <c r="AEC201"/>
      <c r="AED201"/>
      <c r="AEE201"/>
      <c r="AEF201"/>
      <c r="AEG201"/>
      <c r="AEH201"/>
      <c r="AEI201"/>
      <c r="AEJ201"/>
      <c r="AEK201"/>
      <c r="AEL201"/>
      <c r="AEM201"/>
      <c r="AEN201"/>
      <c r="AEO201"/>
      <c r="AEP201"/>
      <c r="AEQ201"/>
      <c r="AER201"/>
      <c r="AES201"/>
      <c r="AET201"/>
      <c r="AEU201"/>
      <c r="AEV201"/>
      <c r="AEW201"/>
      <c r="AEX201"/>
      <c r="AEY201"/>
      <c r="AEZ201"/>
      <c r="AFA201"/>
      <c r="AFB201"/>
      <c r="AFC201"/>
      <c r="AFD201"/>
      <c r="AFE201"/>
      <c r="AFF201"/>
      <c r="AFG201"/>
      <c r="AFH201"/>
      <c r="AFI201"/>
      <c r="AFJ201"/>
      <c r="AFK201"/>
      <c r="AFL201"/>
      <c r="AFM201"/>
      <c r="AFN201"/>
      <c r="AFO201"/>
      <c r="AFP201"/>
      <c r="AFQ201"/>
      <c r="AFR201"/>
      <c r="AFS201"/>
      <c r="AFT201"/>
      <c r="AFU201"/>
      <c r="AFV201"/>
      <c r="AFW201"/>
      <c r="AFX201"/>
      <c r="AFY201"/>
      <c r="AFZ201"/>
      <c r="AGA201"/>
      <c r="AGB201"/>
      <c r="AGC201"/>
      <c r="AGD201"/>
      <c r="AGE201"/>
      <c r="AGF201"/>
      <c r="AGG201"/>
      <c r="AGH201"/>
      <c r="AGI201"/>
      <c r="AGJ201"/>
      <c r="AGK201"/>
      <c r="AGL201"/>
      <c r="AGM201"/>
      <c r="AGN201"/>
      <c r="AGO201"/>
      <c r="AGP201"/>
      <c r="AGQ201"/>
      <c r="AGR201"/>
      <c r="AGS201"/>
      <c r="AGT201"/>
      <c r="AGU201"/>
      <c r="AGV201"/>
      <c r="AGW201"/>
      <c r="AGX201"/>
      <c r="AGY201"/>
      <c r="AGZ201"/>
      <c r="AHA201"/>
      <c r="AHB201"/>
      <c r="AHC201"/>
      <c r="AHD201"/>
      <c r="AHE201"/>
      <c r="AHF201"/>
      <c r="AHG201"/>
      <c r="AHH201"/>
      <c r="AHI201"/>
      <c r="AHJ201"/>
      <c r="AHK201"/>
      <c r="AHL201"/>
      <c r="AHM201"/>
      <c r="AHN201"/>
      <c r="AHO201"/>
      <c r="AHP201"/>
      <c r="AHQ201"/>
      <c r="AHR201"/>
      <c r="AHS201"/>
      <c r="AHT201"/>
      <c r="AHU201"/>
      <c r="AHV201"/>
      <c r="AHW201"/>
      <c r="AHX201"/>
      <c r="AHY201"/>
      <c r="AHZ201"/>
      <c r="AIA201"/>
      <c r="AIB201"/>
      <c r="AIC201"/>
      <c r="AID201"/>
      <c r="AIE201"/>
      <c r="AIF201"/>
      <c r="AIG201"/>
      <c r="AIH201"/>
      <c r="AII201"/>
      <c r="AIJ201"/>
      <c r="AIK201"/>
      <c r="AIL201"/>
      <c r="AIM201"/>
      <c r="AIN201"/>
      <c r="AIO201"/>
      <c r="AIP201"/>
      <c r="AIQ201"/>
      <c r="AIR201"/>
      <c r="AIS201"/>
      <c r="AIT201"/>
      <c r="AIU201"/>
      <c r="AIV201"/>
      <c r="AIW201"/>
      <c r="AIX201"/>
      <c r="AIY201"/>
      <c r="AIZ201"/>
      <c r="AJA201"/>
      <c r="AJB201"/>
      <c r="AJC201"/>
      <c r="AJD201"/>
      <c r="AJE201"/>
      <c r="AJF201"/>
      <c r="AJG201"/>
      <c r="AJH201"/>
      <c r="AJI201"/>
      <c r="AJJ201"/>
      <c r="AJK201"/>
      <c r="AJL201"/>
      <c r="AJM201"/>
      <c r="AJN201"/>
      <c r="AJO201"/>
      <c r="AJP201"/>
      <c r="AJQ201"/>
      <c r="AJR201"/>
      <c r="AJS201"/>
      <c r="AJT201"/>
      <c r="AJU201"/>
      <c r="AJV201"/>
      <c r="AJW201"/>
      <c r="AJX201"/>
      <c r="AJY201"/>
      <c r="AJZ201"/>
      <c r="AKA201"/>
      <c r="AKB201"/>
      <c r="AKC201"/>
      <c r="AKD201"/>
      <c r="AKE201"/>
      <c r="AKF201"/>
      <c r="AKG201"/>
      <c r="AKH201"/>
      <c r="AKI201"/>
      <c r="AKJ201"/>
      <c r="AKK201"/>
      <c r="AKL201"/>
      <c r="AKM201"/>
      <c r="AKN201"/>
      <c r="AKO201"/>
      <c r="AKP201"/>
      <c r="AKQ201"/>
      <c r="AKR201"/>
      <c r="AKS201"/>
      <c r="AKT201"/>
      <c r="AKU201"/>
      <c r="AKV201"/>
      <c r="AKW201"/>
      <c r="AKX201"/>
      <c r="AKY201"/>
      <c r="AKZ201"/>
      <c r="ALA201"/>
      <c r="ALB201"/>
      <c r="ALC201"/>
      <c r="ALD201"/>
      <c r="ALE201"/>
      <c r="ALF201"/>
      <c r="ALG201"/>
      <c r="ALH201"/>
      <c r="ALI201"/>
      <c r="ALJ201"/>
      <c r="ALK201"/>
      <c r="ALL201"/>
      <c r="ALM201"/>
      <c r="ALN201"/>
      <c r="ALO201"/>
      <c r="ALP201"/>
      <c r="ALQ201"/>
      <c r="ALR201"/>
      <c r="ALS201"/>
      <c r="ALT201"/>
      <c r="ALU201"/>
      <c r="ALV201"/>
      <c r="ALW201"/>
      <c r="ALX201"/>
      <c r="ALY201"/>
      <c r="ALZ201"/>
      <c r="AMA201"/>
      <c r="AMB201"/>
      <c r="AMC201"/>
      <c r="AMD201"/>
      <c r="AME201"/>
      <c r="AMF201"/>
      <c r="AMG201"/>
      <c r="AMH201"/>
      <c r="AMI201"/>
      <c r="AMJ201"/>
      <c r="AMK201"/>
      <c r="AML201"/>
    </row>
    <row r="202" spans="1:1026" ht="15" thickBot="1">
      <c r="A202" s="92" t="s">
        <v>308</v>
      </c>
      <c r="B202" t="s">
        <v>327</v>
      </c>
      <c r="C202" s="22" t="s">
        <v>12</v>
      </c>
      <c r="D202" s="22">
        <v>1</v>
      </c>
      <c r="E202" t="s">
        <v>282</v>
      </c>
      <c r="F202" s="22" t="s">
        <v>197</v>
      </c>
      <c r="G202" s="59" t="s">
        <v>25</v>
      </c>
      <c r="H202" s="1">
        <v>-39.473833333333303</v>
      </c>
    </row>
    <row r="203" spans="1:1026" ht="15" thickBot="1">
      <c r="A203" s="22"/>
      <c r="B203" s="22"/>
      <c r="G203" s="59"/>
    </row>
    <row r="204" spans="1:1026" ht="29" thickBot="1">
      <c r="A204" s="90" t="s">
        <v>309</v>
      </c>
      <c r="B204" t="s">
        <v>327</v>
      </c>
      <c r="C204" s="7" t="s">
        <v>12</v>
      </c>
      <c r="D204" s="7">
        <v>1</v>
      </c>
      <c r="E204" t="s">
        <v>283</v>
      </c>
      <c r="F204" s="7" t="s">
        <v>199</v>
      </c>
      <c r="G204" s="58" t="s">
        <v>187</v>
      </c>
      <c r="H204" s="7">
        <v>5076</v>
      </c>
      <c r="I204" s="15" t="s">
        <v>188</v>
      </c>
      <c r="J204"/>
      <c r="K204"/>
      <c r="M204"/>
      <c r="N204"/>
      <c r="O204"/>
      <c r="P204" s="23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  <c r="AAQ204"/>
      <c r="AAR204"/>
      <c r="AAS204"/>
      <c r="AAT204"/>
      <c r="AAU204"/>
      <c r="AAV204"/>
      <c r="AAW204"/>
      <c r="AAX204"/>
      <c r="AAY204"/>
      <c r="AAZ204"/>
      <c r="ABA204"/>
      <c r="ABB204"/>
      <c r="ABC204"/>
      <c r="ABD204"/>
      <c r="ABE204"/>
      <c r="ABF204"/>
      <c r="ABG204"/>
      <c r="ABH204"/>
      <c r="ABI204"/>
      <c r="ABJ204"/>
      <c r="ABK204"/>
      <c r="ABL204"/>
      <c r="ABM204"/>
      <c r="ABN204"/>
      <c r="ABO204"/>
      <c r="ABP204"/>
      <c r="ABQ204"/>
      <c r="ABR204"/>
      <c r="ABS204"/>
      <c r="ABT204"/>
      <c r="ABU204"/>
      <c r="ABV204"/>
      <c r="ABW204"/>
      <c r="ABX204"/>
      <c r="ABY204"/>
      <c r="ABZ204"/>
      <c r="ACA204"/>
      <c r="ACB204"/>
      <c r="ACC204"/>
      <c r="ACD204"/>
      <c r="ACE204"/>
      <c r="ACF204"/>
      <c r="ACG204"/>
      <c r="ACH204"/>
      <c r="ACI204"/>
      <c r="ACJ204"/>
      <c r="ACK204"/>
      <c r="ACL204"/>
      <c r="ACM204"/>
      <c r="ACN204"/>
      <c r="ACO204"/>
      <c r="ACP204"/>
      <c r="ACQ204"/>
      <c r="ACR204"/>
      <c r="ACS204"/>
      <c r="ACT204"/>
      <c r="ACU204"/>
      <c r="ACV204"/>
      <c r="ACW204"/>
      <c r="ACX204"/>
      <c r="ACY204"/>
      <c r="ACZ204"/>
      <c r="ADA204"/>
      <c r="ADB204"/>
      <c r="ADC204"/>
      <c r="ADD204"/>
      <c r="ADE204"/>
      <c r="ADF204"/>
      <c r="ADG204"/>
      <c r="ADH204"/>
      <c r="ADI204"/>
      <c r="ADJ204"/>
      <c r="ADK204"/>
      <c r="ADL204"/>
      <c r="ADM204"/>
      <c r="ADN204"/>
      <c r="ADO204"/>
      <c r="ADP204"/>
      <c r="ADQ204"/>
      <c r="ADR204"/>
      <c r="ADS204"/>
      <c r="ADT204"/>
      <c r="ADU204"/>
      <c r="ADV204"/>
      <c r="ADW204"/>
      <c r="ADX204"/>
      <c r="ADY204"/>
      <c r="ADZ204"/>
      <c r="AEA204"/>
      <c r="AEB204"/>
      <c r="AEC204"/>
      <c r="AED204"/>
      <c r="AEE204"/>
      <c r="AEF204"/>
      <c r="AEG204"/>
      <c r="AEH204"/>
      <c r="AEI204"/>
      <c r="AEJ204"/>
      <c r="AEK204"/>
      <c r="AEL204"/>
      <c r="AEM204"/>
      <c r="AEN204"/>
      <c r="AEO204"/>
      <c r="AEP204"/>
      <c r="AEQ204"/>
      <c r="AER204"/>
      <c r="AES204"/>
      <c r="AET204"/>
      <c r="AEU204"/>
      <c r="AEV204"/>
      <c r="AEW204"/>
      <c r="AEX204"/>
      <c r="AEY204"/>
      <c r="AEZ204"/>
      <c r="AFA204"/>
      <c r="AFB204"/>
      <c r="AFC204"/>
      <c r="AFD204"/>
      <c r="AFE204"/>
      <c r="AFF204"/>
      <c r="AFG204"/>
      <c r="AFH204"/>
      <c r="AFI204"/>
      <c r="AFJ204"/>
      <c r="AFK204"/>
      <c r="AFL204"/>
      <c r="AFM204"/>
      <c r="AFN204"/>
      <c r="AFO204"/>
      <c r="AFP204"/>
      <c r="AFQ204"/>
      <c r="AFR204"/>
      <c r="AFS204"/>
      <c r="AFT204"/>
      <c r="AFU204"/>
      <c r="AFV204"/>
      <c r="AFW204"/>
      <c r="AFX204"/>
      <c r="AFY204"/>
      <c r="AFZ204"/>
      <c r="AGA204"/>
      <c r="AGB204"/>
      <c r="AGC204"/>
      <c r="AGD204"/>
      <c r="AGE204"/>
      <c r="AGF204"/>
      <c r="AGG204"/>
      <c r="AGH204"/>
      <c r="AGI204"/>
      <c r="AGJ204"/>
      <c r="AGK204"/>
      <c r="AGL204"/>
      <c r="AGM204"/>
      <c r="AGN204"/>
      <c r="AGO204"/>
      <c r="AGP204"/>
      <c r="AGQ204"/>
      <c r="AGR204"/>
      <c r="AGS204"/>
      <c r="AGT204"/>
      <c r="AGU204"/>
      <c r="AGV204"/>
      <c r="AGW204"/>
      <c r="AGX204"/>
      <c r="AGY204"/>
      <c r="AGZ204"/>
      <c r="AHA204"/>
      <c r="AHB204"/>
      <c r="AHC204"/>
      <c r="AHD204"/>
      <c r="AHE204"/>
      <c r="AHF204"/>
      <c r="AHG204"/>
      <c r="AHH204"/>
      <c r="AHI204"/>
      <c r="AHJ204"/>
      <c r="AHK204"/>
      <c r="AHL204"/>
      <c r="AHM204"/>
      <c r="AHN204"/>
      <c r="AHO204"/>
      <c r="AHP204"/>
      <c r="AHQ204"/>
      <c r="AHR204"/>
      <c r="AHS204"/>
      <c r="AHT204"/>
      <c r="AHU204"/>
      <c r="AHV204"/>
      <c r="AHW204"/>
      <c r="AHX204"/>
      <c r="AHY204"/>
      <c r="AHZ204"/>
      <c r="AIA204"/>
      <c r="AIB204"/>
      <c r="AIC204"/>
      <c r="AID204"/>
      <c r="AIE204"/>
      <c r="AIF204"/>
      <c r="AIG204"/>
      <c r="AIH204"/>
      <c r="AII204"/>
      <c r="AIJ204"/>
      <c r="AIK204"/>
      <c r="AIL204"/>
      <c r="AIM204"/>
      <c r="AIN204"/>
      <c r="AIO204"/>
      <c r="AIP204"/>
      <c r="AIQ204"/>
      <c r="AIR204"/>
      <c r="AIS204"/>
      <c r="AIT204"/>
      <c r="AIU204"/>
      <c r="AIV204"/>
      <c r="AIW204"/>
      <c r="AIX204"/>
      <c r="AIY204"/>
      <c r="AIZ204"/>
      <c r="AJA204"/>
      <c r="AJB204"/>
      <c r="AJC204"/>
      <c r="AJD204"/>
      <c r="AJE204"/>
      <c r="AJF204"/>
      <c r="AJG204"/>
      <c r="AJH204"/>
      <c r="AJI204"/>
      <c r="AJJ204"/>
      <c r="AJK204"/>
      <c r="AJL204"/>
      <c r="AJM204"/>
      <c r="AJN204"/>
      <c r="AJO204"/>
      <c r="AJP204"/>
      <c r="AJQ204"/>
      <c r="AJR204"/>
      <c r="AJS204"/>
      <c r="AJT204"/>
      <c r="AJU204"/>
      <c r="AJV204"/>
      <c r="AJW204"/>
      <c r="AJX204"/>
      <c r="AJY204"/>
      <c r="AJZ204"/>
      <c r="AKA204"/>
      <c r="AKB204"/>
      <c r="AKC204"/>
      <c r="AKD204"/>
      <c r="AKE204"/>
      <c r="AKF204"/>
      <c r="AKG204"/>
      <c r="AKH204"/>
      <c r="AKI204"/>
      <c r="AKJ204"/>
      <c r="AKK204"/>
      <c r="AKL204"/>
      <c r="AKM204"/>
      <c r="AKN204"/>
      <c r="AKO204"/>
      <c r="AKP204"/>
      <c r="AKQ204"/>
      <c r="AKR204"/>
      <c r="AKS204"/>
      <c r="AKT204"/>
      <c r="AKU204"/>
      <c r="AKV204"/>
      <c r="AKW204"/>
      <c r="AKX204"/>
      <c r="AKY204"/>
      <c r="AKZ204"/>
      <c r="ALA204"/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  <c r="AMI204"/>
      <c r="AMJ204"/>
      <c r="AMK204"/>
      <c r="AML204"/>
    </row>
    <row r="205" spans="1:1026" ht="15" thickBot="1">
      <c r="A205" s="92" t="s">
        <v>309</v>
      </c>
      <c r="B205" t="s">
        <v>327</v>
      </c>
      <c r="C205" s="22" t="s">
        <v>12</v>
      </c>
      <c r="D205" s="22">
        <v>1</v>
      </c>
      <c r="E205" t="s">
        <v>283</v>
      </c>
      <c r="F205" s="22" t="s">
        <v>199</v>
      </c>
      <c r="G205" s="58" t="s">
        <v>23</v>
      </c>
      <c r="H205" s="1">
        <v>59.933733333333301</v>
      </c>
      <c r="I205" s="15" t="s">
        <v>189</v>
      </c>
      <c r="J205"/>
      <c r="K205"/>
      <c r="M205"/>
      <c r="N205"/>
      <c r="O205"/>
      <c r="P205" s="23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  <c r="AMK205"/>
      <c r="AML205"/>
    </row>
    <row r="206" spans="1:1026" ht="15" thickBot="1">
      <c r="A206" s="92" t="s">
        <v>309</v>
      </c>
      <c r="B206" t="s">
        <v>327</v>
      </c>
      <c r="C206" s="22" t="s">
        <v>12</v>
      </c>
      <c r="D206" s="22">
        <v>1</v>
      </c>
      <c r="E206" t="s">
        <v>283</v>
      </c>
      <c r="F206" s="22" t="s">
        <v>199</v>
      </c>
      <c r="G206" s="59" t="s">
        <v>25</v>
      </c>
      <c r="H206" s="1">
        <v>-39.473833333333303</v>
      </c>
      <c r="P206" s="23"/>
    </row>
    <row r="207" spans="1:1026" ht="15" thickBot="1">
      <c r="A207" s="22"/>
      <c r="B207" s="22"/>
      <c r="G207" s="59"/>
      <c r="P207" s="23"/>
    </row>
    <row r="208" spans="1:1026" ht="29" thickBot="1">
      <c r="A208" s="91" t="s">
        <v>310</v>
      </c>
      <c r="B208" t="s">
        <v>327</v>
      </c>
      <c r="C208" s="7" t="s">
        <v>12</v>
      </c>
      <c r="D208" s="7">
        <v>1</v>
      </c>
      <c r="E208" t="s">
        <v>284</v>
      </c>
      <c r="F208" s="7" t="s">
        <v>200</v>
      </c>
      <c r="G208" s="58" t="s">
        <v>187</v>
      </c>
      <c r="H208" s="7">
        <v>5076</v>
      </c>
      <c r="I208" s="15" t="s">
        <v>188</v>
      </c>
      <c r="J208"/>
      <c r="K208"/>
      <c r="M208"/>
      <c r="N208"/>
      <c r="O208"/>
      <c r="P208" s="23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  <c r="AMK208"/>
      <c r="AML208"/>
    </row>
    <row r="209" spans="1:1026" ht="15" thickBot="1">
      <c r="A209" s="92" t="s">
        <v>310</v>
      </c>
      <c r="B209" t="s">
        <v>327</v>
      </c>
      <c r="C209" s="22" t="s">
        <v>12</v>
      </c>
      <c r="D209" s="22">
        <v>1</v>
      </c>
      <c r="E209" t="s">
        <v>284</v>
      </c>
      <c r="F209" s="22" t="s">
        <v>200</v>
      </c>
      <c r="G209" s="58" t="s">
        <v>23</v>
      </c>
      <c r="H209" s="1">
        <v>59.933733333333301</v>
      </c>
      <c r="I209" s="15" t="s">
        <v>189</v>
      </c>
      <c r="J209"/>
      <c r="K209"/>
      <c r="M209"/>
      <c r="N209"/>
      <c r="O209"/>
      <c r="P209" s="40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  <c r="AMK209"/>
      <c r="AML209"/>
    </row>
    <row r="210" spans="1:1026" ht="15" thickBot="1">
      <c r="A210" s="92" t="s">
        <v>310</v>
      </c>
      <c r="B210" t="s">
        <v>327</v>
      </c>
      <c r="C210" s="22" t="s">
        <v>12</v>
      </c>
      <c r="D210" s="22">
        <v>1</v>
      </c>
      <c r="E210" t="s">
        <v>284</v>
      </c>
      <c r="F210" s="22" t="s">
        <v>200</v>
      </c>
      <c r="G210" s="59" t="s">
        <v>25</v>
      </c>
      <c r="H210" s="1">
        <v>-39.473833333333303</v>
      </c>
      <c r="P210" s="23"/>
    </row>
    <row r="211" spans="1:1026" ht="15" thickBot="1">
      <c r="A211" s="22"/>
      <c r="B211" s="22"/>
      <c r="G211" s="59"/>
    </row>
    <row r="212" spans="1:1026" ht="29" thickBot="1">
      <c r="A212" s="92" t="s">
        <v>311</v>
      </c>
      <c r="B212" t="s">
        <v>327</v>
      </c>
      <c r="C212" s="7" t="s">
        <v>12</v>
      </c>
      <c r="D212" s="7">
        <v>1</v>
      </c>
      <c r="E212" t="s">
        <v>285</v>
      </c>
      <c r="F212" s="7" t="s">
        <v>201</v>
      </c>
      <c r="G212" s="58" t="s">
        <v>187</v>
      </c>
      <c r="H212" s="7">
        <v>5076</v>
      </c>
      <c r="I212" s="15" t="s">
        <v>188</v>
      </c>
      <c r="J212"/>
      <c r="K212"/>
      <c r="M212"/>
      <c r="N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  <c r="AMK212"/>
      <c r="AML212"/>
    </row>
    <row r="213" spans="1:1026" ht="15" thickBot="1">
      <c r="A213" s="92" t="s">
        <v>311</v>
      </c>
      <c r="B213" t="s">
        <v>327</v>
      </c>
      <c r="C213" s="22" t="s">
        <v>12</v>
      </c>
      <c r="D213" s="22">
        <v>1</v>
      </c>
      <c r="E213" t="s">
        <v>285</v>
      </c>
      <c r="F213" s="22" t="s">
        <v>201</v>
      </c>
      <c r="G213" s="58" t="s">
        <v>23</v>
      </c>
      <c r="H213" s="1">
        <v>59.933733333333301</v>
      </c>
      <c r="I213" s="15" t="s">
        <v>189</v>
      </c>
      <c r="J213"/>
      <c r="K213"/>
      <c r="M213"/>
      <c r="N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  <c r="AMK213"/>
      <c r="AML213"/>
    </row>
    <row r="214" spans="1:1026" ht="15" thickBot="1">
      <c r="A214" s="92" t="s">
        <v>311</v>
      </c>
      <c r="B214" t="s">
        <v>327</v>
      </c>
      <c r="C214" s="22" t="s">
        <v>12</v>
      </c>
      <c r="D214" s="22">
        <v>1</v>
      </c>
      <c r="E214" t="s">
        <v>285</v>
      </c>
      <c r="F214" s="22" t="s">
        <v>201</v>
      </c>
      <c r="G214" s="59" t="s">
        <v>25</v>
      </c>
      <c r="H214" s="1">
        <v>-39.473833333333303</v>
      </c>
    </row>
    <row r="215" spans="1:1026">
      <c r="G215" s="59"/>
    </row>
    <row r="216" spans="1:1026">
      <c r="A216" s="21" t="s">
        <v>299</v>
      </c>
      <c r="B216" t="s">
        <v>327</v>
      </c>
      <c r="C216" s="7" t="s">
        <v>12</v>
      </c>
      <c r="D216" s="7">
        <v>1</v>
      </c>
      <c r="E216" t="s">
        <v>286</v>
      </c>
      <c r="F216" s="7" t="s">
        <v>202</v>
      </c>
      <c r="G216" s="58" t="s">
        <v>181</v>
      </c>
      <c r="H216" s="7">
        <v>17533</v>
      </c>
      <c r="I216" s="15" t="s">
        <v>188</v>
      </c>
      <c r="J216"/>
      <c r="K216"/>
      <c r="M216"/>
      <c r="N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  <c r="AMK216"/>
      <c r="AML216"/>
    </row>
    <row r="217" spans="1:1026">
      <c r="A217" s="22" t="s">
        <v>299</v>
      </c>
      <c r="B217" t="s">
        <v>327</v>
      </c>
      <c r="C217" s="22" t="s">
        <v>12</v>
      </c>
      <c r="D217" s="22">
        <v>1</v>
      </c>
      <c r="E217" t="s">
        <v>286</v>
      </c>
      <c r="F217" s="22" t="s">
        <v>202</v>
      </c>
      <c r="G217" s="58" t="s">
        <v>184</v>
      </c>
      <c r="H217" s="7">
        <v>2229</v>
      </c>
      <c r="I217" s="15" t="s">
        <v>188</v>
      </c>
    </row>
    <row r="218" spans="1:1026">
      <c r="A218" s="22" t="s">
        <v>299</v>
      </c>
      <c r="B218" t="s">
        <v>327</v>
      </c>
      <c r="C218" s="22" t="s">
        <v>12</v>
      </c>
      <c r="D218" s="22">
        <v>1</v>
      </c>
      <c r="E218" t="s">
        <v>286</v>
      </c>
      <c r="F218" s="22" t="s">
        <v>202</v>
      </c>
      <c r="G218" s="60" t="s">
        <v>203</v>
      </c>
      <c r="H218" s="7">
        <v>101</v>
      </c>
      <c r="I218" s="15" t="s">
        <v>188</v>
      </c>
    </row>
    <row r="219" spans="1:1026">
      <c r="A219" s="22" t="s">
        <v>299</v>
      </c>
      <c r="B219" t="s">
        <v>327</v>
      </c>
      <c r="C219" s="22" t="s">
        <v>12</v>
      </c>
      <c r="D219" s="22">
        <v>1</v>
      </c>
      <c r="E219" t="s">
        <v>286</v>
      </c>
      <c r="F219" s="22" t="s">
        <v>202</v>
      </c>
      <c r="G219" s="60" t="s">
        <v>204</v>
      </c>
      <c r="H219" s="7">
        <v>38502</v>
      </c>
      <c r="I219" s="15" t="s">
        <v>188</v>
      </c>
    </row>
    <row r="220" spans="1:1026" ht="28">
      <c r="A220" s="22" t="s">
        <v>299</v>
      </c>
      <c r="B220" t="s">
        <v>327</v>
      </c>
      <c r="C220" s="22" t="s">
        <v>12</v>
      </c>
      <c r="D220" s="22">
        <v>1</v>
      </c>
      <c r="E220" t="s">
        <v>286</v>
      </c>
      <c r="F220" s="22" t="s">
        <v>202</v>
      </c>
      <c r="G220" s="60" t="s">
        <v>205</v>
      </c>
      <c r="H220" s="61">
        <v>1</v>
      </c>
      <c r="I220" s="15" t="s">
        <v>206</v>
      </c>
      <c r="J220"/>
      <c r="K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  <c r="AMK220"/>
      <c r="AML220"/>
    </row>
    <row r="221" spans="1:1026">
      <c r="A221" s="22" t="s">
        <v>299</v>
      </c>
      <c r="B221" t="s">
        <v>327</v>
      </c>
      <c r="C221" s="22" t="s">
        <v>12</v>
      </c>
      <c r="D221" s="22">
        <v>1</v>
      </c>
      <c r="E221" t="s">
        <v>286</v>
      </c>
      <c r="F221" s="22" t="s">
        <v>202</v>
      </c>
      <c r="G221" s="62" t="s">
        <v>207</v>
      </c>
      <c r="H221" s="61">
        <v>0</v>
      </c>
      <c r="I221" s="15" t="s">
        <v>206</v>
      </c>
      <c r="J221"/>
      <c r="K221"/>
      <c r="M221"/>
      <c r="N221"/>
      <c r="O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  <c r="AMK221"/>
      <c r="AML221"/>
    </row>
    <row r="222" spans="1:1026">
      <c r="A222" s="22" t="s">
        <v>299</v>
      </c>
      <c r="B222" t="s">
        <v>327</v>
      </c>
      <c r="C222" s="22" t="s">
        <v>12</v>
      </c>
      <c r="D222" s="22">
        <v>1</v>
      </c>
      <c r="E222" t="s">
        <v>286</v>
      </c>
      <c r="F222" s="22" t="s">
        <v>202</v>
      </c>
      <c r="G222" s="62" t="s">
        <v>208</v>
      </c>
      <c r="H222" s="62">
        <v>35</v>
      </c>
      <c r="I222" s="15" t="s">
        <v>209</v>
      </c>
      <c r="J222"/>
      <c r="K222"/>
      <c r="M222"/>
      <c r="N222"/>
      <c r="O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  <c r="QO222"/>
      <c r="QP222"/>
      <c r="QQ222"/>
      <c r="QR222"/>
      <c r="QS222"/>
      <c r="QT222"/>
      <c r="QU222"/>
      <c r="QV222"/>
      <c r="QW222"/>
      <c r="QX222"/>
      <c r="QY222"/>
      <c r="QZ222"/>
      <c r="RA222"/>
      <c r="RB222"/>
      <c r="RC222"/>
      <c r="RD222"/>
      <c r="RE222"/>
      <c r="RF222"/>
      <c r="RG222"/>
      <c r="RH222"/>
      <c r="RI222"/>
      <c r="RJ222"/>
      <c r="RK222"/>
      <c r="RL222"/>
      <c r="RM222"/>
      <c r="RN222"/>
      <c r="RO222"/>
      <c r="RP222"/>
      <c r="RQ222"/>
      <c r="RR222"/>
      <c r="RS222"/>
      <c r="RT222"/>
      <c r="RU222"/>
      <c r="RV222"/>
      <c r="RW222"/>
      <c r="RX222"/>
      <c r="RY222"/>
      <c r="RZ222"/>
      <c r="SA222"/>
      <c r="SB222"/>
      <c r="SC222"/>
      <c r="SD222"/>
      <c r="SE222"/>
      <c r="SF222"/>
      <c r="SG222"/>
      <c r="SH222"/>
      <c r="SI222"/>
      <c r="SJ222"/>
      <c r="SK222"/>
      <c r="SL222"/>
      <c r="SM222"/>
      <c r="SN222"/>
      <c r="SO222"/>
      <c r="SP222"/>
      <c r="SQ222"/>
      <c r="SR222"/>
      <c r="SS222"/>
      <c r="ST222"/>
      <c r="SU222"/>
      <c r="SV222"/>
      <c r="SW222"/>
      <c r="SX222"/>
      <c r="SY222"/>
      <c r="SZ222"/>
      <c r="TA222"/>
      <c r="TB222"/>
      <c r="TC222"/>
      <c r="TD222"/>
      <c r="TE222"/>
      <c r="TF222"/>
      <c r="TG222"/>
      <c r="TH222"/>
      <c r="TI222"/>
      <c r="TJ222"/>
      <c r="TK222"/>
      <c r="TL222"/>
      <c r="TM222"/>
      <c r="TN222"/>
      <c r="TO222"/>
      <c r="TP222"/>
      <c r="TQ222"/>
      <c r="TR222"/>
      <c r="TS222"/>
      <c r="TT222"/>
      <c r="TU222"/>
      <c r="TV222"/>
      <c r="TW222"/>
      <c r="TX222"/>
      <c r="TY222"/>
      <c r="TZ222"/>
      <c r="UA222"/>
      <c r="UB222"/>
      <c r="UC222"/>
      <c r="UD222"/>
      <c r="UE222"/>
      <c r="UF222"/>
      <c r="UG222"/>
      <c r="UH222"/>
      <c r="UI222"/>
      <c r="UJ222"/>
      <c r="UK222"/>
      <c r="UL222"/>
      <c r="UM222"/>
      <c r="UN222"/>
      <c r="UO222"/>
      <c r="UP222"/>
      <c r="UQ222"/>
      <c r="UR222"/>
      <c r="US222"/>
      <c r="UT222"/>
      <c r="UU222"/>
      <c r="UV222"/>
      <c r="UW222"/>
      <c r="UX222"/>
      <c r="UY222"/>
      <c r="UZ222"/>
      <c r="VA222"/>
      <c r="VB222"/>
      <c r="VC222"/>
      <c r="VD222"/>
      <c r="VE222"/>
      <c r="VF222"/>
      <c r="VG222"/>
      <c r="VH222"/>
      <c r="VI222"/>
      <c r="VJ222"/>
      <c r="VK222"/>
      <c r="VL222"/>
      <c r="VM222"/>
      <c r="VN222"/>
      <c r="VO222"/>
      <c r="VP222"/>
      <c r="VQ222"/>
      <c r="VR222"/>
      <c r="VS222"/>
      <c r="VT222"/>
      <c r="VU222"/>
      <c r="VV222"/>
      <c r="VW222"/>
      <c r="VX222"/>
      <c r="VY222"/>
      <c r="VZ222"/>
      <c r="WA222"/>
      <c r="WB222"/>
      <c r="WC222"/>
      <c r="WD222"/>
      <c r="WE222"/>
      <c r="WF222"/>
      <c r="WG222"/>
      <c r="WH222"/>
      <c r="WI222"/>
      <c r="WJ222"/>
      <c r="WK222"/>
      <c r="WL222"/>
      <c r="WM222"/>
      <c r="WN222"/>
      <c r="WO222"/>
      <c r="WP222"/>
      <c r="WQ222"/>
      <c r="WR222"/>
      <c r="WS222"/>
      <c r="WT222"/>
      <c r="WU222"/>
      <c r="WV222"/>
      <c r="WW222"/>
      <c r="WX222"/>
      <c r="WY222"/>
      <c r="WZ222"/>
      <c r="XA222"/>
      <c r="XB222"/>
      <c r="XC222"/>
      <c r="XD222"/>
      <c r="XE222"/>
      <c r="XF222"/>
      <c r="XG222"/>
      <c r="XH222"/>
      <c r="XI222"/>
      <c r="XJ222"/>
      <c r="XK222"/>
      <c r="XL222"/>
      <c r="XM222"/>
      <c r="XN222"/>
      <c r="XO222"/>
      <c r="XP222"/>
      <c r="XQ222"/>
      <c r="XR222"/>
      <c r="XS222"/>
      <c r="XT222"/>
      <c r="XU222"/>
      <c r="XV222"/>
      <c r="XW222"/>
      <c r="XX222"/>
      <c r="XY222"/>
      <c r="XZ222"/>
      <c r="YA222"/>
      <c r="YB222"/>
      <c r="YC222"/>
      <c r="YD222"/>
      <c r="YE222"/>
      <c r="YF222"/>
      <c r="YG222"/>
      <c r="YH222"/>
      <c r="YI222"/>
      <c r="YJ222"/>
      <c r="YK222"/>
      <c r="YL222"/>
      <c r="YM222"/>
      <c r="YN222"/>
      <c r="YO222"/>
      <c r="YP222"/>
      <c r="YQ222"/>
      <c r="YR222"/>
      <c r="YS222"/>
      <c r="YT222"/>
      <c r="YU222"/>
      <c r="YV222"/>
      <c r="YW222"/>
      <c r="YX222"/>
      <c r="YY222"/>
      <c r="YZ222"/>
      <c r="ZA222"/>
      <c r="ZB222"/>
      <c r="ZC222"/>
      <c r="ZD222"/>
      <c r="ZE222"/>
      <c r="ZF222"/>
      <c r="ZG222"/>
      <c r="ZH222"/>
      <c r="ZI222"/>
      <c r="ZJ222"/>
      <c r="ZK222"/>
      <c r="ZL222"/>
      <c r="ZM222"/>
      <c r="ZN222"/>
      <c r="ZO222"/>
      <c r="ZP222"/>
      <c r="ZQ222"/>
      <c r="ZR222"/>
      <c r="ZS222"/>
      <c r="ZT222"/>
      <c r="ZU222"/>
      <c r="ZV222"/>
      <c r="ZW222"/>
      <c r="ZX222"/>
      <c r="ZY222"/>
      <c r="ZZ222"/>
      <c r="AAA222"/>
      <c r="AAB222"/>
      <c r="AAC222"/>
      <c r="AAD222"/>
      <c r="AAE222"/>
      <c r="AAF222"/>
      <c r="AAG222"/>
      <c r="AAH222"/>
      <c r="AAI222"/>
      <c r="AAJ222"/>
      <c r="AAK222"/>
      <c r="AAL222"/>
      <c r="AAM222"/>
      <c r="AAN222"/>
      <c r="AAO222"/>
      <c r="AAP222"/>
      <c r="AAQ222"/>
      <c r="AAR222"/>
      <c r="AAS222"/>
      <c r="AAT222"/>
      <c r="AAU222"/>
      <c r="AAV222"/>
      <c r="AAW222"/>
      <c r="AAX222"/>
      <c r="AAY222"/>
      <c r="AAZ222"/>
      <c r="ABA222"/>
      <c r="ABB222"/>
      <c r="ABC222"/>
      <c r="ABD222"/>
      <c r="ABE222"/>
      <c r="ABF222"/>
      <c r="ABG222"/>
      <c r="ABH222"/>
      <c r="ABI222"/>
      <c r="ABJ222"/>
      <c r="ABK222"/>
      <c r="ABL222"/>
      <c r="ABM222"/>
      <c r="ABN222"/>
      <c r="ABO222"/>
      <c r="ABP222"/>
      <c r="ABQ222"/>
      <c r="ABR222"/>
      <c r="ABS222"/>
      <c r="ABT222"/>
      <c r="ABU222"/>
      <c r="ABV222"/>
      <c r="ABW222"/>
      <c r="ABX222"/>
      <c r="ABY222"/>
      <c r="ABZ222"/>
      <c r="ACA222"/>
      <c r="ACB222"/>
      <c r="ACC222"/>
      <c r="ACD222"/>
      <c r="ACE222"/>
      <c r="ACF222"/>
      <c r="ACG222"/>
      <c r="ACH222"/>
      <c r="ACI222"/>
      <c r="ACJ222"/>
      <c r="ACK222"/>
      <c r="ACL222"/>
      <c r="ACM222"/>
      <c r="ACN222"/>
      <c r="ACO222"/>
      <c r="ACP222"/>
      <c r="ACQ222"/>
      <c r="ACR222"/>
      <c r="ACS222"/>
      <c r="ACT222"/>
      <c r="ACU222"/>
      <c r="ACV222"/>
      <c r="ACW222"/>
      <c r="ACX222"/>
      <c r="ACY222"/>
      <c r="ACZ222"/>
      <c r="ADA222"/>
      <c r="ADB222"/>
      <c r="ADC222"/>
      <c r="ADD222"/>
      <c r="ADE222"/>
      <c r="ADF222"/>
      <c r="ADG222"/>
      <c r="ADH222"/>
      <c r="ADI222"/>
      <c r="ADJ222"/>
      <c r="ADK222"/>
      <c r="ADL222"/>
      <c r="ADM222"/>
      <c r="ADN222"/>
      <c r="ADO222"/>
      <c r="ADP222"/>
      <c r="ADQ222"/>
      <c r="ADR222"/>
      <c r="ADS222"/>
      <c r="ADT222"/>
      <c r="ADU222"/>
      <c r="ADV222"/>
      <c r="ADW222"/>
      <c r="ADX222"/>
      <c r="ADY222"/>
      <c r="ADZ222"/>
      <c r="AEA222"/>
      <c r="AEB222"/>
      <c r="AEC222"/>
      <c r="AED222"/>
      <c r="AEE222"/>
      <c r="AEF222"/>
      <c r="AEG222"/>
      <c r="AEH222"/>
      <c r="AEI222"/>
      <c r="AEJ222"/>
      <c r="AEK222"/>
      <c r="AEL222"/>
      <c r="AEM222"/>
      <c r="AEN222"/>
      <c r="AEO222"/>
      <c r="AEP222"/>
      <c r="AEQ222"/>
      <c r="AER222"/>
      <c r="AES222"/>
      <c r="AET222"/>
      <c r="AEU222"/>
      <c r="AEV222"/>
      <c r="AEW222"/>
      <c r="AEX222"/>
      <c r="AEY222"/>
      <c r="AEZ222"/>
      <c r="AFA222"/>
      <c r="AFB222"/>
      <c r="AFC222"/>
      <c r="AFD222"/>
      <c r="AFE222"/>
      <c r="AFF222"/>
      <c r="AFG222"/>
      <c r="AFH222"/>
      <c r="AFI222"/>
      <c r="AFJ222"/>
      <c r="AFK222"/>
      <c r="AFL222"/>
      <c r="AFM222"/>
      <c r="AFN222"/>
      <c r="AFO222"/>
      <c r="AFP222"/>
      <c r="AFQ222"/>
      <c r="AFR222"/>
      <c r="AFS222"/>
      <c r="AFT222"/>
      <c r="AFU222"/>
      <c r="AFV222"/>
      <c r="AFW222"/>
      <c r="AFX222"/>
      <c r="AFY222"/>
      <c r="AFZ222"/>
      <c r="AGA222"/>
      <c r="AGB222"/>
      <c r="AGC222"/>
      <c r="AGD222"/>
      <c r="AGE222"/>
      <c r="AGF222"/>
      <c r="AGG222"/>
      <c r="AGH222"/>
      <c r="AGI222"/>
      <c r="AGJ222"/>
      <c r="AGK222"/>
      <c r="AGL222"/>
      <c r="AGM222"/>
      <c r="AGN222"/>
      <c r="AGO222"/>
      <c r="AGP222"/>
      <c r="AGQ222"/>
      <c r="AGR222"/>
      <c r="AGS222"/>
      <c r="AGT222"/>
      <c r="AGU222"/>
      <c r="AGV222"/>
      <c r="AGW222"/>
      <c r="AGX222"/>
      <c r="AGY222"/>
      <c r="AGZ222"/>
      <c r="AHA222"/>
      <c r="AHB222"/>
      <c r="AHC222"/>
      <c r="AHD222"/>
      <c r="AHE222"/>
      <c r="AHF222"/>
      <c r="AHG222"/>
      <c r="AHH222"/>
      <c r="AHI222"/>
      <c r="AHJ222"/>
      <c r="AHK222"/>
      <c r="AHL222"/>
      <c r="AHM222"/>
      <c r="AHN222"/>
      <c r="AHO222"/>
      <c r="AHP222"/>
      <c r="AHQ222"/>
      <c r="AHR222"/>
      <c r="AHS222"/>
      <c r="AHT222"/>
      <c r="AHU222"/>
      <c r="AHV222"/>
      <c r="AHW222"/>
      <c r="AHX222"/>
      <c r="AHY222"/>
      <c r="AHZ222"/>
      <c r="AIA222"/>
      <c r="AIB222"/>
      <c r="AIC222"/>
      <c r="AID222"/>
      <c r="AIE222"/>
      <c r="AIF222"/>
      <c r="AIG222"/>
      <c r="AIH222"/>
      <c r="AII222"/>
      <c r="AIJ222"/>
      <c r="AIK222"/>
      <c r="AIL222"/>
      <c r="AIM222"/>
      <c r="AIN222"/>
      <c r="AIO222"/>
      <c r="AIP222"/>
      <c r="AIQ222"/>
      <c r="AIR222"/>
      <c r="AIS222"/>
      <c r="AIT222"/>
      <c r="AIU222"/>
      <c r="AIV222"/>
      <c r="AIW222"/>
      <c r="AIX222"/>
      <c r="AIY222"/>
      <c r="AIZ222"/>
      <c r="AJA222"/>
      <c r="AJB222"/>
      <c r="AJC222"/>
      <c r="AJD222"/>
      <c r="AJE222"/>
      <c r="AJF222"/>
      <c r="AJG222"/>
      <c r="AJH222"/>
      <c r="AJI222"/>
      <c r="AJJ222"/>
      <c r="AJK222"/>
      <c r="AJL222"/>
      <c r="AJM222"/>
      <c r="AJN222"/>
      <c r="AJO222"/>
      <c r="AJP222"/>
      <c r="AJQ222"/>
      <c r="AJR222"/>
      <c r="AJS222"/>
      <c r="AJT222"/>
      <c r="AJU222"/>
      <c r="AJV222"/>
      <c r="AJW222"/>
      <c r="AJX222"/>
      <c r="AJY222"/>
      <c r="AJZ222"/>
      <c r="AKA222"/>
      <c r="AKB222"/>
      <c r="AKC222"/>
      <c r="AKD222"/>
      <c r="AKE222"/>
      <c r="AKF222"/>
      <c r="AKG222"/>
      <c r="AKH222"/>
      <c r="AKI222"/>
      <c r="AKJ222"/>
      <c r="AKK222"/>
      <c r="AKL222"/>
      <c r="AKM222"/>
      <c r="AKN222"/>
      <c r="AKO222"/>
      <c r="AKP222"/>
      <c r="AKQ222"/>
      <c r="AKR222"/>
      <c r="AKS222"/>
      <c r="AKT222"/>
      <c r="AKU222"/>
      <c r="AKV222"/>
      <c r="AKW222"/>
      <c r="AKX222"/>
      <c r="AKY222"/>
      <c r="AKZ222"/>
      <c r="ALA222"/>
      <c r="ALB222"/>
      <c r="ALC222"/>
      <c r="ALD222"/>
      <c r="ALE222"/>
      <c r="ALF222"/>
      <c r="ALG222"/>
      <c r="ALH222"/>
      <c r="ALI222"/>
      <c r="ALJ222"/>
      <c r="ALK222"/>
      <c r="ALL222"/>
      <c r="ALM222"/>
      <c r="ALN222"/>
      <c r="ALO222"/>
      <c r="ALP222"/>
      <c r="ALQ222"/>
      <c r="ALR222"/>
      <c r="ALS222"/>
      <c r="ALT222"/>
      <c r="ALU222"/>
      <c r="ALV222"/>
      <c r="ALW222"/>
      <c r="ALX222"/>
      <c r="ALY222"/>
      <c r="ALZ222"/>
      <c r="AMA222"/>
      <c r="AMB222"/>
      <c r="AMC222"/>
      <c r="AMD222"/>
      <c r="AME222"/>
      <c r="AMF222"/>
      <c r="AMG222"/>
      <c r="AMH222"/>
      <c r="AMI222"/>
      <c r="AMJ222"/>
      <c r="AMK222"/>
      <c r="AML222"/>
    </row>
    <row r="223" spans="1:1026">
      <c r="P223"/>
    </row>
    <row r="224" spans="1:1026">
      <c r="A224" s="21" t="s">
        <v>300</v>
      </c>
      <c r="B224" t="s">
        <v>327</v>
      </c>
      <c r="C224" s="7" t="s">
        <v>12</v>
      </c>
      <c r="D224" s="7">
        <v>1</v>
      </c>
      <c r="E224" t="s">
        <v>287</v>
      </c>
      <c r="F224" s="7" t="s">
        <v>210</v>
      </c>
      <c r="G224" s="58" t="s">
        <v>181</v>
      </c>
      <c r="H224" s="7">
        <v>17533</v>
      </c>
      <c r="I224" s="15" t="s">
        <v>188</v>
      </c>
      <c r="J224"/>
      <c r="K224"/>
      <c r="M224"/>
      <c r="N224"/>
      <c r="O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  <c r="AMK224"/>
      <c r="AML224"/>
    </row>
    <row r="225" spans="1:1026">
      <c r="A225" s="22" t="s">
        <v>300</v>
      </c>
      <c r="B225" t="s">
        <v>327</v>
      </c>
      <c r="C225" s="22" t="s">
        <v>12</v>
      </c>
      <c r="D225" s="22">
        <v>1</v>
      </c>
      <c r="E225" t="s">
        <v>287</v>
      </c>
      <c r="F225" s="22" t="s">
        <v>210</v>
      </c>
      <c r="G225" s="58" t="s">
        <v>184</v>
      </c>
      <c r="H225" s="7">
        <v>2229</v>
      </c>
      <c r="I225" s="15" t="s">
        <v>188</v>
      </c>
      <c r="J225"/>
      <c r="K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  <c r="AMK225"/>
      <c r="AML225"/>
    </row>
    <row r="226" spans="1:1026">
      <c r="A226" s="22" t="s">
        <v>300</v>
      </c>
      <c r="B226" t="s">
        <v>327</v>
      </c>
      <c r="C226" s="22" t="s">
        <v>12</v>
      </c>
      <c r="D226" s="22">
        <v>1</v>
      </c>
      <c r="E226" t="s">
        <v>287</v>
      </c>
      <c r="F226" s="22" t="s">
        <v>210</v>
      </c>
      <c r="G226" s="60" t="s">
        <v>203</v>
      </c>
      <c r="H226" s="7">
        <v>101</v>
      </c>
      <c r="I226" s="15" t="s">
        <v>188</v>
      </c>
    </row>
    <row r="227" spans="1:1026">
      <c r="A227" s="22" t="s">
        <v>300</v>
      </c>
      <c r="B227" t="s">
        <v>327</v>
      </c>
      <c r="C227" s="22" t="s">
        <v>12</v>
      </c>
      <c r="D227" s="22">
        <v>1</v>
      </c>
      <c r="E227" t="s">
        <v>287</v>
      </c>
      <c r="F227" s="22" t="s">
        <v>210</v>
      </c>
      <c r="G227" s="60" t="s">
        <v>204</v>
      </c>
      <c r="H227" s="7">
        <v>38502</v>
      </c>
      <c r="I227" s="15" t="s">
        <v>188</v>
      </c>
    </row>
    <row r="228" spans="1:1026" ht="28">
      <c r="A228" s="22" t="s">
        <v>300</v>
      </c>
      <c r="B228" t="s">
        <v>327</v>
      </c>
      <c r="C228" s="22" t="s">
        <v>12</v>
      </c>
      <c r="D228" s="22">
        <v>1</v>
      </c>
      <c r="E228" t="s">
        <v>287</v>
      </c>
      <c r="F228" s="22" t="s">
        <v>210</v>
      </c>
      <c r="G228" s="60" t="s">
        <v>205</v>
      </c>
      <c r="H228" s="61">
        <v>1</v>
      </c>
      <c r="I228" s="15" t="s">
        <v>206</v>
      </c>
      <c r="J228"/>
      <c r="K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  <c r="QO228"/>
      <c r="QP228"/>
      <c r="QQ228"/>
      <c r="QR228"/>
      <c r="QS228"/>
      <c r="QT228"/>
      <c r="QU228"/>
      <c r="QV228"/>
      <c r="QW228"/>
      <c r="QX228"/>
      <c r="QY228"/>
      <c r="QZ228"/>
      <c r="RA228"/>
      <c r="RB228"/>
      <c r="RC228"/>
      <c r="RD228"/>
      <c r="RE228"/>
      <c r="RF228"/>
      <c r="RG228"/>
      <c r="RH228"/>
      <c r="RI228"/>
      <c r="RJ228"/>
      <c r="RK228"/>
      <c r="RL228"/>
      <c r="RM228"/>
      <c r="RN228"/>
      <c r="RO228"/>
      <c r="RP228"/>
      <c r="RQ228"/>
      <c r="RR228"/>
      <c r="RS228"/>
      <c r="RT228"/>
      <c r="RU228"/>
      <c r="RV228"/>
      <c r="RW228"/>
      <c r="RX228"/>
      <c r="RY228"/>
      <c r="RZ228"/>
      <c r="SA228"/>
      <c r="SB228"/>
      <c r="SC228"/>
      <c r="SD228"/>
      <c r="SE228"/>
      <c r="SF228"/>
      <c r="SG228"/>
      <c r="SH228"/>
      <c r="SI228"/>
      <c r="SJ228"/>
      <c r="SK228"/>
      <c r="SL228"/>
      <c r="SM228"/>
      <c r="SN228"/>
      <c r="SO228"/>
      <c r="SP228"/>
      <c r="SQ228"/>
      <c r="SR228"/>
      <c r="SS228"/>
      <c r="ST228"/>
      <c r="SU228"/>
      <c r="SV228"/>
      <c r="SW228"/>
      <c r="SX228"/>
      <c r="SY228"/>
      <c r="SZ228"/>
      <c r="TA228"/>
      <c r="TB228"/>
      <c r="TC228"/>
      <c r="TD228"/>
      <c r="TE228"/>
      <c r="TF228"/>
      <c r="TG228"/>
      <c r="TH228"/>
      <c r="TI228"/>
      <c r="TJ228"/>
      <c r="TK228"/>
      <c r="TL228"/>
      <c r="TM228"/>
      <c r="TN228"/>
      <c r="TO228"/>
      <c r="TP228"/>
      <c r="TQ228"/>
      <c r="TR228"/>
      <c r="TS228"/>
      <c r="TT228"/>
      <c r="TU228"/>
      <c r="TV228"/>
      <c r="TW228"/>
      <c r="TX228"/>
      <c r="TY228"/>
      <c r="TZ228"/>
      <c r="UA228"/>
      <c r="UB228"/>
      <c r="UC228"/>
      <c r="UD228"/>
      <c r="UE228"/>
      <c r="UF228"/>
      <c r="UG228"/>
      <c r="UH228"/>
      <c r="UI228"/>
      <c r="UJ228"/>
      <c r="UK228"/>
      <c r="UL228"/>
      <c r="UM228"/>
      <c r="UN228"/>
      <c r="UO228"/>
      <c r="UP228"/>
      <c r="UQ228"/>
      <c r="UR228"/>
      <c r="US228"/>
      <c r="UT228"/>
      <c r="UU228"/>
      <c r="UV228"/>
      <c r="UW228"/>
      <c r="UX228"/>
      <c r="UY228"/>
      <c r="UZ228"/>
      <c r="VA228"/>
      <c r="VB228"/>
      <c r="VC228"/>
      <c r="VD228"/>
      <c r="VE228"/>
      <c r="VF228"/>
      <c r="VG228"/>
      <c r="VH228"/>
      <c r="VI228"/>
      <c r="VJ228"/>
      <c r="VK228"/>
      <c r="VL228"/>
      <c r="VM228"/>
      <c r="VN228"/>
      <c r="VO228"/>
      <c r="VP228"/>
      <c r="VQ228"/>
      <c r="VR228"/>
      <c r="VS228"/>
      <c r="VT228"/>
      <c r="VU228"/>
      <c r="VV228"/>
      <c r="VW228"/>
      <c r="VX228"/>
      <c r="VY228"/>
      <c r="VZ228"/>
      <c r="WA228"/>
      <c r="WB228"/>
      <c r="WC228"/>
      <c r="WD228"/>
      <c r="WE228"/>
      <c r="WF228"/>
      <c r="WG228"/>
      <c r="WH228"/>
      <c r="WI228"/>
      <c r="WJ228"/>
      <c r="WK228"/>
      <c r="WL228"/>
      <c r="WM228"/>
      <c r="WN228"/>
      <c r="WO228"/>
      <c r="WP228"/>
      <c r="WQ228"/>
      <c r="WR228"/>
      <c r="WS228"/>
      <c r="WT228"/>
      <c r="WU228"/>
      <c r="WV228"/>
      <c r="WW228"/>
      <c r="WX228"/>
      <c r="WY228"/>
      <c r="WZ228"/>
      <c r="XA228"/>
      <c r="XB228"/>
      <c r="XC228"/>
      <c r="XD228"/>
      <c r="XE228"/>
      <c r="XF228"/>
      <c r="XG228"/>
      <c r="XH228"/>
      <c r="XI228"/>
      <c r="XJ228"/>
      <c r="XK228"/>
      <c r="XL228"/>
      <c r="XM228"/>
      <c r="XN228"/>
      <c r="XO228"/>
      <c r="XP228"/>
      <c r="XQ228"/>
      <c r="XR228"/>
      <c r="XS228"/>
      <c r="XT228"/>
      <c r="XU228"/>
      <c r="XV228"/>
      <c r="XW228"/>
      <c r="XX228"/>
      <c r="XY228"/>
      <c r="XZ228"/>
      <c r="YA228"/>
      <c r="YB228"/>
      <c r="YC228"/>
      <c r="YD228"/>
      <c r="YE228"/>
      <c r="YF228"/>
      <c r="YG228"/>
      <c r="YH228"/>
      <c r="YI228"/>
      <c r="YJ228"/>
      <c r="YK228"/>
      <c r="YL228"/>
      <c r="YM228"/>
      <c r="YN228"/>
      <c r="YO228"/>
      <c r="YP228"/>
      <c r="YQ228"/>
      <c r="YR228"/>
      <c r="YS228"/>
      <c r="YT228"/>
      <c r="YU228"/>
      <c r="YV228"/>
      <c r="YW228"/>
      <c r="YX228"/>
      <c r="YY228"/>
      <c r="YZ228"/>
      <c r="ZA228"/>
      <c r="ZB228"/>
      <c r="ZC228"/>
      <c r="ZD228"/>
      <c r="ZE228"/>
      <c r="ZF228"/>
      <c r="ZG228"/>
      <c r="ZH228"/>
      <c r="ZI228"/>
      <c r="ZJ228"/>
      <c r="ZK228"/>
      <c r="ZL228"/>
      <c r="ZM228"/>
      <c r="ZN228"/>
      <c r="ZO228"/>
      <c r="ZP228"/>
      <c r="ZQ228"/>
      <c r="ZR228"/>
      <c r="ZS228"/>
      <c r="ZT228"/>
      <c r="ZU228"/>
      <c r="ZV228"/>
      <c r="ZW228"/>
      <c r="ZX228"/>
      <c r="ZY228"/>
      <c r="ZZ228"/>
      <c r="AAA228"/>
      <c r="AAB228"/>
      <c r="AAC228"/>
      <c r="AAD228"/>
      <c r="AAE228"/>
      <c r="AAF228"/>
      <c r="AAG228"/>
      <c r="AAH228"/>
      <c r="AAI228"/>
      <c r="AAJ228"/>
      <c r="AAK228"/>
      <c r="AAL228"/>
      <c r="AAM228"/>
      <c r="AAN228"/>
      <c r="AAO228"/>
      <c r="AAP228"/>
      <c r="AAQ228"/>
      <c r="AAR228"/>
      <c r="AAS228"/>
      <c r="AAT228"/>
      <c r="AAU228"/>
      <c r="AAV228"/>
      <c r="AAW228"/>
      <c r="AAX228"/>
      <c r="AAY228"/>
      <c r="AAZ228"/>
      <c r="ABA228"/>
      <c r="ABB228"/>
      <c r="ABC228"/>
      <c r="ABD228"/>
      <c r="ABE228"/>
      <c r="ABF228"/>
      <c r="ABG228"/>
      <c r="ABH228"/>
      <c r="ABI228"/>
      <c r="ABJ228"/>
      <c r="ABK228"/>
      <c r="ABL228"/>
      <c r="ABM228"/>
      <c r="ABN228"/>
      <c r="ABO228"/>
      <c r="ABP228"/>
      <c r="ABQ228"/>
      <c r="ABR228"/>
      <c r="ABS228"/>
      <c r="ABT228"/>
      <c r="ABU228"/>
      <c r="ABV228"/>
      <c r="ABW228"/>
      <c r="ABX228"/>
      <c r="ABY228"/>
      <c r="ABZ228"/>
      <c r="ACA228"/>
      <c r="ACB228"/>
      <c r="ACC228"/>
      <c r="ACD228"/>
      <c r="ACE228"/>
      <c r="ACF228"/>
      <c r="ACG228"/>
      <c r="ACH228"/>
      <c r="ACI228"/>
      <c r="ACJ228"/>
      <c r="ACK228"/>
      <c r="ACL228"/>
      <c r="ACM228"/>
      <c r="ACN228"/>
      <c r="ACO228"/>
      <c r="ACP228"/>
      <c r="ACQ228"/>
      <c r="ACR228"/>
      <c r="ACS228"/>
      <c r="ACT228"/>
      <c r="ACU228"/>
      <c r="ACV228"/>
      <c r="ACW228"/>
      <c r="ACX228"/>
      <c r="ACY228"/>
      <c r="ACZ228"/>
      <c r="ADA228"/>
      <c r="ADB228"/>
      <c r="ADC228"/>
      <c r="ADD228"/>
      <c r="ADE228"/>
      <c r="ADF228"/>
      <c r="ADG228"/>
      <c r="ADH228"/>
      <c r="ADI228"/>
      <c r="ADJ228"/>
      <c r="ADK228"/>
      <c r="ADL228"/>
      <c r="ADM228"/>
      <c r="ADN228"/>
      <c r="ADO228"/>
      <c r="ADP228"/>
      <c r="ADQ228"/>
      <c r="ADR228"/>
      <c r="ADS228"/>
      <c r="ADT228"/>
      <c r="ADU228"/>
      <c r="ADV228"/>
      <c r="ADW228"/>
      <c r="ADX228"/>
      <c r="ADY228"/>
      <c r="ADZ228"/>
      <c r="AEA228"/>
      <c r="AEB228"/>
      <c r="AEC228"/>
      <c r="AED228"/>
      <c r="AEE228"/>
      <c r="AEF228"/>
      <c r="AEG228"/>
      <c r="AEH228"/>
      <c r="AEI228"/>
      <c r="AEJ228"/>
      <c r="AEK228"/>
      <c r="AEL228"/>
      <c r="AEM228"/>
      <c r="AEN228"/>
      <c r="AEO228"/>
      <c r="AEP228"/>
      <c r="AEQ228"/>
      <c r="AER228"/>
      <c r="AES228"/>
      <c r="AET228"/>
      <c r="AEU228"/>
      <c r="AEV228"/>
      <c r="AEW228"/>
      <c r="AEX228"/>
      <c r="AEY228"/>
      <c r="AEZ228"/>
      <c r="AFA228"/>
      <c r="AFB228"/>
      <c r="AFC228"/>
      <c r="AFD228"/>
      <c r="AFE228"/>
      <c r="AFF228"/>
      <c r="AFG228"/>
      <c r="AFH228"/>
      <c r="AFI228"/>
      <c r="AFJ228"/>
      <c r="AFK228"/>
      <c r="AFL228"/>
      <c r="AFM228"/>
      <c r="AFN228"/>
      <c r="AFO228"/>
      <c r="AFP228"/>
      <c r="AFQ228"/>
      <c r="AFR228"/>
      <c r="AFS228"/>
      <c r="AFT228"/>
      <c r="AFU228"/>
      <c r="AFV228"/>
      <c r="AFW228"/>
      <c r="AFX228"/>
      <c r="AFY228"/>
      <c r="AFZ228"/>
      <c r="AGA228"/>
      <c r="AGB228"/>
      <c r="AGC228"/>
      <c r="AGD228"/>
      <c r="AGE228"/>
      <c r="AGF228"/>
      <c r="AGG228"/>
      <c r="AGH228"/>
      <c r="AGI228"/>
      <c r="AGJ228"/>
      <c r="AGK228"/>
      <c r="AGL228"/>
      <c r="AGM228"/>
      <c r="AGN228"/>
      <c r="AGO228"/>
      <c r="AGP228"/>
      <c r="AGQ228"/>
      <c r="AGR228"/>
      <c r="AGS228"/>
      <c r="AGT228"/>
      <c r="AGU228"/>
      <c r="AGV228"/>
      <c r="AGW228"/>
      <c r="AGX228"/>
      <c r="AGY228"/>
      <c r="AGZ228"/>
      <c r="AHA228"/>
      <c r="AHB228"/>
      <c r="AHC228"/>
      <c r="AHD228"/>
      <c r="AHE228"/>
      <c r="AHF228"/>
      <c r="AHG228"/>
      <c r="AHH228"/>
      <c r="AHI228"/>
      <c r="AHJ228"/>
      <c r="AHK228"/>
      <c r="AHL228"/>
      <c r="AHM228"/>
      <c r="AHN228"/>
      <c r="AHO228"/>
      <c r="AHP228"/>
      <c r="AHQ228"/>
      <c r="AHR228"/>
      <c r="AHS228"/>
      <c r="AHT228"/>
      <c r="AHU228"/>
      <c r="AHV228"/>
      <c r="AHW228"/>
      <c r="AHX228"/>
      <c r="AHY228"/>
      <c r="AHZ228"/>
      <c r="AIA228"/>
      <c r="AIB228"/>
      <c r="AIC228"/>
      <c r="AID228"/>
      <c r="AIE228"/>
      <c r="AIF228"/>
      <c r="AIG228"/>
      <c r="AIH228"/>
      <c r="AII228"/>
      <c r="AIJ228"/>
      <c r="AIK228"/>
      <c r="AIL228"/>
      <c r="AIM228"/>
      <c r="AIN228"/>
      <c r="AIO228"/>
      <c r="AIP228"/>
      <c r="AIQ228"/>
      <c r="AIR228"/>
      <c r="AIS228"/>
      <c r="AIT228"/>
      <c r="AIU228"/>
      <c r="AIV228"/>
      <c r="AIW228"/>
      <c r="AIX228"/>
      <c r="AIY228"/>
      <c r="AIZ228"/>
      <c r="AJA228"/>
      <c r="AJB228"/>
      <c r="AJC228"/>
      <c r="AJD228"/>
      <c r="AJE228"/>
      <c r="AJF228"/>
      <c r="AJG228"/>
      <c r="AJH228"/>
      <c r="AJI228"/>
      <c r="AJJ228"/>
      <c r="AJK228"/>
      <c r="AJL228"/>
      <c r="AJM228"/>
      <c r="AJN228"/>
      <c r="AJO228"/>
      <c r="AJP228"/>
      <c r="AJQ228"/>
      <c r="AJR228"/>
      <c r="AJS228"/>
      <c r="AJT228"/>
      <c r="AJU228"/>
      <c r="AJV228"/>
      <c r="AJW228"/>
      <c r="AJX228"/>
      <c r="AJY228"/>
      <c r="AJZ228"/>
      <c r="AKA228"/>
      <c r="AKB228"/>
      <c r="AKC228"/>
      <c r="AKD228"/>
      <c r="AKE228"/>
      <c r="AKF228"/>
      <c r="AKG228"/>
      <c r="AKH228"/>
      <c r="AKI228"/>
      <c r="AKJ228"/>
      <c r="AKK228"/>
      <c r="AKL228"/>
      <c r="AKM228"/>
      <c r="AKN228"/>
      <c r="AKO228"/>
      <c r="AKP228"/>
      <c r="AKQ228"/>
      <c r="AKR228"/>
      <c r="AKS228"/>
      <c r="AKT228"/>
      <c r="AKU228"/>
      <c r="AKV228"/>
      <c r="AKW228"/>
      <c r="AKX228"/>
      <c r="AKY228"/>
      <c r="AKZ228"/>
      <c r="ALA228"/>
      <c r="ALB228"/>
      <c r="ALC228"/>
      <c r="ALD228"/>
      <c r="ALE228"/>
      <c r="ALF228"/>
      <c r="ALG228"/>
      <c r="ALH228"/>
      <c r="ALI228"/>
      <c r="ALJ228"/>
      <c r="ALK228"/>
      <c r="ALL228"/>
      <c r="ALM228"/>
      <c r="ALN228"/>
      <c r="ALO228"/>
      <c r="ALP228"/>
      <c r="ALQ228"/>
      <c r="ALR228"/>
      <c r="ALS228"/>
      <c r="ALT228"/>
      <c r="ALU228"/>
      <c r="ALV228"/>
      <c r="ALW228"/>
      <c r="ALX228"/>
      <c r="ALY228"/>
      <c r="ALZ228"/>
      <c r="AMA228"/>
      <c r="AMB228"/>
      <c r="AMC228"/>
      <c r="AMD228"/>
      <c r="AME228"/>
      <c r="AMF228"/>
      <c r="AMG228"/>
      <c r="AMH228"/>
      <c r="AMI228"/>
      <c r="AMJ228"/>
      <c r="AMK228"/>
      <c r="AML228"/>
    </row>
    <row r="229" spans="1:1026">
      <c r="A229" s="22" t="s">
        <v>300</v>
      </c>
      <c r="B229" t="s">
        <v>327</v>
      </c>
      <c r="C229" s="22" t="s">
        <v>12</v>
      </c>
      <c r="D229" s="22">
        <v>1</v>
      </c>
      <c r="E229" t="s">
        <v>287</v>
      </c>
      <c r="F229" s="22" t="s">
        <v>210</v>
      </c>
      <c r="G229" s="62" t="s">
        <v>207</v>
      </c>
      <c r="H229" s="61">
        <v>0</v>
      </c>
      <c r="I229" s="15" t="s">
        <v>206</v>
      </c>
      <c r="J229"/>
      <c r="K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  <c r="QO229"/>
      <c r="QP229"/>
      <c r="QQ229"/>
      <c r="QR229"/>
      <c r="QS229"/>
      <c r="QT229"/>
      <c r="QU229"/>
      <c r="QV229"/>
      <c r="QW229"/>
      <c r="QX229"/>
      <c r="QY229"/>
      <c r="QZ229"/>
      <c r="RA229"/>
      <c r="RB229"/>
      <c r="RC229"/>
      <c r="RD229"/>
      <c r="RE229"/>
      <c r="RF229"/>
      <c r="RG229"/>
      <c r="RH229"/>
      <c r="RI229"/>
      <c r="RJ229"/>
      <c r="RK229"/>
      <c r="RL229"/>
      <c r="RM229"/>
      <c r="RN229"/>
      <c r="RO229"/>
      <c r="RP229"/>
      <c r="RQ229"/>
      <c r="RR229"/>
      <c r="RS229"/>
      <c r="RT229"/>
      <c r="RU229"/>
      <c r="RV229"/>
      <c r="RW229"/>
      <c r="RX229"/>
      <c r="RY229"/>
      <c r="RZ229"/>
      <c r="SA229"/>
      <c r="SB229"/>
      <c r="SC229"/>
      <c r="SD229"/>
      <c r="SE229"/>
      <c r="SF229"/>
      <c r="SG229"/>
      <c r="SH229"/>
      <c r="SI229"/>
      <c r="SJ229"/>
      <c r="SK229"/>
      <c r="SL229"/>
      <c r="SM229"/>
      <c r="SN229"/>
      <c r="SO229"/>
      <c r="SP229"/>
      <c r="SQ229"/>
      <c r="SR229"/>
      <c r="SS229"/>
      <c r="ST229"/>
      <c r="SU229"/>
      <c r="SV229"/>
      <c r="SW229"/>
      <c r="SX229"/>
      <c r="SY229"/>
      <c r="SZ229"/>
      <c r="TA229"/>
      <c r="TB229"/>
      <c r="TC229"/>
      <c r="TD229"/>
      <c r="TE229"/>
      <c r="TF229"/>
      <c r="TG229"/>
      <c r="TH229"/>
      <c r="TI229"/>
      <c r="TJ229"/>
      <c r="TK229"/>
      <c r="TL229"/>
      <c r="TM229"/>
      <c r="TN229"/>
      <c r="TO229"/>
      <c r="TP229"/>
      <c r="TQ229"/>
      <c r="TR229"/>
      <c r="TS229"/>
      <c r="TT229"/>
      <c r="TU229"/>
      <c r="TV229"/>
      <c r="TW229"/>
      <c r="TX229"/>
      <c r="TY229"/>
      <c r="TZ229"/>
      <c r="UA229"/>
      <c r="UB229"/>
      <c r="UC229"/>
      <c r="UD229"/>
      <c r="UE229"/>
      <c r="UF229"/>
      <c r="UG229"/>
      <c r="UH229"/>
      <c r="UI229"/>
      <c r="UJ229"/>
      <c r="UK229"/>
      <c r="UL229"/>
      <c r="UM229"/>
      <c r="UN229"/>
      <c r="UO229"/>
      <c r="UP229"/>
      <c r="UQ229"/>
      <c r="UR229"/>
      <c r="US229"/>
      <c r="UT229"/>
      <c r="UU229"/>
      <c r="UV229"/>
      <c r="UW229"/>
      <c r="UX229"/>
      <c r="UY229"/>
      <c r="UZ229"/>
      <c r="VA229"/>
      <c r="VB229"/>
      <c r="VC229"/>
      <c r="VD229"/>
      <c r="VE229"/>
      <c r="VF229"/>
      <c r="VG229"/>
      <c r="VH229"/>
      <c r="VI229"/>
      <c r="VJ229"/>
      <c r="VK229"/>
      <c r="VL229"/>
      <c r="VM229"/>
      <c r="VN229"/>
      <c r="VO229"/>
      <c r="VP229"/>
      <c r="VQ229"/>
      <c r="VR229"/>
      <c r="VS229"/>
      <c r="VT229"/>
      <c r="VU229"/>
      <c r="VV229"/>
      <c r="VW229"/>
      <c r="VX229"/>
      <c r="VY229"/>
      <c r="VZ229"/>
      <c r="WA229"/>
      <c r="WB229"/>
      <c r="WC229"/>
      <c r="WD229"/>
      <c r="WE229"/>
      <c r="WF229"/>
      <c r="WG229"/>
      <c r="WH229"/>
      <c r="WI229"/>
      <c r="WJ229"/>
      <c r="WK229"/>
      <c r="WL229"/>
      <c r="WM229"/>
      <c r="WN229"/>
      <c r="WO229"/>
      <c r="WP229"/>
      <c r="WQ229"/>
      <c r="WR229"/>
      <c r="WS229"/>
      <c r="WT229"/>
      <c r="WU229"/>
      <c r="WV229"/>
      <c r="WW229"/>
      <c r="WX229"/>
      <c r="WY229"/>
      <c r="WZ229"/>
      <c r="XA229"/>
      <c r="XB229"/>
      <c r="XC229"/>
      <c r="XD229"/>
      <c r="XE229"/>
      <c r="XF229"/>
      <c r="XG229"/>
      <c r="XH229"/>
      <c r="XI229"/>
      <c r="XJ229"/>
      <c r="XK229"/>
      <c r="XL229"/>
      <c r="XM229"/>
      <c r="XN229"/>
      <c r="XO229"/>
      <c r="XP229"/>
      <c r="XQ229"/>
      <c r="XR229"/>
      <c r="XS229"/>
      <c r="XT229"/>
      <c r="XU229"/>
      <c r="XV229"/>
      <c r="XW229"/>
      <c r="XX229"/>
      <c r="XY229"/>
      <c r="XZ229"/>
      <c r="YA229"/>
      <c r="YB229"/>
      <c r="YC229"/>
      <c r="YD229"/>
      <c r="YE229"/>
      <c r="YF229"/>
      <c r="YG229"/>
      <c r="YH229"/>
      <c r="YI229"/>
      <c r="YJ229"/>
      <c r="YK229"/>
      <c r="YL229"/>
      <c r="YM229"/>
      <c r="YN229"/>
      <c r="YO229"/>
      <c r="YP229"/>
      <c r="YQ229"/>
      <c r="YR229"/>
      <c r="YS229"/>
      <c r="YT229"/>
      <c r="YU229"/>
      <c r="YV229"/>
      <c r="YW229"/>
      <c r="YX229"/>
      <c r="YY229"/>
      <c r="YZ229"/>
      <c r="ZA229"/>
      <c r="ZB229"/>
      <c r="ZC229"/>
      <c r="ZD229"/>
      <c r="ZE229"/>
      <c r="ZF229"/>
      <c r="ZG229"/>
      <c r="ZH229"/>
      <c r="ZI229"/>
      <c r="ZJ229"/>
      <c r="ZK229"/>
      <c r="ZL229"/>
      <c r="ZM229"/>
      <c r="ZN229"/>
      <c r="ZO229"/>
      <c r="ZP229"/>
      <c r="ZQ229"/>
      <c r="ZR229"/>
      <c r="ZS229"/>
      <c r="ZT229"/>
      <c r="ZU229"/>
      <c r="ZV229"/>
      <c r="ZW229"/>
      <c r="ZX229"/>
      <c r="ZY229"/>
      <c r="ZZ229"/>
      <c r="AAA229"/>
      <c r="AAB229"/>
      <c r="AAC229"/>
      <c r="AAD229"/>
      <c r="AAE229"/>
      <c r="AAF229"/>
      <c r="AAG229"/>
      <c r="AAH229"/>
      <c r="AAI229"/>
      <c r="AAJ229"/>
      <c r="AAK229"/>
      <c r="AAL229"/>
      <c r="AAM229"/>
      <c r="AAN229"/>
      <c r="AAO229"/>
      <c r="AAP229"/>
      <c r="AAQ229"/>
      <c r="AAR229"/>
      <c r="AAS229"/>
      <c r="AAT229"/>
      <c r="AAU229"/>
      <c r="AAV229"/>
      <c r="AAW229"/>
      <c r="AAX229"/>
      <c r="AAY229"/>
      <c r="AAZ229"/>
      <c r="ABA229"/>
      <c r="ABB229"/>
      <c r="ABC229"/>
      <c r="ABD229"/>
      <c r="ABE229"/>
      <c r="ABF229"/>
      <c r="ABG229"/>
      <c r="ABH229"/>
      <c r="ABI229"/>
      <c r="ABJ229"/>
      <c r="ABK229"/>
      <c r="ABL229"/>
      <c r="ABM229"/>
      <c r="ABN229"/>
      <c r="ABO229"/>
      <c r="ABP229"/>
      <c r="ABQ229"/>
      <c r="ABR229"/>
      <c r="ABS229"/>
      <c r="ABT229"/>
      <c r="ABU229"/>
      <c r="ABV229"/>
      <c r="ABW229"/>
      <c r="ABX229"/>
      <c r="ABY229"/>
      <c r="ABZ229"/>
      <c r="ACA229"/>
      <c r="ACB229"/>
      <c r="ACC229"/>
      <c r="ACD229"/>
      <c r="ACE229"/>
      <c r="ACF229"/>
      <c r="ACG229"/>
      <c r="ACH229"/>
      <c r="ACI229"/>
      <c r="ACJ229"/>
      <c r="ACK229"/>
      <c r="ACL229"/>
      <c r="ACM229"/>
      <c r="ACN229"/>
      <c r="ACO229"/>
      <c r="ACP229"/>
      <c r="ACQ229"/>
      <c r="ACR229"/>
      <c r="ACS229"/>
      <c r="ACT229"/>
      <c r="ACU229"/>
      <c r="ACV229"/>
      <c r="ACW229"/>
      <c r="ACX229"/>
      <c r="ACY229"/>
      <c r="ACZ229"/>
      <c r="ADA229"/>
      <c r="ADB229"/>
      <c r="ADC229"/>
      <c r="ADD229"/>
      <c r="ADE229"/>
      <c r="ADF229"/>
      <c r="ADG229"/>
      <c r="ADH229"/>
      <c r="ADI229"/>
      <c r="ADJ229"/>
      <c r="ADK229"/>
      <c r="ADL229"/>
      <c r="ADM229"/>
      <c r="ADN229"/>
      <c r="ADO229"/>
      <c r="ADP229"/>
      <c r="ADQ229"/>
      <c r="ADR229"/>
      <c r="ADS229"/>
      <c r="ADT229"/>
      <c r="ADU229"/>
      <c r="ADV229"/>
      <c r="ADW229"/>
      <c r="ADX229"/>
      <c r="ADY229"/>
      <c r="ADZ229"/>
      <c r="AEA229"/>
      <c r="AEB229"/>
      <c r="AEC229"/>
      <c r="AED229"/>
      <c r="AEE229"/>
      <c r="AEF229"/>
      <c r="AEG229"/>
      <c r="AEH229"/>
      <c r="AEI229"/>
      <c r="AEJ229"/>
      <c r="AEK229"/>
      <c r="AEL229"/>
      <c r="AEM229"/>
      <c r="AEN229"/>
      <c r="AEO229"/>
      <c r="AEP229"/>
      <c r="AEQ229"/>
      <c r="AER229"/>
      <c r="AES229"/>
      <c r="AET229"/>
      <c r="AEU229"/>
      <c r="AEV229"/>
      <c r="AEW229"/>
      <c r="AEX229"/>
      <c r="AEY229"/>
      <c r="AEZ229"/>
      <c r="AFA229"/>
      <c r="AFB229"/>
      <c r="AFC229"/>
      <c r="AFD229"/>
      <c r="AFE229"/>
      <c r="AFF229"/>
      <c r="AFG229"/>
      <c r="AFH229"/>
      <c r="AFI229"/>
      <c r="AFJ229"/>
      <c r="AFK229"/>
      <c r="AFL229"/>
      <c r="AFM229"/>
      <c r="AFN229"/>
      <c r="AFO229"/>
      <c r="AFP229"/>
      <c r="AFQ229"/>
      <c r="AFR229"/>
      <c r="AFS229"/>
      <c r="AFT229"/>
      <c r="AFU229"/>
      <c r="AFV229"/>
      <c r="AFW229"/>
      <c r="AFX229"/>
      <c r="AFY229"/>
      <c r="AFZ229"/>
      <c r="AGA229"/>
      <c r="AGB229"/>
      <c r="AGC229"/>
      <c r="AGD229"/>
      <c r="AGE229"/>
      <c r="AGF229"/>
      <c r="AGG229"/>
      <c r="AGH229"/>
      <c r="AGI229"/>
      <c r="AGJ229"/>
      <c r="AGK229"/>
      <c r="AGL229"/>
      <c r="AGM229"/>
      <c r="AGN229"/>
      <c r="AGO229"/>
      <c r="AGP229"/>
      <c r="AGQ229"/>
      <c r="AGR229"/>
      <c r="AGS229"/>
      <c r="AGT229"/>
      <c r="AGU229"/>
      <c r="AGV229"/>
      <c r="AGW229"/>
      <c r="AGX229"/>
      <c r="AGY229"/>
      <c r="AGZ229"/>
      <c r="AHA229"/>
      <c r="AHB229"/>
      <c r="AHC229"/>
      <c r="AHD229"/>
      <c r="AHE229"/>
      <c r="AHF229"/>
      <c r="AHG229"/>
      <c r="AHH229"/>
      <c r="AHI229"/>
      <c r="AHJ229"/>
      <c r="AHK229"/>
      <c r="AHL229"/>
      <c r="AHM229"/>
      <c r="AHN229"/>
      <c r="AHO229"/>
      <c r="AHP229"/>
      <c r="AHQ229"/>
      <c r="AHR229"/>
      <c r="AHS229"/>
      <c r="AHT229"/>
      <c r="AHU229"/>
      <c r="AHV229"/>
      <c r="AHW229"/>
      <c r="AHX229"/>
      <c r="AHY229"/>
      <c r="AHZ229"/>
      <c r="AIA229"/>
      <c r="AIB229"/>
      <c r="AIC229"/>
      <c r="AID229"/>
      <c r="AIE229"/>
      <c r="AIF229"/>
      <c r="AIG229"/>
      <c r="AIH229"/>
      <c r="AII229"/>
      <c r="AIJ229"/>
      <c r="AIK229"/>
      <c r="AIL229"/>
      <c r="AIM229"/>
      <c r="AIN229"/>
      <c r="AIO229"/>
      <c r="AIP229"/>
      <c r="AIQ229"/>
      <c r="AIR229"/>
      <c r="AIS229"/>
      <c r="AIT229"/>
      <c r="AIU229"/>
      <c r="AIV229"/>
      <c r="AIW229"/>
      <c r="AIX229"/>
      <c r="AIY229"/>
      <c r="AIZ229"/>
      <c r="AJA229"/>
      <c r="AJB229"/>
      <c r="AJC229"/>
      <c r="AJD229"/>
      <c r="AJE229"/>
      <c r="AJF229"/>
      <c r="AJG229"/>
      <c r="AJH229"/>
      <c r="AJI229"/>
      <c r="AJJ229"/>
      <c r="AJK229"/>
      <c r="AJL229"/>
      <c r="AJM229"/>
      <c r="AJN229"/>
      <c r="AJO229"/>
      <c r="AJP229"/>
      <c r="AJQ229"/>
      <c r="AJR229"/>
      <c r="AJS229"/>
      <c r="AJT229"/>
      <c r="AJU229"/>
      <c r="AJV229"/>
      <c r="AJW229"/>
      <c r="AJX229"/>
      <c r="AJY229"/>
      <c r="AJZ229"/>
      <c r="AKA229"/>
      <c r="AKB229"/>
      <c r="AKC229"/>
      <c r="AKD229"/>
      <c r="AKE229"/>
      <c r="AKF229"/>
      <c r="AKG229"/>
      <c r="AKH229"/>
      <c r="AKI229"/>
      <c r="AKJ229"/>
      <c r="AKK229"/>
      <c r="AKL229"/>
      <c r="AKM229"/>
      <c r="AKN229"/>
      <c r="AKO229"/>
      <c r="AKP229"/>
      <c r="AKQ229"/>
      <c r="AKR229"/>
      <c r="AKS229"/>
      <c r="AKT229"/>
      <c r="AKU229"/>
      <c r="AKV229"/>
      <c r="AKW229"/>
      <c r="AKX229"/>
      <c r="AKY229"/>
      <c r="AKZ229"/>
      <c r="ALA229"/>
      <c r="ALB229"/>
      <c r="ALC229"/>
      <c r="ALD229"/>
      <c r="ALE229"/>
      <c r="ALF229"/>
      <c r="ALG229"/>
      <c r="ALH229"/>
      <c r="ALI229"/>
      <c r="ALJ229"/>
      <c r="ALK229"/>
      <c r="ALL229"/>
      <c r="ALM229"/>
      <c r="ALN229"/>
      <c r="ALO229"/>
      <c r="ALP229"/>
      <c r="ALQ229"/>
      <c r="ALR229"/>
      <c r="ALS229"/>
      <c r="ALT229"/>
      <c r="ALU229"/>
      <c r="ALV229"/>
      <c r="ALW229"/>
      <c r="ALX229"/>
      <c r="ALY229"/>
      <c r="ALZ229"/>
      <c r="AMA229"/>
      <c r="AMB229"/>
      <c r="AMC229"/>
      <c r="AMD229"/>
      <c r="AME229"/>
      <c r="AMF229"/>
      <c r="AMG229"/>
      <c r="AMH229"/>
      <c r="AMI229"/>
      <c r="AMJ229"/>
      <c r="AMK229"/>
      <c r="AML229"/>
    </row>
    <row r="230" spans="1:1026">
      <c r="A230" s="22" t="s">
        <v>300</v>
      </c>
      <c r="B230" t="s">
        <v>327</v>
      </c>
      <c r="C230" s="22" t="s">
        <v>12</v>
      </c>
      <c r="D230" s="22">
        <v>1</v>
      </c>
      <c r="E230" t="s">
        <v>287</v>
      </c>
      <c r="F230" s="22" t="s">
        <v>210</v>
      </c>
      <c r="G230" s="62" t="s">
        <v>208</v>
      </c>
      <c r="H230" s="62">
        <v>35</v>
      </c>
      <c r="I230" s="15" t="s">
        <v>209</v>
      </c>
      <c r="J230"/>
      <c r="K230"/>
      <c r="M230"/>
      <c r="N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/>
      <c r="MZ230"/>
      <c r="NA230"/>
      <c r="NB230"/>
      <c r="NC230"/>
      <c r="ND230"/>
      <c r="NE230"/>
      <c r="NF230"/>
      <c r="NG230"/>
      <c r="NH230"/>
      <c r="NI230"/>
      <c r="NJ230"/>
      <c r="NK230"/>
      <c r="NL230"/>
      <c r="NM230"/>
      <c r="NN230"/>
      <c r="NO230"/>
      <c r="NP230"/>
      <c r="NQ230"/>
      <c r="NR230"/>
      <c r="NS230"/>
      <c r="NT230"/>
      <c r="NU230"/>
      <c r="NV230"/>
      <c r="NW230"/>
      <c r="NX230"/>
      <c r="NY230"/>
      <c r="NZ230"/>
      <c r="OA230"/>
      <c r="OB230"/>
      <c r="OC230"/>
      <c r="OD230"/>
      <c r="OE230"/>
      <c r="OF230"/>
      <c r="OG230"/>
      <c r="OH230"/>
      <c r="OI230"/>
      <c r="OJ230"/>
      <c r="OK230"/>
      <c r="OL230"/>
      <c r="OM230"/>
      <c r="ON230"/>
      <c r="OO230"/>
      <c r="OP230"/>
      <c r="OQ230"/>
      <c r="OR230"/>
      <c r="OS230"/>
      <c r="OT230"/>
      <c r="OU230"/>
      <c r="OV230"/>
      <c r="OW230"/>
      <c r="OX230"/>
      <c r="OY230"/>
      <c r="OZ230"/>
      <c r="PA230"/>
      <c r="PB230"/>
      <c r="PC230"/>
      <c r="PD230"/>
      <c r="PE230"/>
      <c r="PF230"/>
      <c r="PG230"/>
      <c r="PH230"/>
      <c r="PI230"/>
      <c r="PJ230"/>
      <c r="PK230"/>
      <c r="PL230"/>
      <c r="PM230"/>
      <c r="PN230"/>
      <c r="PO230"/>
      <c r="PP230"/>
      <c r="PQ230"/>
      <c r="PR230"/>
      <c r="PS230"/>
      <c r="PT230"/>
      <c r="PU230"/>
      <c r="PV230"/>
      <c r="PW230"/>
      <c r="PX230"/>
      <c r="PY230"/>
      <c r="PZ230"/>
      <c r="QA230"/>
      <c r="QB230"/>
      <c r="QC230"/>
      <c r="QD230"/>
      <c r="QE230"/>
      <c r="QF230"/>
      <c r="QG230"/>
      <c r="QH230"/>
      <c r="QI230"/>
      <c r="QJ230"/>
      <c r="QK230"/>
      <c r="QL230"/>
      <c r="QM230"/>
      <c r="QN230"/>
      <c r="QO230"/>
      <c r="QP230"/>
      <c r="QQ230"/>
      <c r="QR230"/>
      <c r="QS230"/>
      <c r="QT230"/>
      <c r="QU230"/>
      <c r="QV230"/>
      <c r="QW230"/>
      <c r="QX230"/>
      <c r="QY230"/>
      <c r="QZ230"/>
      <c r="RA230"/>
      <c r="RB230"/>
      <c r="RC230"/>
      <c r="RD230"/>
      <c r="RE230"/>
      <c r="RF230"/>
      <c r="RG230"/>
      <c r="RH230"/>
      <c r="RI230"/>
      <c r="RJ230"/>
      <c r="RK230"/>
      <c r="RL230"/>
      <c r="RM230"/>
      <c r="RN230"/>
      <c r="RO230"/>
      <c r="RP230"/>
      <c r="RQ230"/>
      <c r="RR230"/>
      <c r="RS230"/>
      <c r="RT230"/>
      <c r="RU230"/>
      <c r="RV230"/>
      <c r="RW230"/>
      <c r="RX230"/>
      <c r="RY230"/>
      <c r="RZ230"/>
      <c r="SA230"/>
      <c r="SB230"/>
      <c r="SC230"/>
      <c r="SD230"/>
      <c r="SE230"/>
      <c r="SF230"/>
      <c r="SG230"/>
      <c r="SH230"/>
      <c r="SI230"/>
      <c r="SJ230"/>
      <c r="SK230"/>
      <c r="SL230"/>
      <c r="SM230"/>
      <c r="SN230"/>
      <c r="SO230"/>
      <c r="SP230"/>
      <c r="SQ230"/>
      <c r="SR230"/>
      <c r="SS230"/>
      <c r="ST230"/>
      <c r="SU230"/>
      <c r="SV230"/>
      <c r="SW230"/>
      <c r="SX230"/>
      <c r="SY230"/>
      <c r="SZ230"/>
      <c r="TA230"/>
      <c r="TB230"/>
      <c r="TC230"/>
      <c r="TD230"/>
      <c r="TE230"/>
      <c r="TF230"/>
      <c r="TG230"/>
      <c r="TH230"/>
      <c r="TI230"/>
      <c r="TJ230"/>
      <c r="TK230"/>
      <c r="TL230"/>
      <c r="TM230"/>
      <c r="TN230"/>
      <c r="TO230"/>
      <c r="TP230"/>
      <c r="TQ230"/>
      <c r="TR230"/>
      <c r="TS230"/>
      <c r="TT230"/>
      <c r="TU230"/>
      <c r="TV230"/>
      <c r="TW230"/>
      <c r="TX230"/>
      <c r="TY230"/>
      <c r="TZ230"/>
      <c r="UA230"/>
      <c r="UB230"/>
      <c r="UC230"/>
      <c r="UD230"/>
      <c r="UE230"/>
      <c r="UF230"/>
      <c r="UG230"/>
      <c r="UH230"/>
      <c r="UI230"/>
      <c r="UJ230"/>
      <c r="UK230"/>
      <c r="UL230"/>
      <c r="UM230"/>
      <c r="UN230"/>
      <c r="UO230"/>
      <c r="UP230"/>
      <c r="UQ230"/>
      <c r="UR230"/>
      <c r="US230"/>
      <c r="UT230"/>
      <c r="UU230"/>
      <c r="UV230"/>
      <c r="UW230"/>
      <c r="UX230"/>
      <c r="UY230"/>
      <c r="UZ230"/>
      <c r="VA230"/>
      <c r="VB230"/>
      <c r="VC230"/>
      <c r="VD230"/>
      <c r="VE230"/>
      <c r="VF230"/>
      <c r="VG230"/>
      <c r="VH230"/>
      <c r="VI230"/>
      <c r="VJ230"/>
      <c r="VK230"/>
      <c r="VL230"/>
      <c r="VM230"/>
      <c r="VN230"/>
      <c r="VO230"/>
      <c r="VP230"/>
      <c r="VQ230"/>
      <c r="VR230"/>
      <c r="VS230"/>
      <c r="VT230"/>
      <c r="VU230"/>
      <c r="VV230"/>
      <c r="VW230"/>
      <c r="VX230"/>
      <c r="VY230"/>
      <c r="VZ230"/>
      <c r="WA230"/>
      <c r="WB230"/>
      <c r="WC230"/>
      <c r="WD230"/>
      <c r="WE230"/>
      <c r="WF230"/>
      <c r="WG230"/>
      <c r="WH230"/>
      <c r="WI230"/>
      <c r="WJ230"/>
      <c r="WK230"/>
      <c r="WL230"/>
      <c r="WM230"/>
      <c r="WN230"/>
      <c r="WO230"/>
      <c r="WP230"/>
      <c r="WQ230"/>
      <c r="WR230"/>
      <c r="WS230"/>
      <c r="WT230"/>
      <c r="WU230"/>
      <c r="WV230"/>
      <c r="WW230"/>
      <c r="WX230"/>
      <c r="WY230"/>
      <c r="WZ230"/>
      <c r="XA230"/>
      <c r="XB230"/>
      <c r="XC230"/>
      <c r="XD230"/>
      <c r="XE230"/>
      <c r="XF230"/>
      <c r="XG230"/>
      <c r="XH230"/>
      <c r="XI230"/>
      <c r="XJ230"/>
      <c r="XK230"/>
      <c r="XL230"/>
      <c r="XM230"/>
      <c r="XN230"/>
      <c r="XO230"/>
      <c r="XP230"/>
      <c r="XQ230"/>
      <c r="XR230"/>
      <c r="XS230"/>
      <c r="XT230"/>
      <c r="XU230"/>
      <c r="XV230"/>
      <c r="XW230"/>
      <c r="XX230"/>
      <c r="XY230"/>
      <c r="XZ230"/>
      <c r="YA230"/>
      <c r="YB230"/>
      <c r="YC230"/>
      <c r="YD230"/>
      <c r="YE230"/>
      <c r="YF230"/>
      <c r="YG230"/>
      <c r="YH230"/>
      <c r="YI230"/>
      <c r="YJ230"/>
      <c r="YK230"/>
      <c r="YL230"/>
      <c r="YM230"/>
      <c r="YN230"/>
      <c r="YO230"/>
      <c r="YP230"/>
      <c r="YQ230"/>
      <c r="YR230"/>
      <c r="YS230"/>
      <c r="YT230"/>
      <c r="YU230"/>
      <c r="YV230"/>
      <c r="YW230"/>
      <c r="YX230"/>
      <c r="YY230"/>
      <c r="YZ230"/>
      <c r="ZA230"/>
      <c r="ZB230"/>
      <c r="ZC230"/>
      <c r="ZD230"/>
      <c r="ZE230"/>
      <c r="ZF230"/>
      <c r="ZG230"/>
      <c r="ZH230"/>
      <c r="ZI230"/>
      <c r="ZJ230"/>
      <c r="ZK230"/>
      <c r="ZL230"/>
      <c r="ZM230"/>
      <c r="ZN230"/>
      <c r="ZO230"/>
      <c r="ZP230"/>
      <c r="ZQ230"/>
      <c r="ZR230"/>
      <c r="ZS230"/>
      <c r="ZT230"/>
      <c r="ZU230"/>
      <c r="ZV230"/>
      <c r="ZW230"/>
      <c r="ZX230"/>
      <c r="ZY230"/>
      <c r="ZZ230"/>
      <c r="AAA230"/>
      <c r="AAB230"/>
      <c r="AAC230"/>
      <c r="AAD230"/>
      <c r="AAE230"/>
      <c r="AAF230"/>
      <c r="AAG230"/>
      <c r="AAH230"/>
      <c r="AAI230"/>
      <c r="AAJ230"/>
      <c r="AAK230"/>
      <c r="AAL230"/>
      <c r="AAM230"/>
      <c r="AAN230"/>
      <c r="AAO230"/>
      <c r="AAP230"/>
      <c r="AAQ230"/>
      <c r="AAR230"/>
      <c r="AAS230"/>
      <c r="AAT230"/>
      <c r="AAU230"/>
      <c r="AAV230"/>
      <c r="AAW230"/>
      <c r="AAX230"/>
      <c r="AAY230"/>
      <c r="AAZ230"/>
      <c r="ABA230"/>
      <c r="ABB230"/>
      <c r="ABC230"/>
      <c r="ABD230"/>
      <c r="ABE230"/>
      <c r="ABF230"/>
      <c r="ABG230"/>
      <c r="ABH230"/>
      <c r="ABI230"/>
      <c r="ABJ230"/>
      <c r="ABK230"/>
      <c r="ABL230"/>
      <c r="ABM230"/>
      <c r="ABN230"/>
      <c r="ABO230"/>
      <c r="ABP230"/>
      <c r="ABQ230"/>
      <c r="ABR230"/>
      <c r="ABS230"/>
      <c r="ABT230"/>
      <c r="ABU230"/>
      <c r="ABV230"/>
      <c r="ABW230"/>
      <c r="ABX230"/>
      <c r="ABY230"/>
      <c r="ABZ230"/>
      <c r="ACA230"/>
      <c r="ACB230"/>
      <c r="ACC230"/>
      <c r="ACD230"/>
      <c r="ACE230"/>
      <c r="ACF230"/>
      <c r="ACG230"/>
      <c r="ACH230"/>
      <c r="ACI230"/>
      <c r="ACJ230"/>
      <c r="ACK230"/>
      <c r="ACL230"/>
      <c r="ACM230"/>
      <c r="ACN230"/>
      <c r="ACO230"/>
      <c r="ACP230"/>
      <c r="ACQ230"/>
      <c r="ACR230"/>
      <c r="ACS230"/>
      <c r="ACT230"/>
      <c r="ACU230"/>
      <c r="ACV230"/>
      <c r="ACW230"/>
      <c r="ACX230"/>
      <c r="ACY230"/>
      <c r="ACZ230"/>
      <c r="ADA230"/>
      <c r="ADB230"/>
      <c r="ADC230"/>
      <c r="ADD230"/>
      <c r="ADE230"/>
      <c r="ADF230"/>
      <c r="ADG230"/>
      <c r="ADH230"/>
      <c r="ADI230"/>
      <c r="ADJ230"/>
      <c r="ADK230"/>
      <c r="ADL230"/>
      <c r="ADM230"/>
      <c r="ADN230"/>
      <c r="ADO230"/>
      <c r="ADP230"/>
      <c r="ADQ230"/>
      <c r="ADR230"/>
      <c r="ADS230"/>
      <c r="ADT230"/>
      <c r="ADU230"/>
      <c r="ADV230"/>
      <c r="ADW230"/>
      <c r="ADX230"/>
      <c r="ADY230"/>
      <c r="ADZ230"/>
      <c r="AEA230"/>
      <c r="AEB230"/>
      <c r="AEC230"/>
      <c r="AED230"/>
      <c r="AEE230"/>
      <c r="AEF230"/>
      <c r="AEG230"/>
      <c r="AEH230"/>
      <c r="AEI230"/>
      <c r="AEJ230"/>
      <c r="AEK230"/>
      <c r="AEL230"/>
      <c r="AEM230"/>
      <c r="AEN230"/>
      <c r="AEO230"/>
      <c r="AEP230"/>
      <c r="AEQ230"/>
      <c r="AER230"/>
      <c r="AES230"/>
      <c r="AET230"/>
      <c r="AEU230"/>
      <c r="AEV230"/>
      <c r="AEW230"/>
      <c r="AEX230"/>
      <c r="AEY230"/>
      <c r="AEZ230"/>
      <c r="AFA230"/>
      <c r="AFB230"/>
      <c r="AFC230"/>
      <c r="AFD230"/>
      <c r="AFE230"/>
      <c r="AFF230"/>
      <c r="AFG230"/>
      <c r="AFH230"/>
      <c r="AFI230"/>
      <c r="AFJ230"/>
      <c r="AFK230"/>
      <c r="AFL230"/>
      <c r="AFM230"/>
      <c r="AFN230"/>
      <c r="AFO230"/>
      <c r="AFP230"/>
      <c r="AFQ230"/>
      <c r="AFR230"/>
      <c r="AFS230"/>
      <c r="AFT230"/>
      <c r="AFU230"/>
      <c r="AFV230"/>
      <c r="AFW230"/>
      <c r="AFX230"/>
      <c r="AFY230"/>
      <c r="AFZ230"/>
      <c r="AGA230"/>
      <c r="AGB230"/>
      <c r="AGC230"/>
      <c r="AGD230"/>
      <c r="AGE230"/>
      <c r="AGF230"/>
      <c r="AGG230"/>
      <c r="AGH230"/>
      <c r="AGI230"/>
      <c r="AGJ230"/>
      <c r="AGK230"/>
      <c r="AGL230"/>
      <c r="AGM230"/>
      <c r="AGN230"/>
      <c r="AGO230"/>
      <c r="AGP230"/>
      <c r="AGQ230"/>
      <c r="AGR230"/>
      <c r="AGS230"/>
      <c r="AGT230"/>
      <c r="AGU230"/>
      <c r="AGV230"/>
      <c r="AGW230"/>
      <c r="AGX230"/>
      <c r="AGY230"/>
      <c r="AGZ230"/>
      <c r="AHA230"/>
      <c r="AHB230"/>
      <c r="AHC230"/>
      <c r="AHD230"/>
      <c r="AHE230"/>
      <c r="AHF230"/>
      <c r="AHG230"/>
      <c r="AHH230"/>
      <c r="AHI230"/>
      <c r="AHJ230"/>
      <c r="AHK230"/>
      <c r="AHL230"/>
      <c r="AHM230"/>
      <c r="AHN230"/>
      <c r="AHO230"/>
      <c r="AHP230"/>
      <c r="AHQ230"/>
      <c r="AHR230"/>
      <c r="AHS230"/>
      <c r="AHT230"/>
      <c r="AHU230"/>
      <c r="AHV230"/>
      <c r="AHW230"/>
      <c r="AHX230"/>
      <c r="AHY230"/>
      <c r="AHZ230"/>
      <c r="AIA230"/>
      <c r="AIB230"/>
      <c r="AIC230"/>
      <c r="AID230"/>
      <c r="AIE230"/>
      <c r="AIF230"/>
      <c r="AIG230"/>
      <c r="AIH230"/>
      <c r="AII230"/>
      <c r="AIJ230"/>
      <c r="AIK230"/>
      <c r="AIL230"/>
      <c r="AIM230"/>
      <c r="AIN230"/>
      <c r="AIO230"/>
      <c r="AIP230"/>
      <c r="AIQ230"/>
      <c r="AIR230"/>
      <c r="AIS230"/>
      <c r="AIT230"/>
      <c r="AIU230"/>
      <c r="AIV230"/>
      <c r="AIW230"/>
      <c r="AIX230"/>
      <c r="AIY230"/>
      <c r="AIZ230"/>
      <c r="AJA230"/>
      <c r="AJB230"/>
      <c r="AJC230"/>
      <c r="AJD230"/>
      <c r="AJE230"/>
      <c r="AJF230"/>
      <c r="AJG230"/>
      <c r="AJH230"/>
      <c r="AJI230"/>
      <c r="AJJ230"/>
      <c r="AJK230"/>
      <c r="AJL230"/>
      <c r="AJM230"/>
      <c r="AJN230"/>
      <c r="AJO230"/>
      <c r="AJP230"/>
      <c r="AJQ230"/>
      <c r="AJR230"/>
      <c r="AJS230"/>
      <c r="AJT230"/>
      <c r="AJU230"/>
      <c r="AJV230"/>
      <c r="AJW230"/>
      <c r="AJX230"/>
      <c r="AJY230"/>
      <c r="AJZ230"/>
      <c r="AKA230"/>
      <c r="AKB230"/>
      <c r="AKC230"/>
      <c r="AKD230"/>
      <c r="AKE230"/>
      <c r="AKF230"/>
      <c r="AKG230"/>
      <c r="AKH230"/>
      <c r="AKI230"/>
      <c r="AKJ230"/>
      <c r="AKK230"/>
      <c r="AKL230"/>
      <c r="AKM230"/>
      <c r="AKN230"/>
      <c r="AKO230"/>
      <c r="AKP230"/>
      <c r="AKQ230"/>
      <c r="AKR230"/>
      <c r="AKS230"/>
      <c r="AKT230"/>
      <c r="AKU230"/>
      <c r="AKV230"/>
      <c r="AKW230"/>
      <c r="AKX230"/>
      <c r="AKY230"/>
      <c r="AKZ230"/>
      <c r="ALA230"/>
      <c r="ALB230"/>
      <c r="ALC230"/>
      <c r="ALD230"/>
      <c r="ALE230"/>
      <c r="ALF230"/>
      <c r="ALG230"/>
      <c r="ALH230"/>
      <c r="ALI230"/>
      <c r="ALJ230"/>
      <c r="ALK230"/>
      <c r="ALL230"/>
      <c r="ALM230"/>
      <c r="ALN230"/>
      <c r="ALO230"/>
      <c r="ALP230"/>
      <c r="ALQ230"/>
      <c r="ALR230"/>
      <c r="ALS230"/>
      <c r="ALT230"/>
      <c r="ALU230"/>
      <c r="ALV230"/>
      <c r="ALW230"/>
      <c r="ALX230"/>
      <c r="ALY230"/>
      <c r="ALZ230"/>
      <c r="AMA230"/>
      <c r="AMB230"/>
      <c r="AMC230"/>
      <c r="AMD230"/>
      <c r="AME230"/>
      <c r="AMF230"/>
      <c r="AMG230"/>
      <c r="AMH230"/>
      <c r="AMI230"/>
      <c r="AMJ230"/>
      <c r="AMK230"/>
      <c r="AML230"/>
    </row>
    <row r="231" spans="1:1026">
      <c r="A231" s="22"/>
      <c r="B231" s="22"/>
      <c r="C231" s="22"/>
      <c r="D231" s="22"/>
      <c r="E231" s="22"/>
      <c r="G231" s="62"/>
      <c r="H231" s="62"/>
      <c r="O231"/>
      <c r="Q231"/>
      <c r="R231"/>
      <c r="S231"/>
    </row>
    <row r="232" spans="1:1026">
      <c r="A232" s="65" t="s">
        <v>220</v>
      </c>
      <c r="B232" t="s">
        <v>327</v>
      </c>
      <c r="C232" s="15" t="s">
        <v>12</v>
      </c>
      <c r="D232" s="15">
        <v>1</v>
      </c>
      <c r="E232" s="81" t="s">
        <v>294</v>
      </c>
      <c r="F232" s="28" t="s">
        <v>221</v>
      </c>
      <c r="I232" s="28" t="s">
        <v>222</v>
      </c>
      <c r="O232"/>
      <c r="P232"/>
      <c r="Q232"/>
      <c r="R232"/>
      <c r="S232"/>
    </row>
    <row r="233" spans="1:1026">
      <c r="I233" s="65" t="s">
        <v>223</v>
      </c>
      <c r="J233" t="s">
        <v>327</v>
      </c>
      <c r="K233" s="15" t="s">
        <v>12</v>
      </c>
      <c r="L233" s="15">
        <v>1</v>
      </c>
      <c r="M233" s="81" t="s">
        <v>295</v>
      </c>
      <c r="N233" s="28" t="s">
        <v>224</v>
      </c>
      <c r="Q233" s="28" t="s">
        <v>222</v>
      </c>
      <c r="T233"/>
    </row>
    <row r="234" spans="1:1026">
      <c r="P234"/>
    </row>
    <row r="235" spans="1:1026">
      <c r="A235" s="65" t="s">
        <v>225</v>
      </c>
      <c r="B235" t="s">
        <v>327</v>
      </c>
      <c r="C235" s="15" t="s">
        <v>12</v>
      </c>
      <c r="D235" s="15">
        <v>1</v>
      </c>
      <c r="E235" s="82" t="s">
        <v>296</v>
      </c>
      <c r="F235" s="28" t="s">
        <v>226</v>
      </c>
      <c r="I235" s="28" t="s">
        <v>222</v>
      </c>
      <c r="O235"/>
      <c r="P235" s="15"/>
      <c r="Q235"/>
      <c r="R235"/>
      <c r="S235"/>
    </row>
    <row r="236" spans="1:1026">
      <c r="A236" s="65" t="s">
        <v>227</v>
      </c>
      <c r="B236" t="s">
        <v>327</v>
      </c>
      <c r="C236" s="15" t="s">
        <v>12</v>
      </c>
      <c r="D236" s="15">
        <v>1</v>
      </c>
      <c r="E236" s="82" t="s">
        <v>297</v>
      </c>
      <c r="F236" s="28" t="s">
        <v>228</v>
      </c>
      <c r="I236" s="28" t="s">
        <v>222</v>
      </c>
      <c r="O236"/>
      <c r="P236" s="15"/>
      <c r="Q236"/>
      <c r="R236"/>
      <c r="S236"/>
    </row>
    <row r="237" spans="1:1026">
      <c r="A237" s="65" t="s">
        <v>229</v>
      </c>
      <c r="B237" t="s">
        <v>327</v>
      </c>
      <c r="C237" s="15" t="s">
        <v>12</v>
      </c>
      <c r="D237" s="15">
        <v>1</v>
      </c>
      <c r="E237" s="82" t="s">
        <v>298</v>
      </c>
      <c r="F237" s="28" t="s">
        <v>230</v>
      </c>
      <c r="I237" s="28" t="s">
        <v>222</v>
      </c>
      <c r="P237" s="23"/>
    </row>
    <row r="238" spans="1:1026">
      <c r="P238" s="23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activeCell="I26" sqref="I26"/>
    </sheetView>
  </sheetViews>
  <sheetFormatPr baseColWidth="10" defaultColWidth="8.6640625" defaultRowHeight="14" x14ac:dyDescent="0"/>
  <sheetData>
    <row r="1" spans="1:38">
      <c r="A1" s="37">
        <v>-0.121556</v>
      </c>
      <c r="B1">
        <v>-0.123763</v>
      </c>
      <c r="C1">
        <v>-0.11813899999999999</v>
      </c>
      <c r="D1">
        <v>-0.11624</v>
      </c>
      <c r="E1">
        <v>-0.110776</v>
      </c>
      <c r="F1">
        <v>-0.10548299999999999</v>
      </c>
      <c r="G1">
        <v>-0.10161100000000001</v>
      </c>
      <c r="H1">
        <v>-9.6738000000000005E-2</v>
      </c>
      <c r="I1">
        <v>-9.1277999999999998E-2</v>
      </c>
      <c r="J1">
        <v>-8.6138999999999993E-2</v>
      </c>
      <c r="K1">
        <v>-8.2857E-2</v>
      </c>
      <c r="L1">
        <v>-7.4762999999999996E-2</v>
      </c>
      <c r="M1">
        <v>-7.0820999999999995E-2</v>
      </c>
      <c r="N1">
        <v>-6.4896999999999996E-2</v>
      </c>
      <c r="O1">
        <v>-5.7373E-2</v>
      </c>
      <c r="P1">
        <v>-5.1528999999999998E-2</v>
      </c>
      <c r="Q1">
        <v>-4.6064000000000001E-2</v>
      </c>
      <c r="R1">
        <v>-3.8739999999999997E-2</v>
      </c>
      <c r="S1">
        <v>-3.2440999999999998E-2</v>
      </c>
      <c r="T1">
        <v>-2.8975000000000001E-2</v>
      </c>
      <c r="U1">
        <v>-2.4590000000000001E-2</v>
      </c>
      <c r="V1">
        <v>-1.8676999999999999E-2</v>
      </c>
      <c r="W1">
        <v>-1.0224E-2</v>
      </c>
      <c r="X1">
        <v>-8.9870000000000002E-3</v>
      </c>
      <c r="Y1">
        <v>0</v>
      </c>
      <c r="Z1">
        <v>5.8190000000000004E-3</v>
      </c>
      <c r="AA1">
        <v>1.1178E-2</v>
      </c>
      <c r="AB1">
        <v>1.7729000000000002E-2</v>
      </c>
      <c r="AC1">
        <v>2.5059000000000001E-2</v>
      </c>
      <c r="AD1">
        <v>3.3937000000000002E-2</v>
      </c>
      <c r="AE1">
        <v>3.9038999999999997E-2</v>
      </c>
      <c r="AF1">
        <v>4.5130000000000003E-2</v>
      </c>
      <c r="AG1">
        <v>5.3225000000000001E-2</v>
      </c>
      <c r="AH1">
        <v>5.8300999999999999E-2</v>
      </c>
      <c r="AI1">
        <v>6.4103999999999994E-2</v>
      </c>
      <c r="AJ1">
        <v>7.2656999999999999E-2</v>
      </c>
      <c r="AK1">
        <v>7.5106000000000006E-2</v>
      </c>
      <c r="AL1">
        <v>7.8557000000000002E-2</v>
      </c>
    </row>
    <row r="2" spans="1:38">
      <c r="A2" s="37">
        <v>-0.117962</v>
      </c>
      <c r="B2">
        <v>-0.116076</v>
      </c>
      <c r="C2">
        <v>-0.109056</v>
      </c>
      <c r="D2">
        <v>-0.105644</v>
      </c>
      <c r="E2">
        <v>-0.100698</v>
      </c>
      <c r="F2">
        <v>-9.5509999999999998E-2</v>
      </c>
      <c r="G2">
        <v>-8.8894000000000001E-2</v>
      </c>
      <c r="H2">
        <v>-8.6239999999999997E-2</v>
      </c>
      <c r="I2">
        <v>-7.9863000000000003E-2</v>
      </c>
      <c r="J2">
        <v>-7.7036999999999994E-2</v>
      </c>
      <c r="K2">
        <v>-7.2868000000000002E-2</v>
      </c>
      <c r="L2">
        <v>-6.6253999999999993E-2</v>
      </c>
      <c r="M2">
        <v>-6.0540999999999998E-2</v>
      </c>
      <c r="N2">
        <v>-5.5821999999999997E-2</v>
      </c>
      <c r="O2">
        <v>-5.0540000000000002E-2</v>
      </c>
      <c r="P2">
        <v>-4.4988E-2</v>
      </c>
      <c r="Q2">
        <v>-3.8683000000000002E-2</v>
      </c>
      <c r="R2">
        <v>-3.3769E-2</v>
      </c>
      <c r="S2">
        <v>-2.8395E-2</v>
      </c>
      <c r="T2">
        <v>-2.5336000000000001E-2</v>
      </c>
      <c r="U2">
        <v>-2.2176999999999999E-2</v>
      </c>
      <c r="V2">
        <v>-1.6168999999999999E-2</v>
      </c>
      <c r="W2">
        <v>-9.4699999999999993E-3</v>
      </c>
      <c r="X2">
        <v>-6.2969999999999996E-3</v>
      </c>
      <c r="Y2">
        <v>0</v>
      </c>
      <c r="Z2">
        <v>5.7489999999999998E-3</v>
      </c>
      <c r="AA2">
        <v>1.0144E-2</v>
      </c>
      <c r="AB2">
        <v>1.619E-2</v>
      </c>
      <c r="AC2">
        <v>2.1618999999999999E-2</v>
      </c>
      <c r="AD2">
        <v>2.9232999999999999E-2</v>
      </c>
      <c r="AE2">
        <v>3.4001000000000003E-2</v>
      </c>
      <c r="AF2">
        <v>3.9315999999999997E-2</v>
      </c>
      <c r="AG2">
        <v>4.4967E-2</v>
      </c>
      <c r="AH2">
        <v>4.9877999999999999E-2</v>
      </c>
      <c r="AI2">
        <v>5.6148000000000003E-2</v>
      </c>
      <c r="AJ2">
        <v>6.1568999999999999E-2</v>
      </c>
      <c r="AK2">
        <v>6.4425999999999997E-2</v>
      </c>
      <c r="AL2">
        <v>6.6919999999999993E-2</v>
      </c>
    </row>
    <row r="3" spans="1:38">
      <c r="A3" s="37">
        <v>-9.8946000000000006E-2</v>
      </c>
      <c r="B3">
        <v>-9.6894999999999995E-2</v>
      </c>
      <c r="C3">
        <v>-9.1406000000000001E-2</v>
      </c>
      <c r="D3">
        <v>-8.7688000000000002E-2</v>
      </c>
      <c r="E3">
        <v>-8.2883999999999999E-2</v>
      </c>
      <c r="F3">
        <v>-7.7970999999999999E-2</v>
      </c>
      <c r="G3">
        <v>-7.4496999999999994E-2</v>
      </c>
      <c r="H3">
        <v>-6.9981000000000002E-2</v>
      </c>
      <c r="I3">
        <v>-6.6416000000000003E-2</v>
      </c>
      <c r="J3">
        <v>-6.2728000000000006E-2</v>
      </c>
      <c r="K3">
        <v>-5.9351000000000001E-2</v>
      </c>
      <c r="L3">
        <v>-5.2997000000000002E-2</v>
      </c>
      <c r="M3">
        <v>-4.9466000000000003E-2</v>
      </c>
      <c r="N3">
        <v>-4.5540999999999998E-2</v>
      </c>
      <c r="O3">
        <v>-4.1099999999999998E-2</v>
      </c>
      <c r="P3">
        <v>-3.6520999999999998E-2</v>
      </c>
      <c r="Q3">
        <v>-3.1871999999999998E-2</v>
      </c>
      <c r="R3">
        <v>-2.8240999999999999E-2</v>
      </c>
      <c r="S3">
        <v>-2.3587E-2</v>
      </c>
      <c r="T3">
        <v>-2.0646000000000001E-2</v>
      </c>
      <c r="U3">
        <v>-1.7659999999999999E-2</v>
      </c>
      <c r="V3">
        <v>-1.3257E-2</v>
      </c>
      <c r="W3">
        <v>-7.3660000000000002E-3</v>
      </c>
      <c r="X3">
        <v>-4.6020000000000002E-3</v>
      </c>
      <c r="Y3">
        <v>0</v>
      </c>
      <c r="Z3">
        <v>3.8939999999999999E-3</v>
      </c>
      <c r="AA3">
        <v>7.1799999999999998E-3</v>
      </c>
      <c r="AB3">
        <v>1.2198000000000001E-2</v>
      </c>
      <c r="AC3">
        <v>1.6670999999999998E-2</v>
      </c>
      <c r="AD3">
        <v>2.198E-2</v>
      </c>
      <c r="AE3">
        <v>2.5398E-2</v>
      </c>
      <c r="AF3">
        <v>2.9590000000000002E-2</v>
      </c>
      <c r="AG3">
        <v>3.4751999999999998E-2</v>
      </c>
      <c r="AH3">
        <v>3.8825999999999999E-2</v>
      </c>
      <c r="AI3">
        <v>4.3235999999999997E-2</v>
      </c>
      <c r="AJ3">
        <v>4.8030999999999997E-2</v>
      </c>
      <c r="AK3">
        <v>4.8911000000000003E-2</v>
      </c>
      <c r="AL3">
        <v>5.1117999999999997E-2</v>
      </c>
    </row>
    <row r="4" spans="1:38">
      <c r="A4" s="37">
        <v>-7.7002000000000001E-2</v>
      </c>
      <c r="B4">
        <v>-7.4874999999999997E-2</v>
      </c>
      <c r="C4">
        <v>-6.9828000000000001E-2</v>
      </c>
      <c r="D4">
        <v>-6.6610000000000003E-2</v>
      </c>
      <c r="E4">
        <v>-6.3375000000000001E-2</v>
      </c>
      <c r="F4">
        <v>-5.9711E-2</v>
      </c>
      <c r="G4">
        <v>-5.5826000000000001E-2</v>
      </c>
      <c r="H4">
        <v>-5.3532999999999997E-2</v>
      </c>
      <c r="I4">
        <v>-4.9910999999999997E-2</v>
      </c>
      <c r="J4">
        <v>-4.7945000000000002E-2</v>
      </c>
      <c r="K4">
        <v>-4.4836000000000001E-2</v>
      </c>
      <c r="L4">
        <v>-4.0544999999999998E-2</v>
      </c>
      <c r="M4">
        <v>-3.7670000000000002E-2</v>
      </c>
      <c r="N4">
        <v>-3.4301999999999999E-2</v>
      </c>
      <c r="O4">
        <v>-3.0121999999999999E-2</v>
      </c>
      <c r="P4">
        <v>-2.6015E-2</v>
      </c>
      <c r="Q4">
        <v>-2.3224999999999999E-2</v>
      </c>
      <c r="R4">
        <v>-2.1548999999999999E-2</v>
      </c>
      <c r="S4">
        <v>-1.6846E-2</v>
      </c>
      <c r="T4">
        <v>-1.5455999999999999E-2</v>
      </c>
      <c r="U4">
        <v>-1.3632E-2</v>
      </c>
      <c r="V4">
        <v>-9.8189999999999996E-3</v>
      </c>
      <c r="W4">
        <v>-5.9969999999999997E-3</v>
      </c>
      <c r="X4">
        <v>-4.4200000000000003E-3</v>
      </c>
      <c r="Y4">
        <v>0</v>
      </c>
      <c r="Z4">
        <v>1.799E-3</v>
      </c>
      <c r="AA4">
        <v>5.3790000000000001E-3</v>
      </c>
      <c r="AB4">
        <v>9.2309999999999996E-3</v>
      </c>
      <c r="AC4">
        <v>1.2241E-2</v>
      </c>
      <c r="AD4">
        <v>1.6934000000000001E-2</v>
      </c>
      <c r="AE4">
        <v>1.8773999999999999E-2</v>
      </c>
      <c r="AF4">
        <v>2.2984000000000001E-2</v>
      </c>
      <c r="AG4">
        <v>2.5658E-2</v>
      </c>
      <c r="AH4">
        <v>2.8131E-2</v>
      </c>
      <c r="AI4">
        <v>3.1675000000000002E-2</v>
      </c>
      <c r="AJ4">
        <v>3.5369999999999999E-2</v>
      </c>
      <c r="AK4">
        <v>3.5102000000000001E-2</v>
      </c>
      <c r="AL4">
        <v>3.7635000000000002E-2</v>
      </c>
    </row>
    <row r="5" spans="1:38">
      <c r="A5" s="37">
        <v>-6.0537000000000001E-2</v>
      </c>
      <c r="B5">
        <v>-5.8507000000000003E-2</v>
      </c>
      <c r="C5">
        <v>-5.4008E-2</v>
      </c>
      <c r="D5">
        <v>-5.1089000000000002E-2</v>
      </c>
      <c r="E5">
        <v>-4.8682000000000003E-2</v>
      </c>
      <c r="F5">
        <v>-4.5955000000000003E-2</v>
      </c>
      <c r="G5">
        <v>-4.3574000000000002E-2</v>
      </c>
      <c r="H5">
        <v>-4.1444000000000002E-2</v>
      </c>
      <c r="I5">
        <v>-3.8200999999999999E-2</v>
      </c>
      <c r="J5">
        <v>-3.6712000000000002E-2</v>
      </c>
      <c r="K5">
        <v>-3.3820000000000003E-2</v>
      </c>
      <c r="L5">
        <v>-3.0327E-2</v>
      </c>
      <c r="M5">
        <v>-2.7768999999999999E-2</v>
      </c>
      <c r="N5">
        <v>-2.5543E-2</v>
      </c>
      <c r="O5">
        <v>-2.3519999999999999E-2</v>
      </c>
      <c r="P5">
        <v>-2.0021000000000001E-2</v>
      </c>
      <c r="Q5">
        <v>-1.7861999999999999E-2</v>
      </c>
      <c r="R5">
        <v>-1.5865000000000001E-2</v>
      </c>
      <c r="S5">
        <v>-1.2999999999999999E-2</v>
      </c>
      <c r="T5">
        <v>-1.1861E-2</v>
      </c>
      <c r="U5">
        <v>-1.0008E-2</v>
      </c>
      <c r="V5">
        <v>-7.9900000000000006E-3</v>
      </c>
      <c r="W5">
        <v>-4.3290000000000004E-3</v>
      </c>
      <c r="X5">
        <v>-3.153E-3</v>
      </c>
      <c r="Y5">
        <v>0</v>
      </c>
      <c r="Z5">
        <v>1.41E-3</v>
      </c>
      <c r="AA5">
        <v>3.9370000000000004E-3</v>
      </c>
      <c r="AB5">
        <v>6.0569999999999999E-3</v>
      </c>
      <c r="AC5">
        <v>9.2160000000000002E-3</v>
      </c>
      <c r="AD5">
        <v>1.1455999999999999E-2</v>
      </c>
      <c r="AE5">
        <v>1.2881E-2</v>
      </c>
      <c r="AF5">
        <v>1.5838999999999999E-2</v>
      </c>
      <c r="AG5">
        <v>1.8513999999999999E-2</v>
      </c>
      <c r="AH5">
        <v>2.0244999999999999E-2</v>
      </c>
      <c r="AI5">
        <v>2.2981000000000001E-2</v>
      </c>
      <c r="AJ5">
        <v>2.5517999999999999E-2</v>
      </c>
      <c r="AK5">
        <v>2.5562999999999999E-2</v>
      </c>
      <c r="AL5">
        <v>2.6692E-2</v>
      </c>
    </row>
    <row r="6" spans="1:38">
      <c r="A6" s="37">
        <v>-4.8386999999999999E-2</v>
      </c>
      <c r="B6">
        <v>-4.6345999999999998E-2</v>
      </c>
      <c r="C6">
        <v>-4.258E-2</v>
      </c>
      <c r="D6">
        <v>-4.0060999999999999E-2</v>
      </c>
      <c r="E6">
        <v>-3.8349000000000001E-2</v>
      </c>
      <c r="F6">
        <v>-3.5882999999999998E-2</v>
      </c>
      <c r="G6">
        <v>-3.3760999999999999E-2</v>
      </c>
      <c r="H6">
        <v>-3.1642000000000003E-2</v>
      </c>
      <c r="I6">
        <v>-2.9283E-2</v>
      </c>
      <c r="J6">
        <v>-2.7963999999999999E-2</v>
      </c>
      <c r="K6">
        <v>-2.6084E-2</v>
      </c>
      <c r="L6">
        <v>-2.3369000000000001E-2</v>
      </c>
      <c r="M6">
        <v>-2.1628999999999999E-2</v>
      </c>
      <c r="N6">
        <v>-1.934E-2</v>
      </c>
      <c r="O6">
        <v>-1.7302999999999999E-2</v>
      </c>
      <c r="P6">
        <v>-1.5022000000000001E-2</v>
      </c>
      <c r="Q6">
        <v>-1.3277000000000001E-2</v>
      </c>
      <c r="R6">
        <v>-1.18E-2</v>
      </c>
      <c r="S6">
        <v>-1.0121E-2</v>
      </c>
      <c r="T6">
        <v>-8.9639999999999997E-3</v>
      </c>
      <c r="U6">
        <v>-7.3709999999999999E-3</v>
      </c>
      <c r="V6">
        <v>-6.0520000000000001E-3</v>
      </c>
      <c r="W6">
        <v>-2.7859999999999998E-3</v>
      </c>
      <c r="X6">
        <v>-2.0089999999999999E-3</v>
      </c>
      <c r="Y6">
        <v>0</v>
      </c>
      <c r="Z6">
        <v>1.554E-3</v>
      </c>
      <c r="AA6">
        <v>3.313E-3</v>
      </c>
      <c r="AB6">
        <v>5.5880000000000001E-3</v>
      </c>
      <c r="AC6">
        <v>7.2909999999999997E-3</v>
      </c>
      <c r="AD6">
        <v>9.5980000000000006E-3</v>
      </c>
      <c r="AE6">
        <v>1.1121000000000001E-2</v>
      </c>
      <c r="AF6">
        <v>1.2666E-2</v>
      </c>
      <c r="AG6">
        <v>1.4432E-2</v>
      </c>
      <c r="AH6">
        <v>1.6111E-2</v>
      </c>
      <c r="AI6">
        <v>1.7118999999999999E-2</v>
      </c>
      <c r="AJ6">
        <v>1.9019000000000001E-2</v>
      </c>
      <c r="AK6">
        <v>1.9186999999999999E-2</v>
      </c>
      <c r="AL6">
        <v>2.0171999999999999E-2</v>
      </c>
    </row>
    <row r="7" spans="1:38">
      <c r="A7" s="37">
        <v>-4.07E-2</v>
      </c>
      <c r="B7">
        <v>-3.8799E-2</v>
      </c>
      <c r="C7">
        <v>-3.5324000000000001E-2</v>
      </c>
      <c r="D7">
        <v>-3.3207E-2</v>
      </c>
      <c r="E7">
        <v>-3.1448999999999998E-2</v>
      </c>
      <c r="F7">
        <v>-2.9899999999999999E-2</v>
      </c>
      <c r="G7">
        <v>-2.8042999999999998E-2</v>
      </c>
      <c r="H7">
        <v>-2.6110999999999999E-2</v>
      </c>
      <c r="I7">
        <v>-2.4413000000000001E-2</v>
      </c>
      <c r="J7">
        <v>-2.3466999999999998E-2</v>
      </c>
      <c r="K7">
        <v>-2.1312999999999999E-2</v>
      </c>
      <c r="L7">
        <v>-1.9088000000000001E-2</v>
      </c>
      <c r="M7">
        <v>-1.7243999999999999E-2</v>
      </c>
      <c r="N7">
        <v>-1.5819E-2</v>
      </c>
      <c r="O7">
        <v>-1.4033E-2</v>
      </c>
      <c r="P7">
        <v>-1.2356000000000001E-2</v>
      </c>
      <c r="Q7">
        <v>-1.0251E-2</v>
      </c>
      <c r="R7">
        <v>-9.8460000000000006E-3</v>
      </c>
      <c r="S7">
        <v>-7.3109999999999998E-3</v>
      </c>
      <c r="T7">
        <v>-6.9610000000000002E-3</v>
      </c>
      <c r="U7">
        <v>-6.5040000000000002E-3</v>
      </c>
      <c r="V7">
        <v>-4.823E-3</v>
      </c>
      <c r="W7">
        <v>-1.9610000000000001E-3</v>
      </c>
      <c r="X7">
        <v>-1.5120000000000001E-3</v>
      </c>
      <c r="Y7">
        <v>0</v>
      </c>
      <c r="Z7">
        <v>1.165E-3</v>
      </c>
      <c r="AA7">
        <v>2.4109999999999999E-3</v>
      </c>
      <c r="AB7">
        <v>4.0829999999999998E-3</v>
      </c>
      <c r="AC7">
        <v>5.9109999999999996E-3</v>
      </c>
      <c r="AD7">
        <v>7.7279999999999996E-3</v>
      </c>
      <c r="AE7">
        <v>9.1269999999999997E-3</v>
      </c>
      <c r="AF7">
        <v>1.0238000000000001E-2</v>
      </c>
      <c r="AG7">
        <v>1.1566E-2</v>
      </c>
      <c r="AH7">
        <v>1.2127000000000001E-2</v>
      </c>
      <c r="AI7">
        <v>1.3608E-2</v>
      </c>
      <c r="AJ7">
        <v>1.5043000000000001E-2</v>
      </c>
      <c r="AK7">
        <v>1.4734000000000001E-2</v>
      </c>
      <c r="AL7">
        <v>1.5422999999999999E-2</v>
      </c>
    </row>
    <row r="8" spans="1:38">
      <c r="A8" s="37">
        <v>-3.4627999999999999E-2</v>
      </c>
      <c r="B8">
        <v>-3.3026E-2</v>
      </c>
      <c r="C8">
        <v>-3.0568999999999999E-2</v>
      </c>
      <c r="D8">
        <v>-2.8615999999999999E-2</v>
      </c>
      <c r="E8">
        <v>-2.6922000000000001E-2</v>
      </c>
      <c r="F8">
        <v>-2.5803E-2</v>
      </c>
      <c r="G8">
        <v>-2.4032999999999999E-2</v>
      </c>
      <c r="H8">
        <v>-2.2155999999999999E-2</v>
      </c>
      <c r="I8">
        <v>-2.0666E-2</v>
      </c>
      <c r="J8">
        <v>-1.9612000000000001E-2</v>
      </c>
      <c r="K8">
        <v>-1.8494E-2</v>
      </c>
      <c r="L8">
        <v>-1.6358999999999999E-2</v>
      </c>
      <c r="M8">
        <v>-1.4607999999999999E-2</v>
      </c>
      <c r="N8">
        <v>-1.3476E-2</v>
      </c>
      <c r="O8">
        <v>-1.1965E-2</v>
      </c>
      <c r="P8">
        <v>-9.8890000000000002E-3</v>
      </c>
      <c r="Q8">
        <v>-9.4570000000000001E-3</v>
      </c>
      <c r="R8">
        <v>-8.2679999999999993E-3</v>
      </c>
      <c r="S8">
        <v>-6.7749999999999998E-3</v>
      </c>
      <c r="T8">
        <v>-5.8440000000000002E-3</v>
      </c>
      <c r="U8">
        <v>-5.3449999999999999E-3</v>
      </c>
      <c r="V8">
        <v>-4.0610000000000004E-3</v>
      </c>
      <c r="W8">
        <v>-2.0860000000000002E-3</v>
      </c>
      <c r="X8">
        <v>-1.9189999999999999E-3</v>
      </c>
      <c r="Y8">
        <v>0</v>
      </c>
      <c r="Z8">
        <v>7.3800000000000005E-4</v>
      </c>
      <c r="AA8">
        <v>1.7329999999999999E-3</v>
      </c>
      <c r="AB8">
        <v>3.3830000000000002E-3</v>
      </c>
      <c r="AC8">
        <v>4.5710000000000004E-3</v>
      </c>
      <c r="AD8">
        <v>6.4559999999999999E-3</v>
      </c>
      <c r="AE8">
        <v>6.8830000000000002E-3</v>
      </c>
      <c r="AF8">
        <v>7.809E-3</v>
      </c>
      <c r="AG8">
        <v>9.6369999999999997E-3</v>
      </c>
      <c r="AH8">
        <v>1.0276E-2</v>
      </c>
      <c r="AI8">
        <v>1.1257E-2</v>
      </c>
      <c r="AJ8">
        <v>1.2147E-2</v>
      </c>
      <c r="AK8">
        <v>1.1754000000000001E-2</v>
      </c>
      <c r="AL8">
        <v>1.2585000000000001E-2</v>
      </c>
    </row>
    <row r="9" spans="1:38">
      <c r="A9" s="37">
        <v>-3.0339000000000001E-2</v>
      </c>
      <c r="B9">
        <v>-2.8967E-2</v>
      </c>
      <c r="C9">
        <v>-2.6165999999999998E-2</v>
      </c>
      <c r="D9">
        <v>-2.4597000000000001E-2</v>
      </c>
      <c r="E9">
        <v>-2.3619999999999999E-2</v>
      </c>
      <c r="F9">
        <v>-2.2318999999999999E-2</v>
      </c>
      <c r="G9">
        <v>-2.0884E-2</v>
      </c>
      <c r="H9">
        <v>-1.9332999999999999E-2</v>
      </c>
      <c r="I9">
        <v>-1.7908E-2</v>
      </c>
      <c r="J9">
        <v>-1.7108999999999999E-2</v>
      </c>
      <c r="K9">
        <v>-1.6053000000000001E-2</v>
      </c>
      <c r="L9">
        <v>-1.4153000000000001E-2</v>
      </c>
      <c r="M9">
        <v>-1.2914999999999999E-2</v>
      </c>
      <c r="N9">
        <v>-1.1414000000000001E-2</v>
      </c>
      <c r="O9">
        <v>-1.0788000000000001E-2</v>
      </c>
      <c r="P9">
        <v>-8.4589999999999995E-3</v>
      </c>
      <c r="Q9">
        <v>-7.8779999999999996E-3</v>
      </c>
      <c r="R9">
        <v>-7.1650000000000004E-3</v>
      </c>
      <c r="S9">
        <v>-5.3889999999999997E-3</v>
      </c>
      <c r="T9">
        <v>-5.4790000000000004E-3</v>
      </c>
      <c r="U9">
        <v>-4.8459999999999996E-3</v>
      </c>
      <c r="V9">
        <v>-3.9740000000000001E-3</v>
      </c>
      <c r="W9">
        <v>-1.611E-3</v>
      </c>
      <c r="X9">
        <v>-1.7440000000000001E-3</v>
      </c>
      <c r="Y9">
        <v>0</v>
      </c>
      <c r="Z9">
        <v>5.6599999999999999E-4</v>
      </c>
      <c r="AA9">
        <v>1.521E-3</v>
      </c>
      <c r="AB9">
        <v>2.8770000000000002E-3</v>
      </c>
      <c r="AC9">
        <v>4.1799999999999997E-3</v>
      </c>
      <c r="AD9">
        <v>5.4310000000000001E-3</v>
      </c>
      <c r="AE9">
        <v>6.6290000000000003E-3</v>
      </c>
      <c r="AF9">
        <v>7.3410000000000003E-3</v>
      </c>
      <c r="AG9">
        <v>8.4729999999999996E-3</v>
      </c>
      <c r="AH9">
        <v>8.2389999999999998E-3</v>
      </c>
      <c r="AI9">
        <v>9.6860000000000002E-3</v>
      </c>
      <c r="AJ9">
        <v>1.0529999999999999E-2</v>
      </c>
      <c r="AK9">
        <v>1.0359E-2</v>
      </c>
      <c r="AL9">
        <v>1.1023E-2</v>
      </c>
    </row>
    <row r="10" spans="1:38">
      <c r="A10" s="37">
        <v>-2.7439999999999999E-2</v>
      </c>
      <c r="B10">
        <v>-2.6164E-2</v>
      </c>
      <c r="C10">
        <v>-2.3817000000000001E-2</v>
      </c>
      <c r="D10">
        <v>-2.2412000000000001E-2</v>
      </c>
      <c r="E10">
        <v>-2.1017999999999998E-2</v>
      </c>
      <c r="F10">
        <v>-1.9935000000000001E-2</v>
      </c>
      <c r="G10">
        <v>-1.8851E-2</v>
      </c>
      <c r="H10">
        <v>-1.7394E-2</v>
      </c>
      <c r="I10">
        <v>-1.6362000000000002E-2</v>
      </c>
      <c r="J10">
        <v>-1.5074000000000001E-2</v>
      </c>
      <c r="K10">
        <v>-1.4359E-2</v>
      </c>
      <c r="L10">
        <v>-1.2725999999999999E-2</v>
      </c>
      <c r="M10">
        <v>-1.154E-2</v>
      </c>
      <c r="N10">
        <v>-1.0831E-2</v>
      </c>
      <c r="O10">
        <v>-9.4800000000000006E-3</v>
      </c>
      <c r="P10">
        <v>-7.8849999999999996E-3</v>
      </c>
      <c r="Q10">
        <v>-7.2300000000000003E-3</v>
      </c>
      <c r="R10">
        <v>-6.398E-3</v>
      </c>
      <c r="S10">
        <v>-5.3920000000000001E-3</v>
      </c>
      <c r="T10">
        <v>-4.7109999999999999E-3</v>
      </c>
      <c r="U10">
        <v>-4.398E-3</v>
      </c>
      <c r="V10">
        <v>-3.5209999999999998E-3</v>
      </c>
      <c r="W10">
        <v>-1.2600000000000001E-3</v>
      </c>
      <c r="X10">
        <v>-1.506E-3</v>
      </c>
      <c r="Y10">
        <v>0</v>
      </c>
      <c r="Z10">
        <v>5.7899999999999998E-4</v>
      </c>
      <c r="AA10">
        <v>1.6490000000000001E-3</v>
      </c>
      <c r="AB10">
        <v>3.0539999999999999E-3</v>
      </c>
      <c r="AC10">
        <v>3.5200000000000001E-3</v>
      </c>
      <c r="AD10">
        <v>5.0210000000000003E-3</v>
      </c>
      <c r="AE10">
        <v>5.6750000000000004E-3</v>
      </c>
      <c r="AF10">
        <v>6.4250000000000002E-3</v>
      </c>
      <c r="AG10">
        <v>7.4510000000000002E-3</v>
      </c>
      <c r="AH10">
        <v>7.9050000000000006E-3</v>
      </c>
      <c r="AI10">
        <v>8.5459999999999998E-3</v>
      </c>
      <c r="AJ10">
        <v>9.6380000000000007E-3</v>
      </c>
      <c r="AK10">
        <v>9.4210000000000006E-3</v>
      </c>
      <c r="AL10">
        <v>9.8329999999999997E-3</v>
      </c>
    </row>
    <row r="11" spans="1:38">
      <c r="A11" s="37">
        <v>-2.2494E-2</v>
      </c>
      <c r="B11">
        <v>-2.1686E-2</v>
      </c>
      <c r="C11">
        <v>-1.9986E-2</v>
      </c>
      <c r="D11">
        <v>-1.8946000000000001E-2</v>
      </c>
      <c r="E11">
        <v>-1.8238999999999998E-2</v>
      </c>
      <c r="F11">
        <v>-1.7028999999999999E-2</v>
      </c>
      <c r="G11">
        <v>-1.6074999999999999E-2</v>
      </c>
      <c r="H11">
        <v>-1.5022000000000001E-2</v>
      </c>
      <c r="I11">
        <v>-1.38E-2</v>
      </c>
      <c r="J11">
        <v>-1.2736000000000001E-2</v>
      </c>
      <c r="K11">
        <v>-1.2605E-2</v>
      </c>
      <c r="L11">
        <v>-1.0696000000000001E-2</v>
      </c>
      <c r="M11">
        <v>-9.8969999999999995E-3</v>
      </c>
      <c r="N11">
        <v>-8.8889999999999993E-3</v>
      </c>
      <c r="O11">
        <v>-7.9629999999999996E-3</v>
      </c>
      <c r="P11">
        <v>-6.5700000000000003E-3</v>
      </c>
      <c r="Q11">
        <v>-6.0260000000000001E-3</v>
      </c>
      <c r="R11">
        <v>-5.1640000000000002E-3</v>
      </c>
      <c r="S11">
        <v>-4.0829999999999998E-3</v>
      </c>
      <c r="T11">
        <v>-3.8670000000000002E-3</v>
      </c>
      <c r="U11">
        <v>-3.2390000000000001E-3</v>
      </c>
      <c r="V11">
        <v>-2.5469999999999998E-3</v>
      </c>
      <c r="W11">
        <v>-1.096E-3</v>
      </c>
      <c r="X11">
        <v>-1.1919999999999999E-3</v>
      </c>
      <c r="Y11">
        <v>0</v>
      </c>
      <c r="Z11">
        <v>8.4800000000000001E-4</v>
      </c>
      <c r="AA11">
        <v>1.4319999999999999E-3</v>
      </c>
      <c r="AB11">
        <v>2.598E-3</v>
      </c>
      <c r="AC11">
        <v>3.673E-3</v>
      </c>
      <c r="AD11">
        <v>4.823E-3</v>
      </c>
      <c r="AE11">
        <v>5.3030000000000004E-3</v>
      </c>
      <c r="AF11">
        <v>5.7819999999999998E-3</v>
      </c>
      <c r="AG11">
        <v>6.9290000000000003E-3</v>
      </c>
      <c r="AH11">
        <v>7.156E-3</v>
      </c>
      <c r="AI11">
        <v>8.1279999999999998E-3</v>
      </c>
      <c r="AJ11">
        <v>9.0379999999999992E-3</v>
      </c>
      <c r="AK11">
        <v>9.0620000000000006E-3</v>
      </c>
      <c r="AL11">
        <v>9.3670000000000003E-3</v>
      </c>
    </row>
    <row r="12" spans="1:38">
      <c r="A12" s="37">
        <v>-2.1489000000000001E-2</v>
      </c>
      <c r="B12">
        <v>-2.0701000000000001E-2</v>
      </c>
      <c r="C12">
        <v>-1.9276999999999999E-2</v>
      </c>
      <c r="D12">
        <v>-1.8259999999999998E-2</v>
      </c>
      <c r="E12">
        <v>-1.7606E-2</v>
      </c>
      <c r="F12">
        <v>-1.6611999999999998E-2</v>
      </c>
      <c r="G12">
        <v>-1.5937E-2</v>
      </c>
      <c r="H12">
        <v>-1.4899000000000001E-2</v>
      </c>
      <c r="I12">
        <v>-1.4125E-2</v>
      </c>
      <c r="J12">
        <v>-1.3134E-2</v>
      </c>
      <c r="K12">
        <v>-1.2567E-2</v>
      </c>
      <c r="L12">
        <v>-1.1155E-2</v>
      </c>
      <c r="M12">
        <v>-1.0161E-2</v>
      </c>
      <c r="N12">
        <v>-9.1039999999999992E-3</v>
      </c>
      <c r="O12">
        <v>-8.0020000000000004E-3</v>
      </c>
      <c r="P12">
        <v>-6.9319999999999998E-3</v>
      </c>
      <c r="Q12">
        <v>-6.3530000000000001E-3</v>
      </c>
      <c r="R12">
        <v>-5.6940000000000003E-3</v>
      </c>
      <c r="S12">
        <v>-4.5030000000000001E-3</v>
      </c>
      <c r="T12">
        <v>-4.2550000000000001E-3</v>
      </c>
      <c r="U12">
        <v>-3.774E-3</v>
      </c>
      <c r="V12">
        <v>-3.0820000000000001E-3</v>
      </c>
      <c r="W12">
        <v>-1.555E-3</v>
      </c>
      <c r="X12">
        <v>-1.3680000000000001E-3</v>
      </c>
      <c r="Y12">
        <v>0</v>
      </c>
      <c r="Z12">
        <v>2.8499999999999999E-4</v>
      </c>
      <c r="AA12">
        <v>1.1789999999999999E-3</v>
      </c>
      <c r="AB12">
        <v>2.1510000000000001E-3</v>
      </c>
      <c r="AC12">
        <v>3.1510000000000002E-3</v>
      </c>
      <c r="AD12">
        <v>4.3369999999999997E-3</v>
      </c>
      <c r="AE12">
        <v>4.7600000000000003E-3</v>
      </c>
      <c r="AF12">
        <v>5.653E-3</v>
      </c>
      <c r="AG12">
        <v>6.6080000000000002E-3</v>
      </c>
      <c r="AH12">
        <v>6.7489999999999998E-3</v>
      </c>
      <c r="AI12">
        <v>7.5579999999999996E-3</v>
      </c>
      <c r="AJ12">
        <v>8.5050000000000004E-3</v>
      </c>
      <c r="AK12">
        <v>8.0280000000000004E-3</v>
      </c>
      <c r="AL12">
        <v>8.5210000000000008E-3</v>
      </c>
    </row>
    <row r="13" spans="1:38">
      <c r="A13" s="37">
        <v>-1.9352000000000001E-2</v>
      </c>
      <c r="B13">
        <v>-1.8422999999999998E-2</v>
      </c>
      <c r="C13">
        <v>-1.6910000000000001E-2</v>
      </c>
      <c r="D13">
        <v>-1.6118E-2</v>
      </c>
      <c r="E13">
        <v>-1.5514999999999999E-2</v>
      </c>
      <c r="F13">
        <v>-1.4848999999999999E-2</v>
      </c>
      <c r="G13">
        <v>-1.4033E-2</v>
      </c>
      <c r="H13">
        <v>-1.3067E-2</v>
      </c>
      <c r="I13">
        <v>-1.2356000000000001E-2</v>
      </c>
      <c r="J13">
        <v>-1.1818E-2</v>
      </c>
      <c r="K13">
        <v>-1.1561E-2</v>
      </c>
      <c r="L13">
        <v>-1.0122000000000001E-2</v>
      </c>
      <c r="M13">
        <v>-9.2750000000000003E-3</v>
      </c>
      <c r="N13">
        <v>-8.5889999999999994E-3</v>
      </c>
      <c r="O13">
        <v>-7.6369999999999997E-3</v>
      </c>
      <c r="P13">
        <v>-6.306E-3</v>
      </c>
      <c r="Q13">
        <v>-5.9040000000000004E-3</v>
      </c>
      <c r="R13">
        <v>-4.8679999999999999E-3</v>
      </c>
      <c r="S13">
        <v>-4.2969999999999996E-3</v>
      </c>
      <c r="T13">
        <v>-3.862E-3</v>
      </c>
      <c r="U13">
        <v>-3.385E-3</v>
      </c>
      <c r="V13">
        <v>-2.7720000000000002E-3</v>
      </c>
      <c r="W13">
        <v>-1.175E-3</v>
      </c>
      <c r="X13">
        <v>-1.114E-3</v>
      </c>
      <c r="Y13">
        <v>0</v>
      </c>
      <c r="Z13">
        <v>5.1099999999999995E-4</v>
      </c>
      <c r="AA13">
        <v>1.183E-3</v>
      </c>
      <c r="AB13">
        <v>2.3879999999999999E-3</v>
      </c>
      <c r="AC13">
        <v>3.1970000000000002E-3</v>
      </c>
      <c r="AD13">
        <v>4.0590000000000001E-3</v>
      </c>
      <c r="AE13">
        <v>4.7879999999999997E-3</v>
      </c>
      <c r="AF13">
        <v>5.4320000000000002E-3</v>
      </c>
      <c r="AG13">
        <v>5.9680000000000002E-3</v>
      </c>
      <c r="AH13">
        <v>6.4419999999999998E-3</v>
      </c>
      <c r="AI13">
        <v>7.3590000000000001E-3</v>
      </c>
      <c r="AJ13">
        <v>7.9170000000000004E-3</v>
      </c>
      <c r="AK13">
        <v>7.8989999999999998E-3</v>
      </c>
      <c r="AL13">
        <v>8.2830000000000004E-3</v>
      </c>
    </row>
    <row r="14" spans="1:38">
      <c r="A14" s="37">
        <v>-1.7070999999999999E-2</v>
      </c>
      <c r="B14">
        <v>-1.6295E-2</v>
      </c>
      <c r="C14">
        <v>-1.4985E-2</v>
      </c>
      <c r="D14">
        <v>-1.4120000000000001E-2</v>
      </c>
      <c r="E14">
        <v>-1.3794000000000001E-2</v>
      </c>
      <c r="F14">
        <v>-1.2893E-2</v>
      </c>
      <c r="G14">
        <v>-1.2522E-2</v>
      </c>
      <c r="H14">
        <v>-1.1464999999999999E-2</v>
      </c>
      <c r="I14">
        <v>-1.0912E-2</v>
      </c>
      <c r="J14">
        <v>-1.0602E-2</v>
      </c>
      <c r="K14">
        <v>-1.0212000000000001E-2</v>
      </c>
      <c r="L14">
        <v>-8.9339999999999992E-3</v>
      </c>
      <c r="M14">
        <v>-8.2330000000000007E-3</v>
      </c>
      <c r="N14">
        <v>-7.5640000000000004E-3</v>
      </c>
      <c r="O14">
        <v>-6.6730000000000001E-3</v>
      </c>
      <c r="P14">
        <v>-5.8199999999999997E-3</v>
      </c>
      <c r="Q14">
        <v>-5.2310000000000004E-3</v>
      </c>
      <c r="R14">
        <v>-4.8659999999999997E-3</v>
      </c>
      <c r="S14">
        <v>-3.9379999999999997E-3</v>
      </c>
      <c r="T14">
        <v>-3.63E-3</v>
      </c>
      <c r="U14">
        <v>-3.1519999999999999E-3</v>
      </c>
      <c r="V14">
        <v>-2.3500000000000001E-3</v>
      </c>
      <c r="W14">
        <v>-9.1500000000000001E-4</v>
      </c>
      <c r="X14">
        <v>-1.036E-3</v>
      </c>
      <c r="Y14">
        <v>0</v>
      </c>
      <c r="Z14">
        <v>3.01E-4</v>
      </c>
      <c r="AA14">
        <v>1.157E-3</v>
      </c>
      <c r="AB14">
        <v>2.2079999999999999E-3</v>
      </c>
      <c r="AC14">
        <v>2.8600000000000001E-3</v>
      </c>
      <c r="AD14">
        <v>3.9589999999999998E-3</v>
      </c>
      <c r="AE14">
        <v>4.4640000000000001E-3</v>
      </c>
      <c r="AF14">
        <v>5.0439999999999999E-3</v>
      </c>
      <c r="AG14">
        <v>5.8919999999999997E-3</v>
      </c>
      <c r="AH14">
        <v>6.195E-3</v>
      </c>
      <c r="AI14">
        <v>6.7429999999999999E-3</v>
      </c>
      <c r="AJ14">
        <v>7.365E-3</v>
      </c>
      <c r="AK14">
        <v>7.3850000000000001E-3</v>
      </c>
      <c r="AL14">
        <v>7.6350000000000003E-3</v>
      </c>
    </row>
    <row r="15" spans="1:38">
      <c r="A15" s="37">
        <v>-1.5476E-2</v>
      </c>
      <c r="B15">
        <v>-1.4648E-2</v>
      </c>
      <c r="C15">
        <v>-1.35E-2</v>
      </c>
      <c r="D15">
        <v>-1.2871E-2</v>
      </c>
      <c r="E15">
        <v>-1.2435999999999999E-2</v>
      </c>
      <c r="F15">
        <v>-1.1735000000000001E-2</v>
      </c>
      <c r="G15">
        <v>-1.1233999999999999E-2</v>
      </c>
      <c r="H15">
        <v>-1.0718E-2</v>
      </c>
      <c r="I15">
        <v>-1.0021E-2</v>
      </c>
      <c r="J15">
        <v>-9.5390000000000006E-3</v>
      </c>
      <c r="K15">
        <v>-9.2329999999999999E-3</v>
      </c>
      <c r="L15">
        <v>-8.26E-3</v>
      </c>
      <c r="M15">
        <v>-7.7099999999999998E-3</v>
      </c>
      <c r="N15">
        <v>-7.051E-3</v>
      </c>
      <c r="O15">
        <v>-6.3309999999999998E-3</v>
      </c>
      <c r="P15">
        <v>-5.3429999999999997E-3</v>
      </c>
      <c r="Q15">
        <v>-5.0010000000000002E-3</v>
      </c>
      <c r="R15">
        <v>-4.4429999999999999E-3</v>
      </c>
      <c r="S15">
        <v>-3.395E-3</v>
      </c>
      <c r="T15">
        <v>-3.437E-3</v>
      </c>
      <c r="U15">
        <v>-2.9399999999999999E-3</v>
      </c>
      <c r="V15">
        <v>-2.4109999999999999E-3</v>
      </c>
      <c r="W15">
        <v>-8.7699999999999996E-4</v>
      </c>
      <c r="X15">
        <v>-1.0020000000000001E-3</v>
      </c>
      <c r="Y15">
        <v>0</v>
      </c>
      <c r="Z15">
        <v>6.4000000000000005E-4</v>
      </c>
      <c r="AA15">
        <v>1.0579999999999999E-3</v>
      </c>
      <c r="AB15">
        <v>2E-3</v>
      </c>
      <c r="AC15">
        <v>2.823E-3</v>
      </c>
      <c r="AD15">
        <v>3.614E-3</v>
      </c>
      <c r="AE15">
        <v>4.1000000000000003E-3</v>
      </c>
      <c r="AF15">
        <v>4.7829999999999999E-3</v>
      </c>
      <c r="AG15">
        <v>5.3990000000000002E-3</v>
      </c>
      <c r="AH15">
        <v>5.4640000000000001E-3</v>
      </c>
      <c r="AI15">
        <v>6.3870000000000003E-3</v>
      </c>
      <c r="AJ15">
        <v>7.0400000000000003E-3</v>
      </c>
      <c r="AK15">
        <v>6.914E-3</v>
      </c>
      <c r="AL15">
        <v>7.2690000000000003E-3</v>
      </c>
    </row>
    <row r="16" spans="1:38">
      <c r="A16" s="37">
        <v>-1.4164E-2</v>
      </c>
      <c r="B16">
        <v>-1.3461000000000001E-2</v>
      </c>
      <c r="C16">
        <v>-1.2435999999999999E-2</v>
      </c>
      <c r="D16">
        <v>-1.1525000000000001E-2</v>
      </c>
      <c r="E16">
        <v>-1.1299E-2</v>
      </c>
      <c r="F16">
        <v>-1.0732999999999999E-2</v>
      </c>
      <c r="G16">
        <v>-1.0331999999999999E-2</v>
      </c>
      <c r="H16">
        <v>-9.6500000000000006E-3</v>
      </c>
      <c r="I16">
        <v>-8.9680000000000003E-3</v>
      </c>
      <c r="J16">
        <v>-8.8730000000000007E-3</v>
      </c>
      <c r="K16">
        <v>-8.5459999999999998E-3</v>
      </c>
      <c r="L16">
        <v>-7.4689999999999999E-3</v>
      </c>
      <c r="M16">
        <v>-7.0349999999999996E-3</v>
      </c>
      <c r="N16">
        <v>-6.4339999999999996E-3</v>
      </c>
      <c r="O16">
        <v>-5.8500000000000002E-3</v>
      </c>
      <c r="P16">
        <v>-5.0679999999999996E-3</v>
      </c>
      <c r="Q16">
        <v>-4.6759999999999996E-3</v>
      </c>
      <c r="R16">
        <v>-4.163E-3</v>
      </c>
      <c r="S16">
        <v>-3.375E-3</v>
      </c>
      <c r="T16">
        <v>-2.967E-3</v>
      </c>
      <c r="U16">
        <v>-2.6510000000000001E-3</v>
      </c>
      <c r="V16">
        <v>-2.2309999999999999E-3</v>
      </c>
      <c r="W16">
        <v>-1.0070000000000001E-3</v>
      </c>
      <c r="X16">
        <v>-1.0679999999999999E-3</v>
      </c>
      <c r="Y16">
        <v>0</v>
      </c>
      <c r="Z16">
        <v>4.73E-4</v>
      </c>
      <c r="AA16">
        <v>1.077E-3</v>
      </c>
      <c r="AB16">
        <v>1.8550000000000001E-3</v>
      </c>
      <c r="AC16">
        <v>2.5630000000000002E-3</v>
      </c>
      <c r="AD16">
        <v>3.3419999999999999E-3</v>
      </c>
      <c r="AE16">
        <v>3.872E-3</v>
      </c>
      <c r="AF16">
        <v>4.2830000000000003E-3</v>
      </c>
      <c r="AG16">
        <v>5.1110000000000001E-3</v>
      </c>
      <c r="AH16">
        <v>5.3169999999999997E-3</v>
      </c>
      <c r="AI16">
        <v>5.9719999999999999E-3</v>
      </c>
      <c r="AJ16">
        <v>6.6319999999999999E-3</v>
      </c>
      <c r="AK16">
        <v>6.4700000000000001E-3</v>
      </c>
      <c r="AL16">
        <v>6.8349999999999999E-3</v>
      </c>
    </row>
    <row r="17" spans="1:38">
      <c r="A17" s="37">
        <v>-1.3547999999999999E-2</v>
      </c>
      <c r="B17">
        <v>-1.3084999999999999E-2</v>
      </c>
      <c r="C17">
        <v>-1.2229E-2</v>
      </c>
      <c r="D17">
        <v>-1.162E-2</v>
      </c>
      <c r="E17">
        <v>-1.141E-2</v>
      </c>
      <c r="F17">
        <v>-1.0626E-2</v>
      </c>
      <c r="G17">
        <v>-1.0149999999999999E-2</v>
      </c>
      <c r="H17">
        <v>-9.3270000000000002E-3</v>
      </c>
      <c r="I17">
        <v>-9.0170000000000007E-3</v>
      </c>
      <c r="J17">
        <v>-8.4910000000000003E-3</v>
      </c>
      <c r="K17">
        <v>-8.2539999999999992E-3</v>
      </c>
      <c r="L17">
        <v>-7.4009999999999996E-3</v>
      </c>
      <c r="M17">
        <v>-6.803E-3</v>
      </c>
      <c r="N17">
        <v>-6.1479999999999998E-3</v>
      </c>
      <c r="O17">
        <v>-5.6490000000000004E-3</v>
      </c>
      <c r="P17">
        <v>-5.1000000000000004E-3</v>
      </c>
      <c r="Q17">
        <v>-4.5430000000000002E-3</v>
      </c>
      <c r="R17">
        <v>-3.8649999999999999E-3</v>
      </c>
      <c r="S17">
        <v>-3.1970000000000002E-3</v>
      </c>
      <c r="T17">
        <v>-2.9719999999999998E-3</v>
      </c>
      <c r="U17">
        <v>-2.6819999999999999E-3</v>
      </c>
      <c r="V17">
        <v>-2.2179999999999999E-3</v>
      </c>
      <c r="W17">
        <v>-8.4699999999999999E-4</v>
      </c>
      <c r="X17">
        <v>-9.2699999999999998E-4</v>
      </c>
      <c r="Y17">
        <v>0</v>
      </c>
      <c r="Z17">
        <v>3.1799999999999998E-4</v>
      </c>
      <c r="AA17">
        <v>9.6299999999999999E-4</v>
      </c>
      <c r="AB17">
        <v>1.7329999999999999E-3</v>
      </c>
      <c r="AC17">
        <v>2.3479999999999998E-3</v>
      </c>
      <c r="AD17">
        <v>2.8770000000000002E-3</v>
      </c>
      <c r="AE17">
        <v>3.5300000000000002E-3</v>
      </c>
      <c r="AF17">
        <v>4.006E-3</v>
      </c>
      <c r="AG17">
        <v>4.6769999999999997E-3</v>
      </c>
      <c r="AH17">
        <v>4.9560000000000003E-3</v>
      </c>
      <c r="AI17">
        <v>5.4780000000000002E-3</v>
      </c>
      <c r="AJ17">
        <v>6.1339999999999997E-3</v>
      </c>
      <c r="AK17">
        <v>6.1989999999999996E-3</v>
      </c>
      <c r="AL17">
        <v>6.496E-3</v>
      </c>
    </row>
    <row r="18" spans="1:38">
      <c r="A18" s="37">
        <v>-1.2149E-2</v>
      </c>
      <c r="B18">
        <v>-1.1864E-2</v>
      </c>
      <c r="C18">
        <v>-1.1226E-2</v>
      </c>
      <c r="D18">
        <v>-1.051E-2</v>
      </c>
      <c r="E18">
        <v>-1.0253999999999999E-2</v>
      </c>
      <c r="F18">
        <v>-9.6819999999999996E-3</v>
      </c>
      <c r="G18">
        <v>-9.4800000000000006E-3</v>
      </c>
      <c r="H18">
        <v>-8.5979999999999997E-3</v>
      </c>
      <c r="I18">
        <v>-8.09E-3</v>
      </c>
      <c r="J18">
        <v>-7.9349999999999993E-3</v>
      </c>
      <c r="K18">
        <v>-7.5750000000000001E-3</v>
      </c>
      <c r="L18">
        <v>-6.7289999999999997E-3</v>
      </c>
      <c r="M18">
        <v>-6.1749999999999999E-3</v>
      </c>
      <c r="N18">
        <v>-5.5659999999999998E-3</v>
      </c>
      <c r="O18">
        <v>-4.9259999999999998E-3</v>
      </c>
      <c r="P18">
        <v>-4.3949999999999996E-3</v>
      </c>
      <c r="Q18">
        <v>-3.9960000000000004E-3</v>
      </c>
      <c r="R18">
        <v>-3.5869999999999999E-3</v>
      </c>
      <c r="S18">
        <v>-3.0339999999999998E-3</v>
      </c>
      <c r="T18">
        <v>-2.5590000000000001E-3</v>
      </c>
      <c r="U18">
        <v>-2.3640000000000002E-3</v>
      </c>
      <c r="V18">
        <v>-2.036E-3</v>
      </c>
      <c r="W18">
        <v>-8.4099999999999995E-4</v>
      </c>
      <c r="X18">
        <v>-8.4599999999999996E-4</v>
      </c>
      <c r="Y18">
        <v>0</v>
      </c>
      <c r="Z18">
        <v>4.5199999999999998E-4</v>
      </c>
      <c r="AA18">
        <v>7.8799999999999996E-4</v>
      </c>
      <c r="AB18">
        <v>1.5709999999999999E-3</v>
      </c>
      <c r="AC18">
        <v>2.0969999999999999E-3</v>
      </c>
      <c r="AD18">
        <v>2.8779999999999999E-3</v>
      </c>
      <c r="AE18">
        <v>3.3379999999999998E-3</v>
      </c>
      <c r="AF18">
        <v>3.8779999999999999E-3</v>
      </c>
      <c r="AG18">
        <v>4.4549999999999998E-3</v>
      </c>
      <c r="AH18">
        <v>4.692E-3</v>
      </c>
      <c r="AI18">
        <v>5.2430000000000003E-3</v>
      </c>
      <c r="AJ18">
        <v>5.8849999999999996E-3</v>
      </c>
      <c r="AK18">
        <v>5.927E-3</v>
      </c>
      <c r="AL18">
        <v>6.1060000000000003E-3</v>
      </c>
    </row>
    <row r="19" spans="1:38">
      <c r="A19" s="37">
        <v>-1.1689E-2</v>
      </c>
      <c r="B19">
        <v>-1.1375E-2</v>
      </c>
      <c r="C19">
        <v>-1.0635E-2</v>
      </c>
      <c r="D19">
        <v>-1.0201E-2</v>
      </c>
      <c r="E19">
        <v>-9.8779999999999996E-3</v>
      </c>
      <c r="F19">
        <v>-9.4590000000000004E-3</v>
      </c>
      <c r="G19">
        <v>-8.9280000000000002E-3</v>
      </c>
      <c r="H19">
        <v>-8.1429999999999992E-3</v>
      </c>
      <c r="I19">
        <v>-7.8130000000000005E-3</v>
      </c>
      <c r="J19">
        <v>-7.5249999999999996E-3</v>
      </c>
      <c r="K19">
        <v>-7.1679999999999999E-3</v>
      </c>
      <c r="L19">
        <v>-6.2649999999999997E-3</v>
      </c>
      <c r="M19">
        <v>-5.8440000000000002E-3</v>
      </c>
      <c r="N19">
        <v>-5.2389999999999997E-3</v>
      </c>
      <c r="O19">
        <v>-4.7190000000000001E-3</v>
      </c>
      <c r="P19">
        <v>-4.0980000000000001E-3</v>
      </c>
      <c r="Q19">
        <v>-3.7820000000000002E-3</v>
      </c>
      <c r="R19">
        <v>-3.3830000000000002E-3</v>
      </c>
      <c r="S19">
        <v>-2.7239999999999999E-3</v>
      </c>
      <c r="T19">
        <v>-2.3709999999999998E-3</v>
      </c>
      <c r="U19">
        <v>-2.2690000000000002E-3</v>
      </c>
      <c r="V19">
        <v>-1.8E-3</v>
      </c>
      <c r="W19">
        <v>-8.6300000000000005E-4</v>
      </c>
      <c r="X19">
        <v>-7.8399999999999997E-4</v>
      </c>
      <c r="Y19">
        <v>0</v>
      </c>
      <c r="Z19">
        <v>4.95E-4</v>
      </c>
      <c r="AA19">
        <v>7.6800000000000002E-4</v>
      </c>
      <c r="AB19">
        <v>1.4710000000000001E-3</v>
      </c>
      <c r="AC19">
        <v>2.124E-3</v>
      </c>
      <c r="AD19">
        <v>2.575E-3</v>
      </c>
      <c r="AE19">
        <v>3.0730000000000002E-3</v>
      </c>
      <c r="AF19">
        <v>3.4499999999999999E-3</v>
      </c>
      <c r="AG19">
        <v>4.117E-3</v>
      </c>
      <c r="AH19">
        <v>4.4879999999999998E-3</v>
      </c>
      <c r="AI19">
        <v>4.9719999999999999E-3</v>
      </c>
      <c r="AJ19">
        <v>5.5019999999999999E-3</v>
      </c>
      <c r="AK19">
        <v>5.5500000000000002E-3</v>
      </c>
      <c r="AL19">
        <v>5.836E-3</v>
      </c>
    </row>
    <row r="20" spans="1:38">
      <c r="A20" s="37">
        <v>-1.1445E-2</v>
      </c>
      <c r="B20">
        <v>-1.1277000000000001E-2</v>
      </c>
      <c r="C20">
        <v>-1.0600999999999999E-2</v>
      </c>
      <c r="D20">
        <v>-0.01</v>
      </c>
      <c r="E20">
        <v>-9.6659999999999992E-3</v>
      </c>
      <c r="F20">
        <v>-8.9840000000000007E-3</v>
      </c>
      <c r="G20">
        <v>-8.6599999999999993E-3</v>
      </c>
      <c r="H20">
        <v>-7.7000000000000002E-3</v>
      </c>
      <c r="I20">
        <v>-7.4339999999999996E-3</v>
      </c>
      <c r="J20">
        <v>-7.0740000000000004E-3</v>
      </c>
      <c r="K20">
        <v>-6.7520000000000002E-3</v>
      </c>
      <c r="L20">
        <v>-5.8300000000000001E-3</v>
      </c>
      <c r="M20">
        <v>-5.3020000000000003E-3</v>
      </c>
      <c r="N20">
        <v>-4.6049999999999997E-3</v>
      </c>
      <c r="O20">
        <v>-4.2649999999999997E-3</v>
      </c>
      <c r="P20">
        <v>-3.578E-3</v>
      </c>
      <c r="Q20">
        <v>-3.29E-3</v>
      </c>
      <c r="R20">
        <v>-2.856E-3</v>
      </c>
      <c r="S20">
        <v>-2.186E-3</v>
      </c>
      <c r="T20">
        <v>-2.1159999999999998E-3</v>
      </c>
      <c r="U20">
        <v>-1.66E-3</v>
      </c>
      <c r="V20">
        <v>-1.3359999999999999E-3</v>
      </c>
      <c r="W20">
        <v>-4.5399999999999998E-4</v>
      </c>
      <c r="X20">
        <v>-4.4200000000000001E-4</v>
      </c>
      <c r="Y20">
        <v>0</v>
      </c>
      <c r="Z20">
        <v>6.8000000000000005E-4</v>
      </c>
      <c r="AA20">
        <v>1.011E-3</v>
      </c>
      <c r="AB20">
        <v>1.6260000000000001E-3</v>
      </c>
      <c r="AC20">
        <v>2.2680000000000001E-3</v>
      </c>
      <c r="AD20">
        <v>2.931E-3</v>
      </c>
      <c r="AE20">
        <v>3.2169999999999998E-3</v>
      </c>
      <c r="AF20">
        <v>3.653E-3</v>
      </c>
      <c r="AG20">
        <v>4.2069999999999998E-3</v>
      </c>
      <c r="AH20">
        <v>4.5139999999999998E-3</v>
      </c>
      <c r="AI20">
        <v>4.9909999999999998E-3</v>
      </c>
      <c r="AJ20">
        <v>5.7409999999999996E-3</v>
      </c>
      <c r="AK20">
        <v>5.6160000000000003E-3</v>
      </c>
      <c r="AL20">
        <v>5.8840000000000003E-3</v>
      </c>
    </row>
    <row r="21" spans="1:38">
      <c r="A21" s="37">
        <v>-1.0385E-2</v>
      </c>
      <c r="B21">
        <v>-1.026E-2</v>
      </c>
      <c r="C21">
        <v>-9.6360000000000005E-3</v>
      </c>
      <c r="D21">
        <v>-9.0810000000000005E-3</v>
      </c>
      <c r="E21">
        <v>-8.7939999999999997E-3</v>
      </c>
      <c r="F21">
        <v>-8.2410000000000001E-3</v>
      </c>
      <c r="G21">
        <v>-7.8689999999999993E-3</v>
      </c>
      <c r="H21">
        <v>-7.1170000000000001E-3</v>
      </c>
      <c r="I21">
        <v>-6.6750000000000004E-3</v>
      </c>
      <c r="J21">
        <v>-6.4409999999999997E-3</v>
      </c>
      <c r="K21">
        <v>-6.0679999999999996E-3</v>
      </c>
      <c r="L21">
        <v>-5.1739999999999998E-3</v>
      </c>
      <c r="M21">
        <v>-4.7429999999999998E-3</v>
      </c>
      <c r="N21">
        <v>-4.1939999999999998E-3</v>
      </c>
      <c r="O21">
        <v>-3.8670000000000002E-3</v>
      </c>
      <c r="P21">
        <v>-3.29E-3</v>
      </c>
      <c r="Q21">
        <v>-3.0130000000000001E-3</v>
      </c>
      <c r="R21">
        <v>-2.7490000000000001E-3</v>
      </c>
      <c r="S21">
        <v>-2.0820000000000001E-3</v>
      </c>
      <c r="T21">
        <v>-1.9040000000000001E-3</v>
      </c>
      <c r="U21">
        <v>-1.7160000000000001E-3</v>
      </c>
      <c r="V21">
        <v>-1.4400000000000001E-3</v>
      </c>
      <c r="W21">
        <v>-4.3300000000000001E-4</v>
      </c>
      <c r="X21">
        <v>-4.6799999999999999E-4</v>
      </c>
      <c r="Y21">
        <v>0</v>
      </c>
      <c r="Z21">
        <v>5.31E-4</v>
      </c>
      <c r="AA21">
        <v>8.3199999999999995E-4</v>
      </c>
      <c r="AB21">
        <v>1.4450000000000001E-3</v>
      </c>
      <c r="AC21">
        <v>1.8979999999999999E-3</v>
      </c>
      <c r="AD21">
        <v>2.3400000000000001E-3</v>
      </c>
      <c r="AE21">
        <v>2.869E-3</v>
      </c>
      <c r="AF21">
        <v>3.3660000000000001E-3</v>
      </c>
      <c r="AG21">
        <v>3.7989999999999999E-3</v>
      </c>
      <c r="AH21">
        <v>4.091E-3</v>
      </c>
      <c r="AI21">
        <v>4.4980000000000003E-3</v>
      </c>
      <c r="AJ21">
        <v>5.0460000000000001E-3</v>
      </c>
      <c r="AK21">
        <v>5.2969999999999996E-3</v>
      </c>
      <c r="AL21">
        <v>5.2810000000000001E-3</v>
      </c>
    </row>
    <row r="22" spans="1:38">
      <c r="A22" s="37">
        <v>-1.0220999999999999E-2</v>
      </c>
      <c r="B22">
        <v>-1.0008E-2</v>
      </c>
      <c r="C22">
        <v>-9.3810000000000004E-3</v>
      </c>
      <c r="D22">
        <v>-8.8100000000000001E-3</v>
      </c>
      <c r="E22">
        <v>-8.4100000000000008E-3</v>
      </c>
      <c r="F22">
        <v>-7.6629999999999997E-3</v>
      </c>
      <c r="G22">
        <v>-7.241E-3</v>
      </c>
      <c r="H22">
        <v>-6.685E-3</v>
      </c>
      <c r="I22">
        <v>-6.2360000000000002E-3</v>
      </c>
      <c r="J22">
        <v>-5.9699999999999996E-3</v>
      </c>
      <c r="K22">
        <v>-5.6779999999999999E-3</v>
      </c>
      <c r="L22">
        <v>-4.7239999999999999E-3</v>
      </c>
      <c r="M22">
        <v>-4.3439999999999998E-3</v>
      </c>
      <c r="N22">
        <v>-3.901E-3</v>
      </c>
      <c r="O22">
        <v>-3.5260000000000001E-3</v>
      </c>
      <c r="P22">
        <v>-2.9919999999999999E-3</v>
      </c>
      <c r="Q22">
        <v>-2.82E-3</v>
      </c>
      <c r="R22">
        <v>-2.3730000000000001E-3</v>
      </c>
      <c r="S22">
        <v>-1.905E-3</v>
      </c>
      <c r="T22">
        <v>-1.7440000000000001E-3</v>
      </c>
      <c r="U22">
        <v>-1.616E-3</v>
      </c>
      <c r="V22">
        <v>-1.302E-3</v>
      </c>
      <c r="W22">
        <v>-4.2900000000000002E-4</v>
      </c>
      <c r="X22">
        <v>-5.1000000000000004E-4</v>
      </c>
      <c r="Y22">
        <v>0</v>
      </c>
      <c r="Z22">
        <v>3.6400000000000001E-4</v>
      </c>
      <c r="AA22">
        <v>6.6699999999999995E-4</v>
      </c>
      <c r="AB22">
        <v>1.212E-3</v>
      </c>
      <c r="AC22">
        <v>1.7210000000000001E-3</v>
      </c>
      <c r="AD22">
        <v>2.2030000000000001E-3</v>
      </c>
      <c r="AE22">
        <v>2.6849999999999999E-3</v>
      </c>
      <c r="AF22">
        <v>2.98E-3</v>
      </c>
      <c r="AG22">
        <v>3.4859999999999999E-3</v>
      </c>
      <c r="AH22">
        <v>3.8370000000000001E-3</v>
      </c>
      <c r="AI22">
        <v>4.2810000000000001E-3</v>
      </c>
      <c r="AJ22">
        <v>4.6779999999999999E-3</v>
      </c>
      <c r="AK22">
        <v>4.6340000000000001E-3</v>
      </c>
      <c r="AL22">
        <v>5.1200000000000004E-3</v>
      </c>
    </row>
    <row r="23" spans="1:38">
      <c r="A23" s="37">
        <v>-9.4999999999999998E-3</v>
      </c>
      <c r="B23">
        <v>-9.3080000000000003E-3</v>
      </c>
      <c r="C23">
        <v>-8.6829999999999997E-3</v>
      </c>
      <c r="D23">
        <v>-8.1259999999999995E-3</v>
      </c>
      <c r="E23">
        <v>-7.7559999999999999E-3</v>
      </c>
      <c r="F23">
        <v>-7.1720000000000004E-3</v>
      </c>
      <c r="G23">
        <v>-6.1890000000000001E-3</v>
      </c>
      <c r="H23">
        <v>-6.0239999999999998E-3</v>
      </c>
      <c r="I23">
        <v>-5.7349999999999996E-3</v>
      </c>
      <c r="J23">
        <v>-5.555E-3</v>
      </c>
      <c r="K23">
        <v>-5.1749999999999999E-3</v>
      </c>
      <c r="L23">
        <v>-4.4299999999999999E-3</v>
      </c>
      <c r="M23">
        <v>-3.9890000000000004E-3</v>
      </c>
      <c r="N23">
        <v>-3.6540000000000001E-3</v>
      </c>
      <c r="O23">
        <v>-3.2599999999999999E-3</v>
      </c>
      <c r="P23">
        <v>-2.869E-3</v>
      </c>
      <c r="Q23">
        <v>-2.5509999999999999E-3</v>
      </c>
      <c r="R23">
        <v>-2.2460000000000002E-3</v>
      </c>
      <c r="S23">
        <v>-1.8619999999999999E-3</v>
      </c>
      <c r="T23">
        <v>-1.7340000000000001E-3</v>
      </c>
      <c r="U23">
        <v>-1.4239999999999999E-3</v>
      </c>
      <c r="V23">
        <v>-1.116E-3</v>
      </c>
      <c r="W23">
        <v>-5.22E-4</v>
      </c>
      <c r="X23">
        <v>-2.99E-4</v>
      </c>
      <c r="Y23">
        <v>0</v>
      </c>
      <c r="Z23">
        <v>5.7499999999999999E-4</v>
      </c>
      <c r="AA23">
        <v>7.5900000000000002E-4</v>
      </c>
      <c r="AB23">
        <v>1.333E-3</v>
      </c>
      <c r="AC23">
        <v>1.727E-3</v>
      </c>
      <c r="AD23">
        <v>2.2390000000000001E-3</v>
      </c>
      <c r="AE23">
        <v>2.526E-3</v>
      </c>
      <c r="AF23">
        <v>2.7490000000000001E-3</v>
      </c>
      <c r="AG23">
        <v>3.457E-3</v>
      </c>
      <c r="AH23">
        <v>3.6359999999999999E-3</v>
      </c>
      <c r="AI23">
        <v>4.1660000000000004E-3</v>
      </c>
      <c r="AJ23">
        <v>4.6360000000000004E-3</v>
      </c>
      <c r="AK23">
        <v>4.712E-3</v>
      </c>
      <c r="AL23">
        <v>4.8510000000000003E-3</v>
      </c>
    </row>
    <row r="24" spans="1:38">
      <c r="A24" s="37">
        <v>-8.8859999999999998E-3</v>
      </c>
      <c r="B24">
        <v>-8.737E-3</v>
      </c>
      <c r="C24">
        <v>-8.0949999999999998E-3</v>
      </c>
      <c r="D24">
        <v>-7.5690000000000002E-3</v>
      </c>
      <c r="E24">
        <v>-7.1450000000000003E-3</v>
      </c>
      <c r="F24">
        <v>-6.5409999999999999E-3</v>
      </c>
      <c r="G24">
        <v>-6.0910000000000001E-3</v>
      </c>
      <c r="H24">
        <v>-5.5849999999999997E-3</v>
      </c>
      <c r="I24">
        <v>-5.306E-3</v>
      </c>
      <c r="J24">
        <v>-4.9560000000000003E-3</v>
      </c>
      <c r="K24">
        <v>-4.6810000000000003E-3</v>
      </c>
      <c r="L24">
        <v>-3.9779999999999998E-3</v>
      </c>
      <c r="M24">
        <v>-3.6549999999999998E-3</v>
      </c>
      <c r="N24">
        <v>-3.3050000000000002E-3</v>
      </c>
      <c r="O24">
        <v>-3.0279999999999999E-3</v>
      </c>
      <c r="P24">
        <v>-2.5699999999999998E-3</v>
      </c>
      <c r="Q24">
        <v>-2.395E-3</v>
      </c>
      <c r="R24">
        <v>-2.1029999999999998E-3</v>
      </c>
      <c r="S24">
        <v>-1.6379999999999999E-3</v>
      </c>
      <c r="T24">
        <v>-1.4649999999999999E-3</v>
      </c>
      <c r="U24">
        <v>-1.379E-3</v>
      </c>
      <c r="V24">
        <v>-1.181E-3</v>
      </c>
      <c r="W24">
        <v>-5.6800000000000004E-4</v>
      </c>
      <c r="X24">
        <v>-4.9200000000000003E-4</v>
      </c>
      <c r="Y24">
        <v>0</v>
      </c>
      <c r="Z24">
        <v>3.86E-4</v>
      </c>
      <c r="AA24">
        <v>6.2600000000000004E-4</v>
      </c>
      <c r="AB24">
        <v>1.1900000000000001E-3</v>
      </c>
      <c r="AC24">
        <v>1.539E-3</v>
      </c>
      <c r="AD24">
        <v>1.9499999999999999E-3</v>
      </c>
      <c r="AE24">
        <v>2.2880000000000001E-3</v>
      </c>
      <c r="AF24">
        <v>2.6679999999999998E-3</v>
      </c>
      <c r="AG24">
        <v>2.9870000000000001E-3</v>
      </c>
      <c r="AH24">
        <v>3.346E-3</v>
      </c>
      <c r="AI24">
        <v>3.751E-3</v>
      </c>
      <c r="AJ24">
        <v>4.1479999999999998E-3</v>
      </c>
      <c r="AK24">
        <v>4.3480000000000003E-3</v>
      </c>
      <c r="AL24">
        <v>4.4999999999999997E-3</v>
      </c>
    </row>
    <row r="25" spans="1:38">
      <c r="A25" s="37">
        <v>-8.2690000000000003E-3</v>
      </c>
      <c r="B25">
        <v>-8.012E-3</v>
      </c>
      <c r="C25">
        <v>-7.3559999999999997E-3</v>
      </c>
      <c r="D25">
        <v>-6.8859999999999998E-3</v>
      </c>
      <c r="E25">
        <v>-6.4929999999999996E-3</v>
      </c>
      <c r="F25">
        <v>-5.9579999999999998E-3</v>
      </c>
      <c r="G25">
        <v>-5.6600000000000001E-3</v>
      </c>
      <c r="H25">
        <v>-5.0650000000000001E-3</v>
      </c>
      <c r="I25">
        <v>-4.7600000000000003E-3</v>
      </c>
      <c r="J25">
        <v>-4.5830000000000003E-3</v>
      </c>
      <c r="K25">
        <v>-4.2979999999999997E-3</v>
      </c>
      <c r="L25">
        <v>-3.7230000000000002E-3</v>
      </c>
      <c r="M25">
        <v>-3.4489999999999998E-3</v>
      </c>
      <c r="N25">
        <v>-3.0300000000000001E-3</v>
      </c>
      <c r="O25">
        <v>-2.8279999999999998E-3</v>
      </c>
      <c r="P25">
        <v>-2.447E-3</v>
      </c>
      <c r="Q25">
        <v>-2.1099999999999999E-3</v>
      </c>
      <c r="R25">
        <v>-2.0609999999999999E-3</v>
      </c>
      <c r="S25">
        <v>-1.601E-3</v>
      </c>
      <c r="T25">
        <v>-1.5E-3</v>
      </c>
      <c r="U25">
        <v>-1.33E-3</v>
      </c>
      <c r="V25">
        <v>-1.0510000000000001E-3</v>
      </c>
      <c r="W25">
        <v>-4.8999999999999998E-4</v>
      </c>
      <c r="X25">
        <v>-3.1799999999999998E-4</v>
      </c>
      <c r="Y25">
        <v>0</v>
      </c>
      <c r="Z25">
        <v>2.92E-4</v>
      </c>
      <c r="AA25">
        <v>5.5900000000000004E-4</v>
      </c>
      <c r="AB25">
        <v>1.044E-3</v>
      </c>
      <c r="AC25">
        <v>1.4369999999999999E-3</v>
      </c>
      <c r="AD25">
        <v>1.776E-3</v>
      </c>
      <c r="AE25">
        <v>2.085E-3</v>
      </c>
      <c r="AF25">
        <v>2.3259999999999999E-3</v>
      </c>
      <c r="AG25">
        <v>2.8389999999999999E-3</v>
      </c>
      <c r="AH25">
        <v>3.1449999999999998E-3</v>
      </c>
      <c r="AI25">
        <v>3.5630000000000002E-3</v>
      </c>
      <c r="AJ25">
        <v>3.9820000000000003E-3</v>
      </c>
      <c r="AK25">
        <v>4.0899999999999999E-3</v>
      </c>
      <c r="AL25">
        <v>4.248E-3</v>
      </c>
    </row>
    <row r="26" spans="1:38">
      <c r="A26" s="37">
        <v>-7.8659999999999997E-3</v>
      </c>
      <c r="B26">
        <v>-7.6379999999999998E-3</v>
      </c>
      <c r="C26">
        <v>-7.0270000000000003E-3</v>
      </c>
      <c r="D26">
        <v>-6.4799999999999996E-3</v>
      </c>
      <c r="E26">
        <v>-6.1840000000000003E-3</v>
      </c>
      <c r="F26">
        <v>-5.6800000000000002E-3</v>
      </c>
      <c r="G26">
        <v>-5.398E-3</v>
      </c>
      <c r="H26">
        <v>-4.7949999999999998E-3</v>
      </c>
      <c r="I26">
        <v>-4.5440000000000003E-3</v>
      </c>
      <c r="J26">
        <v>-4.3790000000000001E-3</v>
      </c>
      <c r="K26">
        <v>-4.0499999999999998E-3</v>
      </c>
      <c r="L26">
        <v>-3.4759999999999999E-3</v>
      </c>
      <c r="M26">
        <v>-3.192E-3</v>
      </c>
      <c r="N26">
        <v>-2.8319999999999999E-3</v>
      </c>
      <c r="O26">
        <v>-2.6059999999999998E-3</v>
      </c>
      <c r="P26">
        <v>-2.3259999999999999E-3</v>
      </c>
      <c r="Q26">
        <v>-2.1719999999999999E-3</v>
      </c>
      <c r="R26">
        <v>-1.8439999999999999E-3</v>
      </c>
      <c r="S26">
        <v>-1.573E-3</v>
      </c>
      <c r="T26">
        <v>-1.3810000000000001E-3</v>
      </c>
      <c r="U26">
        <v>-1.181E-3</v>
      </c>
      <c r="V26">
        <v>-1.0039999999999999E-3</v>
      </c>
      <c r="W26">
        <v>-4.7600000000000002E-4</v>
      </c>
      <c r="X26">
        <v>-3.5500000000000001E-4</v>
      </c>
      <c r="Y26">
        <v>0</v>
      </c>
      <c r="Z26">
        <v>2.9999999999999997E-4</v>
      </c>
      <c r="AA26">
        <v>6.02E-4</v>
      </c>
      <c r="AB26">
        <v>9.9799999999999997E-4</v>
      </c>
      <c r="AC26">
        <v>1.284E-3</v>
      </c>
      <c r="AD26">
        <v>1.684E-3</v>
      </c>
      <c r="AE26">
        <v>1.9910000000000001E-3</v>
      </c>
      <c r="AF26">
        <v>2.2820000000000002E-3</v>
      </c>
      <c r="AG26">
        <v>2.7659999999999998E-3</v>
      </c>
      <c r="AH26">
        <v>3.0019999999999999E-3</v>
      </c>
      <c r="AI26">
        <v>3.4889999999999999E-3</v>
      </c>
      <c r="AJ26">
        <v>3.803E-3</v>
      </c>
      <c r="AK26">
        <v>3.9779999999999998E-3</v>
      </c>
      <c r="AL26">
        <v>4.1000000000000003E-3</v>
      </c>
    </row>
    <row r="27" spans="1:38">
      <c r="A27" s="37">
        <v>-7.6350000000000003E-3</v>
      </c>
      <c r="B27">
        <v>-7.3590000000000001E-3</v>
      </c>
      <c r="C27">
        <v>-6.7720000000000002E-3</v>
      </c>
      <c r="D27">
        <v>-6.2490000000000002E-3</v>
      </c>
      <c r="E27">
        <v>-5.9779999999999998E-3</v>
      </c>
      <c r="F27">
        <v>-5.4190000000000002E-3</v>
      </c>
      <c r="G27">
        <v>-5.1549999999999999E-3</v>
      </c>
      <c r="H27">
        <v>-4.4730000000000004E-3</v>
      </c>
      <c r="I27">
        <v>-4.326E-3</v>
      </c>
      <c r="J27">
        <v>-4.1450000000000002E-3</v>
      </c>
      <c r="K27">
        <v>-3.8960000000000002E-3</v>
      </c>
      <c r="L27">
        <v>-3.3540000000000002E-3</v>
      </c>
      <c r="M27">
        <v>-2.9659999999999999E-3</v>
      </c>
      <c r="N27">
        <v>-2.6949999999999999E-3</v>
      </c>
      <c r="O27">
        <v>-2.4130000000000002E-3</v>
      </c>
      <c r="P27">
        <v>-2.1870000000000001E-3</v>
      </c>
      <c r="Q27">
        <v>-1.8159999999999999E-3</v>
      </c>
      <c r="R27">
        <v>-1.7110000000000001E-3</v>
      </c>
      <c r="S27">
        <v>-1.33E-3</v>
      </c>
      <c r="T27">
        <v>-1.307E-3</v>
      </c>
      <c r="U27">
        <v>-1.101E-3</v>
      </c>
      <c r="V27">
        <v>-9.0399999999999996E-4</v>
      </c>
      <c r="W27">
        <v>-3.9399999999999998E-4</v>
      </c>
      <c r="X27">
        <v>-3.8000000000000002E-4</v>
      </c>
      <c r="Y27">
        <v>0</v>
      </c>
      <c r="Z27">
        <v>3.5500000000000001E-4</v>
      </c>
      <c r="AA27">
        <v>5.1800000000000001E-4</v>
      </c>
      <c r="AB27">
        <v>9.5299999999999996E-4</v>
      </c>
      <c r="AC27">
        <v>1.3060000000000001E-3</v>
      </c>
      <c r="AD27">
        <v>1.6169999999999999E-3</v>
      </c>
      <c r="AE27">
        <v>1.944E-3</v>
      </c>
      <c r="AF27">
        <v>2.3019999999999998E-3</v>
      </c>
      <c r="AG27">
        <v>2.5460000000000001E-3</v>
      </c>
      <c r="AH27">
        <v>2.9009999999999999E-3</v>
      </c>
      <c r="AI27">
        <v>3.2130000000000001E-3</v>
      </c>
      <c r="AJ27">
        <v>3.6410000000000001E-3</v>
      </c>
      <c r="AK27">
        <v>3.7169999999999998E-3</v>
      </c>
      <c r="AL27">
        <v>3.9740000000000001E-3</v>
      </c>
    </row>
    <row r="28" spans="1:38">
      <c r="A28" s="37">
        <v>-7.097E-3</v>
      </c>
      <c r="B28">
        <v>-6.94E-3</v>
      </c>
      <c r="C28">
        <v>-6.4710000000000002E-3</v>
      </c>
      <c r="D28">
        <v>-5.9959999999999996E-3</v>
      </c>
      <c r="E28">
        <v>-5.7809999999999997E-3</v>
      </c>
      <c r="F28">
        <v>-5.2639999999999996E-3</v>
      </c>
      <c r="G28">
        <v>-4.9750000000000003E-3</v>
      </c>
      <c r="H28">
        <v>-4.47E-3</v>
      </c>
      <c r="I28">
        <v>-4.2389999999999997E-3</v>
      </c>
      <c r="J28">
        <v>-4.1510000000000002E-3</v>
      </c>
      <c r="K28">
        <v>-3.7829999999999999E-3</v>
      </c>
      <c r="L28">
        <v>-3.3089999999999999E-3</v>
      </c>
      <c r="M28">
        <v>-2.9840000000000001E-3</v>
      </c>
      <c r="N28">
        <v>-2.745E-3</v>
      </c>
      <c r="O28">
        <v>-2.5249999999999999E-3</v>
      </c>
      <c r="P28">
        <v>-2.2269999999999998E-3</v>
      </c>
      <c r="Q28">
        <v>-2.1069999999999999E-3</v>
      </c>
      <c r="R28">
        <v>-1.7949999999999999E-3</v>
      </c>
      <c r="S28">
        <v>-1.5299999999999999E-3</v>
      </c>
      <c r="T28">
        <v>-1.353E-3</v>
      </c>
      <c r="U28">
        <v>-1.224E-3</v>
      </c>
      <c r="V28">
        <v>-9.3400000000000004E-4</v>
      </c>
      <c r="W28">
        <v>-5.3799999999999996E-4</v>
      </c>
      <c r="X28">
        <v>-3.3100000000000002E-4</v>
      </c>
      <c r="Y28">
        <v>0</v>
      </c>
      <c r="Z28">
        <v>2.6200000000000003E-4</v>
      </c>
      <c r="AA28">
        <v>4.46E-4</v>
      </c>
      <c r="AB28">
        <v>8.5099999999999998E-4</v>
      </c>
      <c r="AC28">
        <v>1.139E-3</v>
      </c>
      <c r="AD28">
        <v>1.457E-3</v>
      </c>
      <c r="AE28">
        <v>1.7179999999999999E-3</v>
      </c>
      <c r="AF28">
        <v>2.1320000000000002E-3</v>
      </c>
      <c r="AG28">
        <v>2.4659999999999999E-3</v>
      </c>
      <c r="AH28">
        <v>2.6280000000000001E-3</v>
      </c>
      <c r="AI28">
        <v>3.1329999999999999E-3</v>
      </c>
      <c r="AJ28">
        <v>3.4510000000000001E-3</v>
      </c>
      <c r="AK28">
        <v>3.5729999999999998E-3</v>
      </c>
      <c r="AL28">
        <v>3.7529999999999998E-3</v>
      </c>
    </row>
    <row r="29" spans="1:38">
      <c r="A29" s="37">
        <v>-6.1910000000000003E-3</v>
      </c>
      <c r="B29">
        <v>-6.0819999999999997E-3</v>
      </c>
      <c r="C29">
        <v>-5.6759999999999996E-3</v>
      </c>
      <c r="D29">
        <v>-5.3229999999999996E-3</v>
      </c>
      <c r="E29">
        <v>-5.1240000000000001E-3</v>
      </c>
      <c r="F29">
        <v>-4.6870000000000002E-3</v>
      </c>
      <c r="G29">
        <v>-4.4429999999999999E-3</v>
      </c>
      <c r="H29">
        <v>-3.8300000000000001E-3</v>
      </c>
      <c r="I29">
        <v>-3.637E-3</v>
      </c>
      <c r="J29">
        <v>-3.5990000000000002E-3</v>
      </c>
      <c r="K29">
        <v>-3.3440000000000002E-3</v>
      </c>
      <c r="L29">
        <v>-2.9559999999999999E-3</v>
      </c>
      <c r="M29">
        <v>-2.5969999999999999E-3</v>
      </c>
      <c r="N29">
        <v>-2.369E-3</v>
      </c>
      <c r="O29">
        <v>-2.1559999999999999E-3</v>
      </c>
      <c r="P29">
        <v>-1.9E-3</v>
      </c>
      <c r="Q29">
        <v>-1.665E-3</v>
      </c>
      <c r="R29">
        <v>-1.446E-3</v>
      </c>
      <c r="S29">
        <v>-1.2149999999999999E-3</v>
      </c>
      <c r="T29">
        <v>-1.065E-3</v>
      </c>
      <c r="U29">
        <v>-9.3300000000000002E-4</v>
      </c>
      <c r="V29">
        <v>-6.4800000000000003E-4</v>
      </c>
      <c r="W29">
        <v>-3.6000000000000002E-4</v>
      </c>
      <c r="X29">
        <v>-2.4699999999999999E-4</v>
      </c>
      <c r="Y29">
        <v>0</v>
      </c>
      <c r="Z29">
        <v>3.79E-4</v>
      </c>
      <c r="AA29">
        <v>5.3600000000000002E-4</v>
      </c>
      <c r="AB29">
        <v>9.2800000000000001E-4</v>
      </c>
      <c r="AC29">
        <v>1.2260000000000001E-3</v>
      </c>
      <c r="AD29">
        <v>1.5009999999999999E-3</v>
      </c>
      <c r="AE29">
        <v>1.8140000000000001E-3</v>
      </c>
      <c r="AF29">
        <v>2.1129999999999999E-3</v>
      </c>
      <c r="AG29">
        <v>2.4220000000000001E-3</v>
      </c>
      <c r="AH29">
        <v>2.7550000000000001E-3</v>
      </c>
      <c r="AI29">
        <v>3.029E-3</v>
      </c>
      <c r="AJ29">
        <v>3.4229999999999998E-3</v>
      </c>
      <c r="AK29">
        <v>3.555E-3</v>
      </c>
      <c r="AL29">
        <v>3.7109999999999999E-3</v>
      </c>
    </row>
    <row r="30" spans="1:38">
      <c r="A30" s="37">
        <v>-6.2449999999999997E-3</v>
      </c>
      <c r="B30">
        <v>-6.1330000000000004E-3</v>
      </c>
      <c r="C30">
        <v>-5.718E-3</v>
      </c>
      <c r="D30">
        <v>-5.3150000000000003E-3</v>
      </c>
      <c r="E30">
        <v>-5.0660000000000002E-3</v>
      </c>
      <c r="F30">
        <v>-4.7099999999999998E-3</v>
      </c>
      <c r="G30">
        <v>-4.3779999999999999E-3</v>
      </c>
      <c r="H30">
        <v>-3.8349999999999999E-3</v>
      </c>
      <c r="I30">
        <v>-3.6110000000000001E-3</v>
      </c>
      <c r="J30">
        <v>-3.5200000000000001E-3</v>
      </c>
      <c r="K30">
        <v>-3.2330000000000002E-3</v>
      </c>
      <c r="L30">
        <v>-2.7820000000000002E-3</v>
      </c>
      <c r="M30">
        <v>-2.529E-3</v>
      </c>
      <c r="N30">
        <v>-2.2369999999999998E-3</v>
      </c>
      <c r="O30">
        <v>-1.9750000000000002E-3</v>
      </c>
      <c r="P30">
        <v>-1.797E-3</v>
      </c>
      <c r="Q30">
        <v>-1.567E-3</v>
      </c>
      <c r="R30">
        <v>-1.4989999999999999E-3</v>
      </c>
      <c r="S30">
        <v>-1.1739999999999999E-3</v>
      </c>
      <c r="T30">
        <v>-1.1069999999999999E-3</v>
      </c>
      <c r="U30">
        <v>-9.4700000000000003E-4</v>
      </c>
      <c r="V30">
        <v>-7.4600000000000003E-4</v>
      </c>
      <c r="W30">
        <v>-4.0099999999999999E-4</v>
      </c>
      <c r="X30">
        <v>-2.7599999999999999E-4</v>
      </c>
      <c r="Y30">
        <v>0</v>
      </c>
      <c r="Z30">
        <v>2.0900000000000001E-4</v>
      </c>
      <c r="AA30">
        <v>4.6700000000000002E-4</v>
      </c>
      <c r="AB30">
        <v>8.0999999999999996E-4</v>
      </c>
      <c r="AC30">
        <v>1.0920000000000001E-3</v>
      </c>
      <c r="AD30">
        <v>1.377E-3</v>
      </c>
      <c r="AE30">
        <v>1.5900000000000001E-3</v>
      </c>
      <c r="AF30">
        <v>1.9300000000000001E-3</v>
      </c>
      <c r="AG30">
        <v>2.2139999999999998E-3</v>
      </c>
      <c r="AH30">
        <v>2.454E-3</v>
      </c>
      <c r="AI30">
        <v>2.8210000000000002E-3</v>
      </c>
      <c r="AJ30">
        <v>3.2239999999999999E-3</v>
      </c>
      <c r="AK30">
        <v>3.362E-3</v>
      </c>
      <c r="AL30">
        <v>3.4880000000000002E-3</v>
      </c>
    </row>
    <row r="31" spans="1:38">
      <c r="A31" s="37">
        <v>-6.1279999999999998E-3</v>
      </c>
      <c r="B31">
        <v>-6.0179999999999999E-3</v>
      </c>
      <c r="C31">
        <v>-5.5700000000000003E-3</v>
      </c>
      <c r="D31">
        <v>-5.208E-3</v>
      </c>
      <c r="E31">
        <v>-4.973E-3</v>
      </c>
      <c r="F31">
        <v>-4.6169999999999996E-3</v>
      </c>
      <c r="G31">
        <v>-4.3090000000000003E-3</v>
      </c>
      <c r="H31">
        <v>-3.8379999999999998E-3</v>
      </c>
      <c r="I31">
        <v>-3.5400000000000002E-3</v>
      </c>
      <c r="J31">
        <v>-3.5040000000000002E-3</v>
      </c>
      <c r="K31">
        <v>-3.209E-3</v>
      </c>
      <c r="L31">
        <v>-2.8249999999999998E-3</v>
      </c>
      <c r="M31">
        <v>-2.5479999999999999E-3</v>
      </c>
      <c r="N31">
        <v>-2.281E-3</v>
      </c>
      <c r="O31">
        <v>-2.0839999999999999E-3</v>
      </c>
      <c r="P31">
        <v>-1.817E-3</v>
      </c>
      <c r="Q31">
        <v>-1.65E-3</v>
      </c>
      <c r="R31">
        <v>-1.488E-3</v>
      </c>
      <c r="S31">
        <v>-1.2520000000000001E-3</v>
      </c>
      <c r="T31">
        <v>-1.1069999999999999E-3</v>
      </c>
      <c r="U31">
        <v>-9.8799999999999995E-4</v>
      </c>
      <c r="V31">
        <v>-8.1999999999999998E-4</v>
      </c>
      <c r="W31">
        <v>-4.5100000000000001E-4</v>
      </c>
      <c r="X31">
        <v>-3.5500000000000001E-4</v>
      </c>
      <c r="Y31">
        <v>0</v>
      </c>
      <c r="Z31">
        <v>2.0699999999999999E-4</v>
      </c>
      <c r="AA31">
        <v>4.06E-4</v>
      </c>
      <c r="AB31">
        <v>7.3200000000000001E-4</v>
      </c>
      <c r="AC31">
        <v>1.0480000000000001E-3</v>
      </c>
      <c r="AD31">
        <v>1.2620000000000001E-3</v>
      </c>
      <c r="AE31">
        <v>1.5410000000000001E-3</v>
      </c>
      <c r="AF31">
        <v>1.828E-3</v>
      </c>
      <c r="AG31">
        <v>2.1380000000000001E-3</v>
      </c>
      <c r="AH31">
        <v>2.4060000000000002E-3</v>
      </c>
      <c r="AI31">
        <v>2.7079999999999999E-3</v>
      </c>
      <c r="AJ31">
        <v>3.1189999999999998E-3</v>
      </c>
      <c r="AK31">
        <v>3.1740000000000002E-3</v>
      </c>
      <c r="AL31">
        <v>3.3969999999999998E-3</v>
      </c>
    </row>
    <row r="32" spans="1:38">
      <c r="A32" s="37">
        <v>-6.0470000000000003E-3</v>
      </c>
      <c r="B32">
        <v>-5.9589999999999999E-3</v>
      </c>
      <c r="C32">
        <v>-5.6270000000000001E-3</v>
      </c>
      <c r="D32">
        <v>-5.2509999999999996E-3</v>
      </c>
      <c r="E32">
        <v>-5.0289999999999996E-3</v>
      </c>
      <c r="F32">
        <v>-4.6410000000000002E-3</v>
      </c>
      <c r="G32">
        <v>-4.3379999999999998E-3</v>
      </c>
      <c r="H32">
        <v>-3.81E-3</v>
      </c>
      <c r="I32">
        <v>-3.5839999999999999E-3</v>
      </c>
      <c r="J32">
        <v>-3.4629999999999999E-3</v>
      </c>
      <c r="K32">
        <v>-3.1779999999999998E-3</v>
      </c>
      <c r="L32">
        <v>-2.8110000000000001E-3</v>
      </c>
      <c r="M32">
        <v>-2.4810000000000001E-3</v>
      </c>
      <c r="N32">
        <v>-2.1719999999999999E-3</v>
      </c>
      <c r="O32">
        <v>-2.0149999999999999E-3</v>
      </c>
      <c r="P32">
        <v>-1.797E-3</v>
      </c>
      <c r="Q32">
        <v>-1.5269999999999999E-3</v>
      </c>
      <c r="R32">
        <v>-1.3389999999999999E-3</v>
      </c>
      <c r="S32">
        <v>-1.132E-3</v>
      </c>
      <c r="T32">
        <v>-1.029E-3</v>
      </c>
      <c r="U32">
        <v>-8.5700000000000001E-4</v>
      </c>
      <c r="V32">
        <v>-7.2099999999999996E-4</v>
      </c>
      <c r="W32">
        <v>-3.5300000000000002E-4</v>
      </c>
      <c r="X32">
        <v>-2.3800000000000001E-4</v>
      </c>
      <c r="Y32">
        <v>0</v>
      </c>
      <c r="Z32">
        <v>2.72E-4</v>
      </c>
      <c r="AA32">
        <v>5.0199999999999995E-4</v>
      </c>
      <c r="AB32">
        <v>8.3900000000000001E-4</v>
      </c>
      <c r="AC32">
        <v>1.078E-3</v>
      </c>
      <c r="AD32">
        <v>1.3370000000000001E-3</v>
      </c>
      <c r="AE32">
        <v>1.5839999999999999E-3</v>
      </c>
      <c r="AF32">
        <v>1.8710000000000001E-3</v>
      </c>
      <c r="AG32">
        <v>2.1979999999999999E-3</v>
      </c>
      <c r="AH32">
        <v>2.477E-3</v>
      </c>
      <c r="AI32">
        <v>2.8249999999999998E-3</v>
      </c>
      <c r="AJ32">
        <v>3.0890000000000002E-3</v>
      </c>
      <c r="AK32">
        <v>3.2390000000000001E-3</v>
      </c>
      <c r="AL32">
        <v>3.424E-3</v>
      </c>
    </row>
    <row r="33" spans="1:38">
      <c r="A33" s="37">
        <v>-5.4440000000000001E-3</v>
      </c>
      <c r="B33">
        <v>-5.4180000000000001E-3</v>
      </c>
      <c r="C33">
        <v>-5.1000000000000004E-3</v>
      </c>
      <c r="D33">
        <v>-4.7959999999999999E-3</v>
      </c>
      <c r="E33">
        <v>-4.5869999999999999E-3</v>
      </c>
      <c r="F33">
        <v>-4.2319999999999997E-3</v>
      </c>
      <c r="G33">
        <v>-3.9410000000000001E-3</v>
      </c>
      <c r="H33">
        <v>-3.496E-3</v>
      </c>
      <c r="I33">
        <v>-3.2780000000000001E-3</v>
      </c>
      <c r="J33">
        <v>-3.2109999999999999E-3</v>
      </c>
      <c r="K33">
        <v>-2.9759999999999999E-3</v>
      </c>
      <c r="L33">
        <v>-2.5569999999999998E-3</v>
      </c>
      <c r="M33">
        <v>-2.323E-3</v>
      </c>
      <c r="N33">
        <v>-2.0579999999999999E-3</v>
      </c>
      <c r="O33">
        <v>-1.91E-3</v>
      </c>
      <c r="P33">
        <v>-1.6169999999999999E-3</v>
      </c>
      <c r="Q33">
        <v>-1.4920000000000001E-3</v>
      </c>
      <c r="R33">
        <v>-1.307E-3</v>
      </c>
      <c r="S33">
        <v>-1.0759999999999999E-3</v>
      </c>
      <c r="T33">
        <v>-9.810000000000001E-4</v>
      </c>
      <c r="U33">
        <v>-8.7399999999999999E-4</v>
      </c>
      <c r="V33">
        <v>-6.6799999999999997E-4</v>
      </c>
      <c r="W33">
        <v>-3.8099999999999999E-4</v>
      </c>
      <c r="X33">
        <v>-2.2699999999999999E-4</v>
      </c>
      <c r="Y33">
        <v>0</v>
      </c>
      <c r="Z33">
        <v>2.7599999999999999E-4</v>
      </c>
      <c r="AA33">
        <v>4.6700000000000002E-4</v>
      </c>
      <c r="AB33">
        <v>7.54E-4</v>
      </c>
      <c r="AC33">
        <v>1.036E-3</v>
      </c>
      <c r="AD33">
        <v>1.237E-3</v>
      </c>
      <c r="AE33">
        <v>1.4829999999999999E-3</v>
      </c>
      <c r="AF33">
        <v>1.7669999999999999E-3</v>
      </c>
      <c r="AG33">
        <v>2.0730000000000002E-3</v>
      </c>
      <c r="AH33">
        <v>2.294E-3</v>
      </c>
      <c r="AI33">
        <v>2.6779999999999998E-3</v>
      </c>
      <c r="AJ33">
        <v>2.98E-3</v>
      </c>
      <c r="AK33">
        <v>3.0999999999999999E-3</v>
      </c>
      <c r="AL33">
        <v>3.29E-3</v>
      </c>
    </row>
    <row r="34" spans="1:38">
      <c r="A34" s="37">
        <v>-5.385E-3</v>
      </c>
      <c r="B34">
        <v>-5.3619999999999996E-3</v>
      </c>
      <c r="C34">
        <v>-5.078E-3</v>
      </c>
      <c r="D34">
        <v>-4.7949999999999998E-3</v>
      </c>
      <c r="E34">
        <v>-4.5909999999999996E-3</v>
      </c>
      <c r="F34">
        <v>-4.2640000000000004E-3</v>
      </c>
      <c r="G34">
        <v>-4.0200000000000001E-3</v>
      </c>
      <c r="H34">
        <v>-3.529E-3</v>
      </c>
      <c r="I34">
        <v>-3.2989999999999998E-3</v>
      </c>
      <c r="J34">
        <v>-3.2269999999999998E-3</v>
      </c>
      <c r="K34">
        <v>-2.9949999999999998E-3</v>
      </c>
      <c r="L34">
        <v>-2.643E-3</v>
      </c>
      <c r="M34">
        <v>-2.3609999999999998E-3</v>
      </c>
      <c r="N34">
        <v>-2.1090000000000002E-3</v>
      </c>
      <c r="O34">
        <v>-1.9139999999999999E-3</v>
      </c>
      <c r="P34">
        <v>-1.6789999999999999E-3</v>
      </c>
      <c r="Q34">
        <v>-1.4920000000000001E-3</v>
      </c>
      <c r="R34">
        <v>-1.3309999999999999E-3</v>
      </c>
      <c r="S34">
        <v>-1.111E-3</v>
      </c>
      <c r="T34">
        <v>-1.018E-3</v>
      </c>
      <c r="U34">
        <v>-9.0200000000000002E-4</v>
      </c>
      <c r="V34">
        <v>-6.6799999999999997E-4</v>
      </c>
      <c r="W34">
        <v>-3.8000000000000002E-4</v>
      </c>
      <c r="X34">
        <v>-1.84E-4</v>
      </c>
      <c r="Y34">
        <v>0</v>
      </c>
      <c r="Z34">
        <v>2.7999999999999998E-4</v>
      </c>
      <c r="AA34">
        <v>5.22E-4</v>
      </c>
      <c r="AB34">
        <v>8.2899999999999998E-4</v>
      </c>
      <c r="AC34">
        <v>1.0460000000000001E-3</v>
      </c>
      <c r="AD34">
        <v>1.253E-3</v>
      </c>
      <c r="AE34">
        <v>1.58E-3</v>
      </c>
      <c r="AF34">
        <v>1.7799999999999999E-3</v>
      </c>
      <c r="AG34">
        <v>2.1510000000000001E-3</v>
      </c>
      <c r="AH34">
        <v>2.3400000000000001E-3</v>
      </c>
      <c r="AI34">
        <v>2.712E-3</v>
      </c>
      <c r="AJ34">
        <v>2.9919999999999999E-3</v>
      </c>
      <c r="AK34">
        <v>3.1809999999999998E-3</v>
      </c>
      <c r="AL34">
        <v>3.3249999999999998E-3</v>
      </c>
    </row>
    <row r="35" spans="1:38">
      <c r="A35" s="37">
        <v>-5.4720000000000003E-3</v>
      </c>
      <c r="B35">
        <v>-5.4250000000000001E-3</v>
      </c>
      <c r="C35">
        <v>-5.0990000000000002E-3</v>
      </c>
      <c r="D35">
        <v>-4.7699999999999999E-3</v>
      </c>
      <c r="E35">
        <v>-4.5599999999999998E-3</v>
      </c>
      <c r="F35">
        <v>-4.2680000000000001E-3</v>
      </c>
      <c r="G35">
        <v>-3.98E-3</v>
      </c>
      <c r="H35">
        <v>-3.503E-3</v>
      </c>
      <c r="I35">
        <v>-3.29E-3</v>
      </c>
      <c r="J35">
        <v>-3.186E-3</v>
      </c>
      <c r="K35">
        <v>-3.0330000000000001E-3</v>
      </c>
      <c r="L35">
        <v>-2.6580000000000002E-3</v>
      </c>
      <c r="M35">
        <v>-2.3679999999999999E-3</v>
      </c>
      <c r="N35">
        <v>-2.1069999999999999E-3</v>
      </c>
      <c r="O35">
        <v>-1.913E-3</v>
      </c>
      <c r="P35">
        <v>-1.6720000000000001E-3</v>
      </c>
      <c r="Q35">
        <v>-1.4419999999999999E-3</v>
      </c>
      <c r="R35">
        <v>-1.3359999999999999E-3</v>
      </c>
      <c r="S35">
        <v>-1.1199999999999999E-3</v>
      </c>
      <c r="T35">
        <v>-1.0480000000000001E-3</v>
      </c>
      <c r="U35">
        <v>-8.6700000000000004E-4</v>
      </c>
      <c r="V35">
        <v>-6.4099999999999997E-4</v>
      </c>
      <c r="W35">
        <v>-3.7500000000000001E-4</v>
      </c>
      <c r="X35">
        <v>-2.2000000000000001E-4</v>
      </c>
      <c r="Y35">
        <v>0</v>
      </c>
      <c r="Z35">
        <v>2.31E-4</v>
      </c>
      <c r="AA35">
        <v>4.7199999999999998E-4</v>
      </c>
      <c r="AB35">
        <v>7.8799999999999996E-4</v>
      </c>
      <c r="AC35">
        <v>9.990000000000001E-4</v>
      </c>
      <c r="AD35">
        <v>1.23E-3</v>
      </c>
      <c r="AE35">
        <v>1.5E-3</v>
      </c>
      <c r="AF35">
        <v>1.6919999999999999E-3</v>
      </c>
      <c r="AG35">
        <v>2.0330000000000001E-3</v>
      </c>
      <c r="AH35">
        <v>2.3140000000000001E-3</v>
      </c>
      <c r="AI35">
        <v>2.6129999999999999E-3</v>
      </c>
      <c r="AJ35">
        <v>2.9459999999999998E-3</v>
      </c>
      <c r="AK35">
        <v>3.1020000000000002E-3</v>
      </c>
      <c r="AL35">
        <v>3.241E-3</v>
      </c>
    </row>
    <row r="36" spans="1:38">
      <c r="A36" s="37">
        <v>-5.13E-3</v>
      </c>
      <c r="B36">
        <v>-5.0850000000000001E-3</v>
      </c>
      <c r="C36">
        <v>-4.8079999999999998E-3</v>
      </c>
      <c r="D36">
        <v>-4.5580000000000004E-3</v>
      </c>
      <c r="E36">
        <v>-4.346E-3</v>
      </c>
      <c r="F36">
        <v>-4.0220000000000004E-3</v>
      </c>
      <c r="G36">
        <v>-3.784E-3</v>
      </c>
      <c r="H36">
        <v>-3.3839999999999999E-3</v>
      </c>
      <c r="I36">
        <v>-3.2009999999999999E-3</v>
      </c>
      <c r="J36">
        <v>-3.1020000000000002E-3</v>
      </c>
      <c r="K36">
        <v>-2.9239999999999999E-3</v>
      </c>
      <c r="L36">
        <v>-2.64E-3</v>
      </c>
      <c r="M36">
        <v>-2.3519999999999999E-3</v>
      </c>
      <c r="N36">
        <v>-2.101E-3</v>
      </c>
      <c r="O36">
        <v>-1.9629999999999999E-3</v>
      </c>
      <c r="P36">
        <v>-1.6540000000000001E-3</v>
      </c>
      <c r="Q36">
        <v>-1.531E-3</v>
      </c>
      <c r="R36">
        <v>-1.3960000000000001E-3</v>
      </c>
      <c r="S36">
        <v>-1.204E-3</v>
      </c>
      <c r="T36">
        <v>-1.08E-3</v>
      </c>
      <c r="U36">
        <v>-9.3400000000000004E-4</v>
      </c>
      <c r="V36">
        <v>-7.2599999999999997E-4</v>
      </c>
      <c r="W36">
        <v>-4.5399999999999998E-4</v>
      </c>
      <c r="X36">
        <v>-2.34E-4</v>
      </c>
      <c r="Y36">
        <v>0</v>
      </c>
      <c r="Z36">
        <v>2.4499999999999999E-4</v>
      </c>
      <c r="AA36">
        <v>5.2999999999999998E-4</v>
      </c>
      <c r="AB36">
        <v>7.6999999999999996E-4</v>
      </c>
      <c r="AC36">
        <v>1.0250000000000001E-3</v>
      </c>
      <c r="AD36">
        <v>1.3140000000000001E-3</v>
      </c>
      <c r="AE36">
        <v>1.529E-3</v>
      </c>
      <c r="AF36">
        <v>1.815E-3</v>
      </c>
      <c r="AG36">
        <v>2.124E-3</v>
      </c>
      <c r="AH36">
        <v>2.3730000000000001E-3</v>
      </c>
      <c r="AI36">
        <v>2.7130000000000001E-3</v>
      </c>
      <c r="AJ36">
        <v>2.9750000000000002E-3</v>
      </c>
      <c r="AK36">
        <v>3.1710000000000002E-3</v>
      </c>
      <c r="AL36">
        <v>3.2880000000000001E-3</v>
      </c>
    </row>
    <row r="37" spans="1:38">
      <c r="A37" s="37">
        <v>-5.2339999999999999E-3</v>
      </c>
      <c r="B37">
        <v>-5.2480000000000001E-3</v>
      </c>
      <c r="C37">
        <v>-4.9890000000000004E-3</v>
      </c>
      <c r="D37">
        <v>-4.6750000000000003E-3</v>
      </c>
      <c r="E37">
        <v>-4.4879999999999998E-3</v>
      </c>
      <c r="F37">
        <v>-4.1720000000000004E-3</v>
      </c>
      <c r="G37">
        <v>-3.9090000000000001E-3</v>
      </c>
      <c r="H37">
        <v>-3.4989999999999999E-3</v>
      </c>
      <c r="I37">
        <v>-3.2940000000000001E-3</v>
      </c>
      <c r="J37">
        <v>-3.2450000000000001E-3</v>
      </c>
      <c r="K37">
        <v>-3.009E-3</v>
      </c>
      <c r="L37">
        <v>-2.751E-3</v>
      </c>
      <c r="M37">
        <v>-2.4840000000000001E-3</v>
      </c>
      <c r="N37">
        <v>-2.1919999999999999E-3</v>
      </c>
      <c r="O37">
        <v>-2.0330000000000001E-3</v>
      </c>
      <c r="P37">
        <v>-1.755E-3</v>
      </c>
      <c r="Q37">
        <v>-1.5839999999999999E-3</v>
      </c>
      <c r="R37">
        <v>-1.4729999999999999E-3</v>
      </c>
      <c r="S37">
        <v>-1.2750000000000001E-3</v>
      </c>
      <c r="T37">
        <v>-1.1249999999999999E-3</v>
      </c>
      <c r="U37">
        <v>-1.0070000000000001E-3</v>
      </c>
      <c r="V37">
        <v>-7.54E-4</v>
      </c>
      <c r="W37">
        <v>-4.7199999999999998E-4</v>
      </c>
      <c r="X37">
        <v>-3.0200000000000002E-4</v>
      </c>
      <c r="Y37">
        <v>0</v>
      </c>
      <c r="Z37">
        <v>2.3000000000000001E-4</v>
      </c>
      <c r="AA37">
        <v>5.2400000000000005E-4</v>
      </c>
      <c r="AB37">
        <v>7.9699999999999997E-4</v>
      </c>
      <c r="AC37">
        <v>1.0460000000000001E-3</v>
      </c>
      <c r="AD37">
        <v>1.305E-3</v>
      </c>
      <c r="AE37">
        <v>1.567E-3</v>
      </c>
      <c r="AF37">
        <v>1.8109999999999999E-3</v>
      </c>
      <c r="AG37">
        <v>2.1150000000000001E-3</v>
      </c>
      <c r="AH37">
        <v>2.343E-3</v>
      </c>
      <c r="AI37">
        <v>2.65E-3</v>
      </c>
      <c r="AJ37">
        <v>2.9629999999999999E-3</v>
      </c>
      <c r="AK37">
        <v>3.1419999999999998E-3</v>
      </c>
      <c r="AL37">
        <v>3.2659999999999998E-3</v>
      </c>
    </row>
    <row r="38" spans="1:38">
      <c r="A38" s="37">
        <v>-4.8269999999999997E-3</v>
      </c>
      <c r="B38">
        <v>-4.7949999999999998E-3</v>
      </c>
      <c r="C38">
        <v>-4.4970000000000001E-3</v>
      </c>
      <c r="D38">
        <v>-4.2440000000000004E-3</v>
      </c>
      <c r="E38">
        <v>-4.0819999999999997E-3</v>
      </c>
      <c r="F38">
        <v>-3.813E-3</v>
      </c>
      <c r="G38">
        <v>-3.539E-3</v>
      </c>
      <c r="H38">
        <v>-3.156E-3</v>
      </c>
      <c r="I38">
        <v>-3.0049999999999999E-3</v>
      </c>
      <c r="J38">
        <v>-2.9380000000000001E-3</v>
      </c>
      <c r="K38">
        <v>-2.7950000000000002E-3</v>
      </c>
      <c r="L38">
        <v>-2.539E-3</v>
      </c>
      <c r="M38">
        <v>-2.3050000000000002E-3</v>
      </c>
      <c r="N38">
        <v>-2.0630000000000002E-3</v>
      </c>
      <c r="O38">
        <v>-1.928E-3</v>
      </c>
      <c r="P38">
        <v>-1.6570000000000001E-3</v>
      </c>
      <c r="Q38">
        <v>-1.5430000000000001E-3</v>
      </c>
      <c r="R38">
        <v>-1.3829999999999999E-3</v>
      </c>
      <c r="S38">
        <v>-1.2279999999999999E-3</v>
      </c>
      <c r="T38">
        <v>-1.103E-3</v>
      </c>
      <c r="U38">
        <v>-9.990000000000001E-4</v>
      </c>
      <c r="V38">
        <v>-7.4799999999999997E-4</v>
      </c>
      <c r="W38">
        <v>-4.7399999999999997E-4</v>
      </c>
      <c r="X38">
        <v>-2.8800000000000001E-4</v>
      </c>
      <c r="Y38">
        <v>0</v>
      </c>
      <c r="Z38">
        <v>1.9000000000000001E-4</v>
      </c>
      <c r="AA38">
        <v>4.4900000000000002E-4</v>
      </c>
      <c r="AB38">
        <v>7.5900000000000002E-4</v>
      </c>
      <c r="AC38">
        <v>9.6000000000000002E-4</v>
      </c>
      <c r="AD38">
        <v>1.201E-3</v>
      </c>
      <c r="AE38">
        <v>1.4469999999999999E-3</v>
      </c>
      <c r="AF38">
        <v>1.702E-3</v>
      </c>
      <c r="AG38">
        <v>2.0249999999999999E-3</v>
      </c>
      <c r="AH38">
        <v>2.2769999999999999E-3</v>
      </c>
      <c r="AI38">
        <v>2.5630000000000002E-3</v>
      </c>
      <c r="AJ38">
        <v>2.8639999999999998E-3</v>
      </c>
      <c r="AK38">
        <v>3.0409999999999999E-3</v>
      </c>
      <c r="AL38">
        <v>3.1770000000000001E-3</v>
      </c>
    </row>
    <row r="39" spans="1:38">
      <c r="A39" s="37">
        <v>-4.9560000000000003E-3</v>
      </c>
      <c r="B39">
        <v>-4.96E-3</v>
      </c>
      <c r="C39">
        <v>-4.7910000000000001E-3</v>
      </c>
      <c r="D39">
        <v>-4.5110000000000003E-3</v>
      </c>
      <c r="E39">
        <v>-4.3200000000000001E-3</v>
      </c>
      <c r="F39">
        <v>-4.0460000000000001E-3</v>
      </c>
      <c r="G39">
        <v>-3.8349999999999999E-3</v>
      </c>
      <c r="H39">
        <v>-3.405E-3</v>
      </c>
      <c r="I39">
        <v>-3.241E-3</v>
      </c>
      <c r="J39">
        <v>-3.1879999999999999E-3</v>
      </c>
      <c r="K39">
        <v>-2.9789999999999999E-3</v>
      </c>
      <c r="L39">
        <v>-2.7239999999999999E-3</v>
      </c>
      <c r="M39">
        <v>-2.4870000000000001E-3</v>
      </c>
      <c r="N39">
        <v>-2.2039999999999998E-3</v>
      </c>
      <c r="O39">
        <v>-2.055E-3</v>
      </c>
      <c r="P39">
        <v>-1.7780000000000001E-3</v>
      </c>
      <c r="Q39">
        <v>-1.655E-3</v>
      </c>
      <c r="R39">
        <v>-1.519E-3</v>
      </c>
      <c r="S39">
        <v>-1.268E-3</v>
      </c>
      <c r="T39">
        <v>-1.1609999999999999E-3</v>
      </c>
      <c r="U39">
        <v>-1.044E-3</v>
      </c>
      <c r="V39">
        <v>-7.8899999999999999E-4</v>
      </c>
      <c r="W39">
        <v>-5.0900000000000001E-4</v>
      </c>
      <c r="X39">
        <v>-2.6800000000000001E-4</v>
      </c>
      <c r="Y39">
        <v>0</v>
      </c>
      <c r="Z39">
        <v>1.92E-4</v>
      </c>
      <c r="AA39">
        <v>5.04E-4</v>
      </c>
      <c r="AB39">
        <v>7.8700000000000005E-4</v>
      </c>
      <c r="AC39">
        <v>1.026E-3</v>
      </c>
      <c r="AD39">
        <v>1.2700000000000001E-3</v>
      </c>
      <c r="AE39">
        <v>1.5560000000000001E-3</v>
      </c>
      <c r="AF39">
        <v>1.835E-3</v>
      </c>
      <c r="AG39">
        <v>2.1029999999999998E-3</v>
      </c>
      <c r="AH39">
        <v>2.3860000000000001E-3</v>
      </c>
      <c r="AI39">
        <v>2.7179999999999999E-3</v>
      </c>
      <c r="AJ39">
        <v>2.957E-3</v>
      </c>
      <c r="AK39">
        <v>3.1110000000000001E-3</v>
      </c>
      <c r="AL39">
        <v>3.2810000000000001E-3</v>
      </c>
    </row>
    <row r="40" spans="1:38">
      <c r="A40" s="37">
        <v>-4.6480000000000002E-3</v>
      </c>
      <c r="B40">
        <v>-4.6230000000000004E-3</v>
      </c>
      <c r="C40">
        <v>-4.3870000000000003E-3</v>
      </c>
      <c r="D40">
        <v>-4.1139999999999996E-3</v>
      </c>
      <c r="E40">
        <v>-3.9750000000000002E-3</v>
      </c>
      <c r="F40">
        <v>-3.7160000000000001E-3</v>
      </c>
      <c r="G40">
        <v>-3.4919999999999999E-3</v>
      </c>
      <c r="H40">
        <v>-3.0490000000000001E-3</v>
      </c>
      <c r="I40">
        <v>-2.9169999999999999E-3</v>
      </c>
      <c r="J40">
        <v>-2.826E-3</v>
      </c>
      <c r="K40">
        <v>-2.6970000000000002E-3</v>
      </c>
      <c r="L40">
        <v>-2.4940000000000001E-3</v>
      </c>
      <c r="M40">
        <v>-2.2920000000000002E-3</v>
      </c>
      <c r="N40">
        <v>-2.062E-3</v>
      </c>
      <c r="O40">
        <v>-1.892E-3</v>
      </c>
      <c r="P40">
        <v>-1.6540000000000001E-3</v>
      </c>
      <c r="Q40">
        <v>-1.503E-3</v>
      </c>
      <c r="R40">
        <v>-1.3630000000000001E-3</v>
      </c>
      <c r="S40">
        <v>-1.1950000000000001E-3</v>
      </c>
      <c r="T40">
        <v>-1.139E-3</v>
      </c>
      <c r="U40">
        <v>-9.6900000000000003E-4</v>
      </c>
      <c r="V40">
        <v>-7.2900000000000005E-4</v>
      </c>
      <c r="W40">
        <v>-4.5100000000000001E-4</v>
      </c>
      <c r="X40">
        <v>-3.1E-4</v>
      </c>
      <c r="Y40">
        <v>0</v>
      </c>
      <c r="Z40">
        <v>2.7300000000000002E-4</v>
      </c>
      <c r="AA40">
        <v>5.0500000000000002E-4</v>
      </c>
      <c r="AB40">
        <v>8.0400000000000003E-4</v>
      </c>
      <c r="AC40">
        <v>1.0549999999999999E-3</v>
      </c>
      <c r="AD40">
        <v>1.255E-3</v>
      </c>
      <c r="AE40">
        <v>1.526E-3</v>
      </c>
      <c r="AF40">
        <v>1.774E-3</v>
      </c>
      <c r="AG40">
        <v>2.065E-3</v>
      </c>
      <c r="AH40">
        <v>2.333E-3</v>
      </c>
      <c r="AI40">
        <v>2.6380000000000002E-3</v>
      </c>
      <c r="AJ40">
        <v>2.9099999999999998E-3</v>
      </c>
      <c r="AK40">
        <v>3.078E-3</v>
      </c>
      <c r="AL40">
        <v>3.2299999999999998E-3</v>
      </c>
    </row>
    <row r="41" spans="1:38">
      <c r="A41" s="37">
        <v>-4.4549999999999998E-3</v>
      </c>
      <c r="B41">
        <v>-4.47E-3</v>
      </c>
      <c r="C41">
        <v>-4.3210000000000002E-3</v>
      </c>
      <c r="D41">
        <v>-4.0800000000000003E-3</v>
      </c>
      <c r="E41">
        <v>-3.9639999999999996E-3</v>
      </c>
      <c r="F41">
        <v>-3.7239999999999999E-3</v>
      </c>
      <c r="G41">
        <v>-3.5070000000000001E-3</v>
      </c>
      <c r="H41">
        <v>-3.1199999999999999E-3</v>
      </c>
      <c r="I41">
        <v>-2.9870000000000001E-3</v>
      </c>
      <c r="J41">
        <v>-2.905E-3</v>
      </c>
      <c r="K41">
        <v>-2.8159999999999999E-3</v>
      </c>
      <c r="L41">
        <v>-2.6029999999999998E-3</v>
      </c>
      <c r="M41">
        <v>-2.3990000000000001E-3</v>
      </c>
      <c r="N41">
        <v>-2.1540000000000001E-3</v>
      </c>
      <c r="O41">
        <v>-2.0240000000000002E-3</v>
      </c>
      <c r="P41">
        <v>-1.8190000000000001E-3</v>
      </c>
      <c r="Q41">
        <v>-1.6559999999999999E-3</v>
      </c>
      <c r="R41">
        <v>-1.474E-3</v>
      </c>
      <c r="S41">
        <v>-1.271E-3</v>
      </c>
      <c r="T41">
        <v>-1.16E-3</v>
      </c>
      <c r="U41">
        <v>-9.7300000000000002E-4</v>
      </c>
      <c r="V41">
        <v>-7.7700000000000002E-4</v>
      </c>
      <c r="W41">
        <v>-4.4799999999999999E-4</v>
      </c>
      <c r="X41">
        <v>-3.0400000000000002E-4</v>
      </c>
      <c r="Y41">
        <v>0</v>
      </c>
      <c r="Z41">
        <v>1.37E-4</v>
      </c>
      <c r="AA41">
        <v>4.0299999999999998E-4</v>
      </c>
      <c r="AB41">
        <v>6.9999999999999999E-4</v>
      </c>
      <c r="AC41">
        <v>9.5200000000000005E-4</v>
      </c>
      <c r="AD41">
        <v>1.276E-3</v>
      </c>
      <c r="AE41">
        <v>1.652E-3</v>
      </c>
      <c r="AF41">
        <v>1.952E-3</v>
      </c>
      <c r="AG41">
        <v>2.245E-3</v>
      </c>
      <c r="AH41">
        <v>2.5000000000000001E-3</v>
      </c>
      <c r="AI41">
        <v>2.787E-3</v>
      </c>
      <c r="AJ41">
        <v>3.0720000000000001E-3</v>
      </c>
      <c r="AK41">
        <v>3.222E-3</v>
      </c>
      <c r="AL41">
        <v>3.3470000000000001E-3</v>
      </c>
    </row>
    <row r="42" spans="1:38">
      <c r="A42" s="37">
        <v>-4.5849999999999997E-3</v>
      </c>
      <c r="B42">
        <v>-4.5729999999999998E-3</v>
      </c>
      <c r="C42">
        <v>-4.3740000000000003E-3</v>
      </c>
      <c r="D42">
        <v>-4.1200000000000004E-3</v>
      </c>
      <c r="E42">
        <v>-3.9480000000000001E-3</v>
      </c>
      <c r="F42">
        <v>-3.7030000000000001E-3</v>
      </c>
      <c r="G42">
        <v>-3.4979999999999998E-3</v>
      </c>
      <c r="H42">
        <v>-3.0829999999999998E-3</v>
      </c>
      <c r="I42">
        <v>-2.9680000000000002E-3</v>
      </c>
      <c r="J42">
        <v>-2.892E-3</v>
      </c>
      <c r="K42">
        <v>-2.8180000000000002E-3</v>
      </c>
      <c r="L42">
        <v>-2.5660000000000001E-3</v>
      </c>
      <c r="M42">
        <v>-2.3770000000000002E-3</v>
      </c>
      <c r="N42">
        <v>-2.1710000000000002E-3</v>
      </c>
      <c r="O42">
        <v>-2.0579999999999999E-3</v>
      </c>
      <c r="P42">
        <v>-1.81E-3</v>
      </c>
      <c r="Q42">
        <v>-1.678E-3</v>
      </c>
      <c r="R42">
        <v>-1.4890000000000001E-3</v>
      </c>
      <c r="S42">
        <v>-1.274E-3</v>
      </c>
      <c r="T42">
        <v>-1.1039999999999999E-3</v>
      </c>
      <c r="U42">
        <v>-9.59E-4</v>
      </c>
      <c r="V42">
        <v>-7.3300000000000004E-4</v>
      </c>
      <c r="W42">
        <v>-4.3300000000000001E-4</v>
      </c>
      <c r="X42">
        <v>-2.4600000000000002E-4</v>
      </c>
      <c r="Y42">
        <v>0</v>
      </c>
      <c r="Z42">
        <v>1.93E-4</v>
      </c>
      <c r="AA42">
        <v>4.7800000000000002E-4</v>
      </c>
      <c r="AB42">
        <v>7.54E-4</v>
      </c>
      <c r="AC42">
        <v>1.0889999999999999E-3</v>
      </c>
      <c r="AD42">
        <v>1.3309999999999999E-3</v>
      </c>
      <c r="AE42">
        <v>1.72E-3</v>
      </c>
      <c r="AF42">
        <v>2.0370000000000002E-3</v>
      </c>
      <c r="AG42">
        <v>2.3909999999999999E-3</v>
      </c>
      <c r="AH42">
        <v>2.5839999999999999E-3</v>
      </c>
      <c r="AI42">
        <v>2.856E-3</v>
      </c>
      <c r="AJ42">
        <v>3.1519999999999999E-3</v>
      </c>
      <c r="AK42">
        <v>3.3019999999999998E-3</v>
      </c>
      <c r="AL42">
        <v>3.4280000000000001E-3</v>
      </c>
    </row>
    <row r="43" spans="1:38">
      <c r="A43" s="37">
        <v>-4.4689999999999999E-3</v>
      </c>
      <c r="B43">
        <v>-4.5079999999999999E-3</v>
      </c>
      <c r="C43">
        <v>-4.3759999999999997E-3</v>
      </c>
      <c r="D43">
        <v>-4.1289999999999999E-3</v>
      </c>
      <c r="E43">
        <v>-4.0249999999999999E-3</v>
      </c>
      <c r="F43">
        <v>-3.81E-3</v>
      </c>
      <c r="G43">
        <v>-3.5999999999999999E-3</v>
      </c>
      <c r="H43">
        <v>-3.1740000000000002E-3</v>
      </c>
      <c r="I43">
        <v>-3.0790000000000001E-3</v>
      </c>
      <c r="J43">
        <v>-3.0140000000000002E-3</v>
      </c>
      <c r="K43">
        <v>-2.9169999999999999E-3</v>
      </c>
      <c r="L43">
        <v>-2.6809999999999998E-3</v>
      </c>
      <c r="M43">
        <v>-2.5000000000000001E-3</v>
      </c>
      <c r="N43">
        <v>-2.2850000000000001E-3</v>
      </c>
      <c r="O43">
        <v>-2.1459999999999999E-3</v>
      </c>
      <c r="P43">
        <v>-1.952E-3</v>
      </c>
      <c r="Q43">
        <v>-1.83E-3</v>
      </c>
      <c r="R43">
        <v>-1.5969999999999999E-3</v>
      </c>
      <c r="S43">
        <v>-1.4E-3</v>
      </c>
      <c r="T43">
        <v>-1.2179999999999999E-3</v>
      </c>
      <c r="U43">
        <v>-1.021E-3</v>
      </c>
      <c r="V43">
        <v>-7.9600000000000005E-4</v>
      </c>
      <c r="W43">
        <v>-4.9799999999999996E-4</v>
      </c>
      <c r="X43">
        <v>-3.3599999999999998E-4</v>
      </c>
      <c r="Y43">
        <v>0</v>
      </c>
      <c r="Z43">
        <v>2.02E-4</v>
      </c>
      <c r="AA43">
        <v>4.8700000000000002E-4</v>
      </c>
      <c r="AB43">
        <v>7.9799999999999999E-4</v>
      </c>
      <c r="AC43">
        <v>1.0790000000000001E-3</v>
      </c>
      <c r="AD43">
        <v>1.4120000000000001E-3</v>
      </c>
      <c r="AE43">
        <v>1.8209999999999999E-3</v>
      </c>
      <c r="AF43">
        <v>2.1250000000000002E-3</v>
      </c>
      <c r="AG43">
        <v>2.4260000000000002E-3</v>
      </c>
      <c r="AH43">
        <v>2.6489999999999999E-3</v>
      </c>
      <c r="AI43">
        <v>2.9380000000000001E-3</v>
      </c>
      <c r="AJ43">
        <v>3.2179999999999999E-3</v>
      </c>
      <c r="AK43">
        <v>3.3769999999999998E-3</v>
      </c>
      <c r="AL43">
        <v>3.5409999999999999E-3</v>
      </c>
    </row>
    <row r="44" spans="1:38">
      <c r="A44" s="37">
        <v>-4.2490000000000002E-3</v>
      </c>
      <c r="B44">
        <v>-4.2989999999999999E-3</v>
      </c>
      <c r="C44">
        <v>-4.1799999999999997E-3</v>
      </c>
      <c r="D44">
        <v>-3.9490000000000003E-3</v>
      </c>
      <c r="E44">
        <v>-3.852E-3</v>
      </c>
      <c r="F44">
        <v>-3.6380000000000002E-3</v>
      </c>
      <c r="G44">
        <v>-3.444E-3</v>
      </c>
      <c r="H44">
        <v>-3.0149999999999999E-3</v>
      </c>
      <c r="I44">
        <v>-2.96E-3</v>
      </c>
      <c r="J44">
        <v>-2.8679999999999999E-3</v>
      </c>
      <c r="K44">
        <v>-2.7720000000000002E-3</v>
      </c>
      <c r="L44">
        <v>-2.611E-3</v>
      </c>
      <c r="M44">
        <v>-2.4009999999999999E-3</v>
      </c>
      <c r="N44">
        <v>-2.2330000000000002E-3</v>
      </c>
      <c r="O44">
        <v>-2.1080000000000001E-3</v>
      </c>
      <c r="P44">
        <v>-1.9059999999999999E-3</v>
      </c>
      <c r="Q44">
        <v>-1.7420000000000001E-3</v>
      </c>
      <c r="R44">
        <v>-1.5790000000000001E-3</v>
      </c>
      <c r="S44">
        <v>-1.3519999999999999E-3</v>
      </c>
      <c r="T44">
        <v>-1.1900000000000001E-3</v>
      </c>
      <c r="U44">
        <v>-1.044E-3</v>
      </c>
      <c r="V44">
        <v>-8.25E-4</v>
      </c>
      <c r="W44">
        <v>-4.5899999999999999E-4</v>
      </c>
      <c r="X44">
        <v>-3.28E-4</v>
      </c>
      <c r="Y44">
        <v>0</v>
      </c>
      <c r="Z44">
        <v>1.9599999999999999E-4</v>
      </c>
      <c r="AA44">
        <v>4.5199999999999998E-4</v>
      </c>
      <c r="AB44">
        <v>7.5500000000000003E-4</v>
      </c>
      <c r="AC44">
        <v>1.126E-3</v>
      </c>
      <c r="AD44">
        <v>1.4519999999999999E-3</v>
      </c>
      <c r="AE44">
        <v>1.8710000000000001E-3</v>
      </c>
      <c r="AF44">
        <v>2.15E-3</v>
      </c>
      <c r="AG44">
        <v>2.4750000000000002E-3</v>
      </c>
      <c r="AH44">
        <v>2.7039999999999998E-3</v>
      </c>
      <c r="AI44">
        <v>3.0200000000000001E-3</v>
      </c>
      <c r="AJ44">
        <v>3.2650000000000001E-3</v>
      </c>
      <c r="AK44">
        <v>3.457E-3</v>
      </c>
      <c r="AL44">
        <v>3.5790000000000001E-3</v>
      </c>
    </row>
    <row r="45" spans="1:38">
      <c r="A45" s="37">
        <v>-4.1060000000000003E-3</v>
      </c>
      <c r="B45">
        <v>-4.1780000000000003E-3</v>
      </c>
      <c r="C45">
        <v>-4.0679999999999996E-3</v>
      </c>
      <c r="D45">
        <v>-3.846E-3</v>
      </c>
      <c r="E45">
        <v>-3.7269999999999998E-3</v>
      </c>
      <c r="F45">
        <v>-3.5379999999999999E-3</v>
      </c>
      <c r="G45">
        <v>-3.31E-3</v>
      </c>
      <c r="H45">
        <v>-2.9580000000000001E-3</v>
      </c>
      <c r="I45">
        <v>-2.8600000000000001E-3</v>
      </c>
      <c r="J45">
        <v>-2.7899999999999999E-3</v>
      </c>
      <c r="K45">
        <v>-2.7320000000000001E-3</v>
      </c>
      <c r="L45">
        <v>-2.4979999999999998E-3</v>
      </c>
      <c r="M45">
        <v>-2.3579999999999999E-3</v>
      </c>
      <c r="N45">
        <v>-2.176E-3</v>
      </c>
      <c r="O45">
        <v>-2.0530000000000001E-3</v>
      </c>
      <c r="P45">
        <v>-1.872E-3</v>
      </c>
      <c r="Q45">
        <v>-1.758E-3</v>
      </c>
      <c r="R45">
        <v>-1.555E-3</v>
      </c>
      <c r="S45">
        <v>-1.33E-3</v>
      </c>
      <c r="T45">
        <v>-1.206E-3</v>
      </c>
      <c r="U45">
        <v>-9.7799999999999992E-4</v>
      </c>
      <c r="V45">
        <v>-8.0999999999999996E-4</v>
      </c>
      <c r="W45">
        <v>-4.3899999999999999E-4</v>
      </c>
      <c r="X45">
        <v>-2.5399999999999999E-4</v>
      </c>
      <c r="Y45">
        <v>0</v>
      </c>
      <c r="Z45">
        <v>2.33E-4</v>
      </c>
      <c r="AA45">
        <v>5.1599999999999997E-4</v>
      </c>
      <c r="AB45">
        <v>8.25E-4</v>
      </c>
      <c r="AC45">
        <v>1.209E-3</v>
      </c>
      <c r="AD45">
        <v>1.5399999999999999E-3</v>
      </c>
      <c r="AE45">
        <v>1.9419999999999999E-3</v>
      </c>
      <c r="AF45">
        <v>2.261E-3</v>
      </c>
      <c r="AG45">
        <v>2.578E-3</v>
      </c>
      <c r="AH45">
        <v>2.7989999999999998E-3</v>
      </c>
      <c r="AI45">
        <v>3.1029999999999999E-3</v>
      </c>
      <c r="AJ45">
        <v>3.4020000000000001E-3</v>
      </c>
      <c r="AK45">
        <v>3.5509999999999999E-3</v>
      </c>
      <c r="AL45">
        <v>3.7090000000000001E-3</v>
      </c>
    </row>
    <row r="46" spans="1:38">
      <c r="A46" s="37">
        <v>-3.9880000000000002E-3</v>
      </c>
      <c r="B46">
        <v>-4.0810000000000004E-3</v>
      </c>
      <c r="C46">
        <v>-4.0210000000000003E-3</v>
      </c>
      <c r="D46">
        <v>-3.8340000000000002E-3</v>
      </c>
      <c r="E46">
        <v>-3.7490000000000002E-3</v>
      </c>
      <c r="F46">
        <v>-3.5530000000000002E-3</v>
      </c>
      <c r="G46">
        <v>-3.339E-3</v>
      </c>
      <c r="H46">
        <v>-2.9910000000000002E-3</v>
      </c>
      <c r="I46">
        <v>-2.8709999999999999E-3</v>
      </c>
      <c r="J46">
        <v>-2.8670000000000002E-3</v>
      </c>
      <c r="K46">
        <v>-2.7829999999999999E-3</v>
      </c>
      <c r="L46">
        <v>-2.624E-3</v>
      </c>
      <c r="M46">
        <v>-2.4979999999999998E-3</v>
      </c>
      <c r="N46">
        <v>-2.2850000000000001E-3</v>
      </c>
      <c r="O46">
        <v>-2.1979999999999999E-3</v>
      </c>
      <c r="P46">
        <v>-1.9689999999999998E-3</v>
      </c>
      <c r="Q46">
        <v>-1.8760000000000001E-3</v>
      </c>
      <c r="R46">
        <v>-1.6280000000000001E-3</v>
      </c>
      <c r="S46">
        <v>-1.4300000000000001E-3</v>
      </c>
      <c r="T46">
        <v>-1.2899999999999999E-3</v>
      </c>
      <c r="U46">
        <v>-1.077E-3</v>
      </c>
      <c r="V46">
        <v>-8.9400000000000005E-4</v>
      </c>
      <c r="W46">
        <v>-5.2999999999999998E-4</v>
      </c>
      <c r="X46">
        <v>-3.1E-4</v>
      </c>
      <c r="Y46">
        <v>0</v>
      </c>
      <c r="Z46">
        <v>2.2100000000000001E-4</v>
      </c>
      <c r="AA46">
        <v>4.6799999999999999E-4</v>
      </c>
      <c r="AB46">
        <v>8.12E-4</v>
      </c>
      <c r="AC46">
        <v>1.1820000000000001E-3</v>
      </c>
      <c r="AD46">
        <v>1.565E-3</v>
      </c>
      <c r="AE46">
        <v>1.9740000000000001E-3</v>
      </c>
      <c r="AF46">
        <v>2.2910000000000001E-3</v>
      </c>
      <c r="AG46">
        <v>2.5850000000000001E-3</v>
      </c>
      <c r="AH46">
        <v>2.8410000000000002E-3</v>
      </c>
      <c r="AI46">
        <v>3.1199999999999999E-3</v>
      </c>
      <c r="AJ46">
        <v>3.3969999999999998E-3</v>
      </c>
      <c r="AK46">
        <v>3.6310000000000001E-3</v>
      </c>
      <c r="AL46">
        <v>3.7160000000000001E-3</v>
      </c>
    </row>
    <row r="47" spans="1:38">
      <c r="A47" s="37">
        <v>-4.0369999999999998E-3</v>
      </c>
      <c r="B47">
        <v>-4.0289999999999996E-3</v>
      </c>
      <c r="C47">
        <v>-3.8219999999999999E-3</v>
      </c>
      <c r="D47">
        <v>-3.5769999999999999E-3</v>
      </c>
      <c r="E47">
        <v>-3.5010000000000002E-3</v>
      </c>
      <c r="F47">
        <v>-3.3059999999999999E-3</v>
      </c>
      <c r="G47">
        <v>-3.143E-3</v>
      </c>
      <c r="H47">
        <v>-2.7620000000000001E-3</v>
      </c>
      <c r="I47">
        <v>-2.6840000000000002E-3</v>
      </c>
      <c r="J47">
        <v>-2.6419999999999998E-3</v>
      </c>
      <c r="K47">
        <v>-2.63E-3</v>
      </c>
      <c r="L47">
        <v>-2.4559999999999998E-3</v>
      </c>
      <c r="M47">
        <v>-2.3370000000000001E-3</v>
      </c>
      <c r="N47">
        <v>-2.1559999999999999E-3</v>
      </c>
      <c r="O47">
        <v>-2.0309999999999998E-3</v>
      </c>
      <c r="P47">
        <v>-1.8680000000000001E-3</v>
      </c>
      <c r="Q47">
        <v>-1.7420000000000001E-3</v>
      </c>
      <c r="R47">
        <v>-1.5679999999999999E-3</v>
      </c>
      <c r="S47">
        <v>-1.3680000000000001E-3</v>
      </c>
      <c r="T47">
        <v>-1.1640000000000001E-3</v>
      </c>
      <c r="U47">
        <v>-1.0380000000000001E-3</v>
      </c>
      <c r="V47">
        <v>-8.1700000000000002E-4</v>
      </c>
      <c r="W47">
        <v>-4.6799999999999999E-4</v>
      </c>
      <c r="X47">
        <v>-2.9300000000000002E-4</v>
      </c>
      <c r="Y47">
        <v>0</v>
      </c>
      <c r="Z47">
        <v>2.23E-4</v>
      </c>
      <c r="AA47">
        <v>4.86E-4</v>
      </c>
      <c r="AB47">
        <v>8.2899999999999998E-4</v>
      </c>
      <c r="AC47">
        <v>1.206E-3</v>
      </c>
      <c r="AD47">
        <v>1.5809999999999999E-3</v>
      </c>
      <c r="AE47">
        <v>1.9740000000000001E-3</v>
      </c>
      <c r="AF47">
        <v>2.2889999999999998E-3</v>
      </c>
      <c r="AG47">
        <v>2.6180000000000001E-3</v>
      </c>
      <c r="AH47">
        <v>2.8449999999999999E-3</v>
      </c>
      <c r="AI47">
        <v>3.1610000000000002E-3</v>
      </c>
      <c r="AJ47">
        <v>3.4250000000000001E-3</v>
      </c>
      <c r="AK47">
        <v>3.6480000000000002E-3</v>
      </c>
      <c r="AL47">
        <v>3.7720000000000002E-3</v>
      </c>
    </row>
    <row r="48" spans="1:38">
      <c r="A48" s="37">
        <v>-4.1399999999999996E-3</v>
      </c>
      <c r="B48">
        <v>-4.2139999999999999E-3</v>
      </c>
      <c r="C48">
        <v>-4.1019999999999997E-3</v>
      </c>
      <c r="D48">
        <v>-3.8500000000000001E-3</v>
      </c>
      <c r="E48">
        <v>-3.689E-3</v>
      </c>
      <c r="F48">
        <v>-3.431E-3</v>
      </c>
      <c r="G48">
        <v>-3.2550000000000001E-3</v>
      </c>
      <c r="H48">
        <v>-2.823E-3</v>
      </c>
      <c r="I48">
        <v>-2.7260000000000001E-3</v>
      </c>
      <c r="J48">
        <v>-2.647E-3</v>
      </c>
      <c r="K48">
        <v>-2.5850000000000001E-3</v>
      </c>
      <c r="L48">
        <v>-2.4109999999999999E-3</v>
      </c>
      <c r="M48">
        <v>-2.2910000000000001E-3</v>
      </c>
      <c r="N48">
        <v>-2.0760000000000002E-3</v>
      </c>
      <c r="O48">
        <v>-1.9740000000000001E-3</v>
      </c>
      <c r="P48">
        <v>-1.8220000000000001E-3</v>
      </c>
      <c r="Q48">
        <v>-1.704E-3</v>
      </c>
      <c r="R48">
        <v>-1.524E-3</v>
      </c>
      <c r="S48">
        <v>-1.3090000000000001E-3</v>
      </c>
      <c r="T48">
        <v>-1.1609999999999999E-3</v>
      </c>
      <c r="U48">
        <v>-1.0020000000000001E-3</v>
      </c>
      <c r="V48">
        <v>-7.7499999999999997E-4</v>
      </c>
      <c r="W48">
        <v>-4.1399999999999998E-4</v>
      </c>
      <c r="X48">
        <v>-2.5300000000000002E-4</v>
      </c>
      <c r="Y48">
        <v>0</v>
      </c>
      <c r="Z48">
        <v>2.4800000000000001E-4</v>
      </c>
      <c r="AA48">
        <v>4.8299999999999998E-4</v>
      </c>
      <c r="AB48">
        <v>8.4000000000000003E-4</v>
      </c>
      <c r="AC48">
        <v>1.2019999999999999E-3</v>
      </c>
      <c r="AD48">
        <v>1.5989999999999999E-3</v>
      </c>
      <c r="AE48">
        <v>2.0049999999999998E-3</v>
      </c>
      <c r="AF48">
        <v>2.3349999999999998E-3</v>
      </c>
      <c r="AG48">
        <v>2.6350000000000002E-3</v>
      </c>
      <c r="AH48">
        <v>2.869E-3</v>
      </c>
      <c r="AI48">
        <v>3.1710000000000002E-3</v>
      </c>
      <c r="AJ48">
        <v>3.4380000000000001E-3</v>
      </c>
      <c r="AK48">
        <v>3.6329999999999999E-3</v>
      </c>
      <c r="AL48">
        <v>3.7520000000000001E-3</v>
      </c>
    </row>
    <row r="49" spans="1:38">
      <c r="A49" s="37">
        <v>-4.15E-3</v>
      </c>
      <c r="B49">
        <v>-4.2079999999999999E-3</v>
      </c>
      <c r="C49">
        <v>-4.0930000000000003E-3</v>
      </c>
      <c r="D49">
        <v>-3.8909999999999999E-3</v>
      </c>
      <c r="E49">
        <v>-3.8149999999999998E-3</v>
      </c>
      <c r="F49">
        <v>-3.6150000000000002E-3</v>
      </c>
      <c r="G49">
        <v>-3.4229999999999998E-3</v>
      </c>
      <c r="H49">
        <v>-3.0609999999999999E-3</v>
      </c>
      <c r="I49">
        <v>-2.9940000000000001E-3</v>
      </c>
      <c r="J49">
        <v>-2.9320000000000001E-3</v>
      </c>
      <c r="K49">
        <v>-2.8800000000000002E-3</v>
      </c>
      <c r="L49">
        <v>-2.6849999999999999E-3</v>
      </c>
      <c r="M49">
        <v>-2.496E-3</v>
      </c>
      <c r="N49">
        <v>-2.3110000000000001E-3</v>
      </c>
      <c r="O49">
        <v>-2.1570000000000001E-3</v>
      </c>
      <c r="P49">
        <v>-1.9859999999999999E-3</v>
      </c>
      <c r="Q49">
        <v>-1.794E-3</v>
      </c>
      <c r="R49">
        <v>-1.6280000000000001E-3</v>
      </c>
      <c r="S49">
        <v>-1.39E-3</v>
      </c>
      <c r="T49">
        <v>-1.2130000000000001E-3</v>
      </c>
      <c r="U49">
        <v>-1.024E-3</v>
      </c>
      <c r="V49">
        <v>-8.12E-4</v>
      </c>
      <c r="W49">
        <v>-5.0600000000000005E-4</v>
      </c>
      <c r="X49">
        <v>-3.0899999999999998E-4</v>
      </c>
      <c r="Y49">
        <v>0</v>
      </c>
      <c r="Z49">
        <v>2.1100000000000001E-4</v>
      </c>
      <c r="AA49">
        <v>4.6900000000000002E-4</v>
      </c>
      <c r="AB49">
        <v>8.0400000000000003E-4</v>
      </c>
      <c r="AC49">
        <v>1.232E-3</v>
      </c>
      <c r="AD49">
        <v>1.5889999999999999E-3</v>
      </c>
      <c r="AE49">
        <v>1.9759999999999999E-3</v>
      </c>
      <c r="AF49">
        <v>2.297E-3</v>
      </c>
      <c r="AG49">
        <v>2.5899999999999999E-3</v>
      </c>
      <c r="AH49">
        <v>2.8210000000000002E-3</v>
      </c>
      <c r="AI49">
        <v>3.0990000000000002E-3</v>
      </c>
      <c r="AJ49">
        <v>3.4009999999999999E-3</v>
      </c>
      <c r="AK49">
        <v>3.5990000000000002E-3</v>
      </c>
      <c r="AL49">
        <v>3.725E-3</v>
      </c>
    </row>
    <row r="50" spans="1:38">
      <c r="A50" s="37">
        <v>-4.0000000000000001E-3</v>
      </c>
      <c r="B50">
        <v>-4.0270000000000002E-3</v>
      </c>
      <c r="C50">
        <v>-3.8869999999999998E-3</v>
      </c>
      <c r="D50">
        <v>-3.64E-3</v>
      </c>
      <c r="E50">
        <v>-3.5279999999999999E-3</v>
      </c>
      <c r="F50">
        <v>-3.2820000000000002E-3</v>
      </c>
      <c r="G50">
        <v>-3.1329999999999999E-3</v>
      </c>
      <c r="H50">
        <v>-2.7899999999999999E-3</v>
      </c>
      <c r="I50">
        <v>-2.7209999999999999E-3</v>
      </c>
      <c r="J50">
        <v>-2.6949999999999999E-3</v>
      </c>
      <c r="K50">
        <v>-2.6870000000000002E-3</v>
      </c>
      <c r="L50">
        <v>-2.5200000000000001E-3</v>
      </c>
      <c r="M50">
        <v>-2.4109999999999999E-3</v>
      </c>
      <c r="N50">
        <v>-2.2490000000000001E-3</v>
      </c>
      <c r="O50">
        <v>-2.1389999999999998E-3</v>
      </c>
      <c r="P50">
        <v>-1.9729999999999999E-3</v>
      </c>
      <c r="Q50">
        <v>-1.8370000000000001E-3</v>
      </c>
      <c r="R50">
        <v>-1.6969999999999999E-3</v>
      </c>
      <c r="S50">
        <v>-1.493E-3</v>
      </c>
      <c r="T50">
        <v>-1.3290000000000001E-3</v>
      </c>
      <c r="U50">
        <v>-1.142E-3</v>
      </c>
      <c r="V50">
        <v>-8.8400000000000002E-4</v>
      </c>
      <c r="W50">
        <v>-5.1999999999999995E-4</v>
      </c>
      <c r="X50">
        <v>-3.2299999999999999E-4</v>
      </c>
      <c r="Y50">
        <v>0</v>
      </c>
      <c r="Z50">
        <v>2.3800000000000001E-4</v>
      </c>
      <c r="AA50">
        <v>5.5699999999999999E-4</v>
      </c>
      <c r="AB50">
        <v>9.4399999999999996E-4</v>
      </c>
      <c r="AC50">
        <v>1.2700000000000001E-3</v>
      </c>
      <c r="AD50">
        <v>1.663E-3</v>
      </c>
      <c r="AE50">
        <v>2.1150000000000001E-3</v>
      </c>
      <c r="AF50">
        <v>2.4020000000000001E-3</v>
      </c>
      <c r="AG50">
        <v>2.6719999999999999E-3</v>
      </c>
      <c r="AH50">
        <v>2.96E-3</v>
      </c>
      <c r="AI50">
        <v>3.1740000000000002E-3</v>
      </c>
      <c r="AJ50">
        <v>3.4610000000000001E-3</v>
      </c>
      <c r="AK50">
        <v>3.6449999999999998E-3</v>
      </c>
      <c r="AL50">
        <v>3.797E-3</v>
      </c>
    </row>
    <row r="51" spans="1:38">
      <c r="A51" s="37">
        <v>-3.6649999999999999E-3</v>
      </c>
      <c r="B51">
        <v>-3.7009999999999999E-3</v>
      </c>
      <c r="C51">
        <v>-3.555E-3</v>
      </c>
      <c r="D51">
        <v>-3.3530000000000001E-3</v>
      </c>
      <c r="E51">
        <v>-3.2209999999999999E-3</v>
      </c>
      <c r="F51">
        <v>-2.9840000000000001E-3</v>
      </c>
      <c r="G51">
        <v>-2.8170000000000001E-3</v>
      </c>
      <c r="H51">
        <v>-2.4680000000000001E-3</v>
      </c>
      <c r="I51">
        <v>-2.4039999999999999E-3</v>
      </c>
      <c r="J51">
        <v>-2.382E-3</v>
      </c>
      <c r="K51">
        <v>-2.3509999999999998E-3</v>
      </c>
      <c r="L51">
        <v>-2.1849999999999999E-3</v>
      </c>
      <c r="M51">
        <v>-2.032E-3</v>
      </c>
      <c r="N51">
        <v>-1.8979999999999999E-3</v>
      </c>
      <c r="O51">
        <v>-1.8029999999999999E-3</v>
      </c>
      <c r="P51">
        <v>-1.6590000000000001E-3</v>
      </c>
      <c r="Q51">
        <v>-1.567E-3</v>
      </c>
      <c r="R51">
        <v>-1.4139999999999999E-3</v>
      </c>
      <c r="S51">
        <v>-1.2160000000000001E-3</v>
      </c>
      <c r="T51">
        <v>-1.0939999999999999E-3</v>
      </c>
      <c r="U51">
        <v>-9.41E-4</v>
      </c>
      <c r="V51">
        <v>-7.3700000000000002E-4</v>
      </c>
      <c r="W51">
        <v>-4.4099999999999999E-4</v>
      </c>
      <c r="X51">
        <v>-2.5300000000000002E-4</v>
      </c>
      <c r="Y51">
        <v>0</v>
      </c>
      <c r="Z51">
        <v>2.4399999999999999E-4</v>
      </c>
      <c r="AA51">
        <v>4.6299999999999998E-4</v>
      </c>
      <c r="AB51">
        <v>8.2700000000000004E-4</v>
      </c>
      <c r="AC51">
        <v>1.225E-3</v>
      </c>
      <c r="AD51">
        <v>1.6260000000000001E-3</v>
      </c>
      <c r="AE51">
        <v>2.019E-3</v>
      </c>
      <c r="AF51">
        <v>2.372E-3</v>
      </c>
      <c r="AG51">
        <v>2.6150000000000001E-3</v>
      </c>
      <c r="AH51">
        <v>2.9120000000000001E-3</v>
      </c>
      <c r="AI51">
        <v>3.1489999999999999E-3</v>
      </c>
      <c r="AJ51">
        <v>3.3969999999999998E-3</v>
      </c>
      <c r="AK51">
        <v>3.5539999999999999E-3</v>
      </c>
      <c r="AL51">
        <v>3.6800000000000001E-3</v>
      </c>
    </row>
    <row r="52" spans="1:38">
      <c r="A52" s="37">
        <v>-3.6329999999999999E-3</v>
      </c>
      <c r="B52">
        <v>-3.6380000000000002E-3</v>
      </c>
      <c r="C52">
        <v>-3.4949999999999998E-3</v>
      </c>
      <c r="D52">
        <v>-3.2669999999999999E-3</v>
      </c>
      <c r="E52">
        <v>-3.1510000000000002E-3</v>
      </c>
      <c r="F52">
        <v>-2.9139999999999999E-3</v>
      </c>
      <c r="G52">
        <v>-2.787E-3</v>
      </c>
      <c r="H52">
        <v>-2.4390000000000002E-3</v>
      </c>
      <c r="I52">
        <v>-2.3040000000000001E-3</v>
      </c>
      <c r="J52">
        <v>-2.333E-3</v>
      </c>
      <c r="K52">
        <v>-2.2899999999999999E-3</v>
      </c>
      <c r="L52">
        <v>-2.1129999999999999E-3</v>
      </c>
      <c r="M52">
        <v>-2.006E-3</v>
      </c>
      <c r="N52">
        <v>-1.8829999999999999E-3</v>
      </c>
      <c r="O52">
        <v>-1.8090000000000001E-3</v>
      </c>
      <c r="P52">
        <v>-1.6299999999999999E-3</v>
      </c>
      <c r="Q52">
        <v>-1.5579999999999999E-3</v>
      </c>
      <c r="R52">
        <v>-1.372E-3</v>
      </c>
      <c r="S52">
        <v>-1.17E-3</v>
      </c>
      <c r="T52">
        <v>-1.062E-3</v>
      </c>
      <c r="U52">
        <v>-8.9999999999999998E-4</v>
      </c>
      <c r="V52">
        <v>-7.1699999999999997E-4</v>
      </c>
      <c r="W52">
        <v>-3.9800000000000002E-4</v>
      </c>
      <c r="X52">
        <v>-2.2699999999999999E-4</v>
      </c>
      <c r="Y52">
        <v>0</v>
      </c>
      <c r="Z52">
        <v>2.4399999999999999E-4</v>
      </c>
      <c r="AA52">
        <v>4.46E-4</v>
      </c>
      <c r="AB52">
        <v>7.8399999999999997E-4</v>
      </c>
      <c r="AC52">
        <v>1.108E-3</v>
      </c>
      <c r="AD52">
        <v>1.439E-3</v>
      </c>
      <c r="AE52">
        <v>1.815E-3</v>
      </c>
      <c r="AF52">
        <v>2.111E-3</v>
      </c>
      <c r="AG52">
        <v>2.3839999999999998E-3</v>
      </c>
      <c r="AH52">
        <v>2.614E-3</v>
      </c>
      <c r="AI52">
        <v>2.8930000000000002E-3</v>
      </c>
      <c r="AJ52">
        <v>3.1519999999999999E-3</v>
      </c>
      <c r="AK52">
        <v>3.3189999999999999E-3</v>
      </c>
      <c r="AL52">
        <v>3.46E-3</v>
      </c>
    </row>
    <row r="53" spans="1:38">
      <c r="A53" s="37">
        <v>-3.5660000000000002E-3</v>
      </c>
      <c r="B53">
        <v>-3.5729999999999998E-3</v>
      </c>
      <c r="C53">
        <v>-3.4229999999999998E-3</v>
      </c>
      <c r="D53">
        <v>-3.1939999999999998E-3</v>
      </c>
      <c r="E53">
        <v>-3.0639999999999999E-3</v>
      </c>
      <c r="F53">
        <v>-2.8340000000000001E-3</v>
      </c>
      <c r="G53">
        <v>-2.7009999999999998E-3</v>
      </c>
      <c r="H53">
        <v>-2.3180000000000002E-3</v>
      </c>
      <c r="I53">
        <v>-2.2769999999999999E-3</v>
      </c>
      <c r="J53">
        <v>-2.2790000000000002E-3</v>
      </c>
      <c r="K53">
        <v>-2.2179999999999999E-3</v>
      </c>
      <c r="L53">
        <v>-2.075E-3</v>
      </c>
      <c r="M53">
        <v>-1.964E-3</v>
      </c>
      <c r="N53">
        <v>-1.8109999999999999E-3</v>
      </c>
      <c r="O53">
        <v>-1.7160000000000001E-3</v>
      </c>
      <c r="P53">
        <v>-1.5950000000000001E-3</v>
      </c>
      <c r="Q53">
        <v>-1.49E-3</v>
      </c>
      <c r="R53">
        <v>-1.3420000000000001E-3</v>
      </c>
      <c r="S53">
        <v>-1.2019999999999999E-3</v>
      </c>
      <c r="T53">
        <v>-1.0150000000000001E-3</v>
      </c>
      <c r="U53">
        <v>-8.7100000000000003E-4</v>
      </c>
      <c r="V53">
        <v>-6.6500000000000001E-4</v>
      </c>
      <c r="W53">
        <v>-3.8400000000000001E-4</v>
      </c>
      <c r="X53">
        <v>-2.14E-4</v>
      </c>
      <c r="Y53">
        <v>0</v>
      </c>
      <c r="Z53">
        <v>2.2800000000000001E-4</v>
      </c>
      <c r="AA53">
        <v>4.6200000000000001E-4</v>
      </c>
      <c r="AB53">
        <v>8.4000000000000003E-4</v>
      </c>
      <c r="AC53">
        <v>1.1310000000000001E-3</v>
      </c>
      <c r="AD53">
        <v>1.5009999999999999E-3</v>
      </c>
      <c r="AE53">
        <v>1.856E-3</v>
      </c>
      <c r="AF53">
        <v>2.1129999999999999E-3</v>
      </c>
      <c r="AG53">
        <v>2.3999999999999998E-3</v>
      </c>
      <c r="AH53">
        <v>2.5950000000000001E-3</v>
      </c>
      <c r="AI53">
        <v>2.8600000000000001E-3</v>
      </c>
      <c r="AJ53">
        <v>3.0899999999999999E-3</v>
      </c>
      <c r="AK53">
        <v>3.3149999999999998E-3</v>
      </c>
      <c r="AL53">
        <v>3.4680000000000002E-3</v>
      </c>
    </row>
    <row r="54" spans="1:38">
      <c r="A54" s="37">
        <v>-3.421E-3</v>
      </c>
      <c r="B54">
        <v>-3.4250000000000001E-3</v>
      </c>
      <c r="C54">
        <v>-3.2859999999999999E-3</v>
      </c>
      <c r="D54">
        <v>-3.0620000000000001E-3</v>
      </c>
      <c r="E54">
        <v>-2.9589999999999998E-3</v>
      </c>
      <c r="F54">
        <v>-2.7369999999999998E-3</v>
      </c>
      <c r="G54">
        <v>-2.5839999999999999E-3</v>
      </c>
      <c r="H54">
        <v>-2.2430000000000002E-3</v>
      </c>
      <c r="I54">
        <v>-2.1619999999999999E-3</v>
      </c>
      <c r="J54">
        <v>-2.2009999999999998E-3</v>
      </c>
      <c r="K54">
        <v>-2.134E-3</v>
      </c>
      <c r="L54">
        <v>-1.9919999999999998E-3</v>
      </c>
      <c r="M54">
        <v>-1.874E-3</v>
      </c>
      <c r="N54">
        <v>-1.7440000000000001E-3</v>
      </c>
      <c r="O54">
        <v>-1.7240000000000001E-3</v>
      </c>
      <c r="P54">
        <v>-1.5460000000000001E-3</v>
      </c>
      <c r="Q54">
        <v>-1.4480000000000001E-3</v>
      </c>
      <c r="R54">
        <v>-1.294E-3</v>
      </c>
      <c r="S54">
        <v>-1.1540000000000001E-3</v>
      </c>
      <c r="T54">
        <v>-1.0319999999999999E-3</v>
      </c>
      <c r="U54">
        <v>-9.0799999999999995E-4</v>
      </c>
      <c r="V54">
        <v>-6.9200000000000002E-4</v>
      </c>
      <c r="W54">
        <v>-4.0299999999999998E-4</v>
      </c>
      <c r="X54">
        <v>-2.3800000000000001E-4</v>
      </c>
      <c r="Y54">
        <v>0</v>
      </c>
      <c r="Z54">
        <v>2.1599999999999999E-4</v>
      </c>
      <c r="AA54">
        <v>4.4499999999999997E-4</v>
      </c>
      <c r="AB54">
        <v>7.5900000000000002E-4</v>
      </c>
      <c r="AC54">
        <v>1.1069999999999999E-3</v>
      </c>
      <c r="AD54">
        <v>1.4580000000000001E-3</v>
      </c>
      <c r="AE54">
        <v>1.861E-3</v>
      </c>
      <c r="AF54">
        <v>2.1440000000000001E-3</v>
      </c>
      <c r="AG54">
        <v>2.3999999999999998E-3</v>
      </c>
      <c r="AH54">
        <v>2.6210000000000001E-3</v>
      </c>
      <c r="AI54">
        <v>2.8930000000000002E-3</v>
      </c>
      <c r="AJ54">
        <v>3.1649999999999998E-3</v>
      </c>
      <c r="AK54">
        <v>3.297E-3</v>
      </c>
      <c r="AL54">
        <v>3.4190000000000002E-3</v>
      </c>
    </row>
    <row r="55" spans="1:38">
      <c r="A55" s="37">
        <v>-3.431E-3</v>
      </c>
      <c r="B55">
        <v>-3.431E-3</v>
      </c>
      <c r="C55">
        <v>-3.3149999999999998E-3</v>
      </c>
      <c r="D55">
        <v>-3.0769999999999999E-3</v>
      </c>
      <c r="E55">
        <v>-2.9840000000000001E-3</v>
      </c>
      <c r="F55">
        <v>-2.7439999999999999E-3</v>
      </c>
      <c r="G55">
        <v>-2.6080000000000001E-3</v>
      </c>
      <c r="H55">
        <v>-2.271E-3</v>
      </c>
      <c r="I55">
        <v>-2.2030000000000001E-3</v>
      </c>
      <c r="J55">
        <v>-2.2460000000000002E-3</v>
      </c>
      <c r="K55">
        <v>-2.1970000000000002E-3</v>
      </c>
      <c r="L55">
        <v>-2.0479999999999999E-3</v>
      </c>
      <c r="M55">
        <v>-1.9780000000000002E-3</v>
      </c>
      <c r="N55">
        <v>-1.8270000000000001E-3</v>
      </c>
      <c r="O55">
        <v>-1.7769999999999999E-3</v>
      </c>
      <c r="P55">
        <v>-1.6379999999999999E-3</v>
      </c>
      <c r="Q55">
        <v>-1.521E-3</v>
      </c>
      <c r="R55">
        <v>-1.4120000000000001E-3</v>
      </c>
      <c r="S55">
        <v>-1.2899999999999999E-3</v>
      </c>
      <c r="T55">
        <v>-1.157E-3</v>
      </c>
      <c r="U55">
        <v>-9.9500000000000001E-4</v>
      </c>
      <c r="V55">
        <v>-7.36E-4</v>
      </c>
      <c r="W55">
        <v>-4.4499999999999997E-4</v>
      </c>
      <c r="X55">
        <v>-2.4800000000000001E-4</v>
      </c>
      <c r="Y55">
        <v>0</v>
      </c>
      <c r="Z55">
        <v>2.2100000000000001E-4</v>
      </c>
      <c r="AA55">
        <v>4.8799999999999999E-4</v>
      </c>
      <c r="AB55">
        <v>8.3299999999999997E-4</v>
      </c>
      <c r="AC55">
        <v>1.1479999999999999E-3</v>
      </c>
      <c r="AD55">
        <v>1.4339999999999999E-3</v>
      </c>
      <c r="AE55">
        <v>1.751E-3</v>
      </c>
      <c r="AF55">
        <v>2.0300000000000001E-3</v>
      </c>
      <c r="AG55">
        <v>2.2499999999999998E-3</v>
      </c>
      <c r="AH55">
        <v>2.4489999999999998E-3</v>
      </c>
      <c r="AI55">
        <v>2.7200000000000002E-3</v>
      </c>
      <c r="AJ55">
        <v>2.9640000000000001E-3</v>
      </c>
      <c r="AK55">
        <v>3.1459999999999999E-3</v>
      </c>
      <c r="AL55">
        <v>3.3249999999999998E-3</v>
      </c>
    </row>
    <row r="56" spans="1:38">
      <c r="A56" s="37">
        <v>-3.369E-3</v>
      </c>
      <c r="B56">
        <v>-3.3809999999999999E-3</v>
      </c>
      <c r="C56">
        <v>-3.2239999999999999E-3</v>
      </c>
      <c r="D56">
        <v>-3.0040000000000002E-3</v>
      </c>
      <c r="E56">
        <v>-2.9260000000000002E-3</v>
      </c>
      <c r="F56">
        <v>-2.6879999999999999E-3</v>
      </c>
      <c r="G56">
        <v>-2.5609999999999999E-3</v>
      </c>
      <c r="H56">
        <v>-2.2309999999999999E-3</v>
      </c>
      <c r="I56">
        <v>-2.1280000000000001E-3</v>
      </c>
      <c r="J56">
        <v>-2.1840000000000002E-3</v>
      </c>
      <c r="K56">
        <v>-2.124E-3</v>
      </c>
      <c r="L56">
        <v>-1.9610000000000001E-3</v>
      </c>
      <c r="M56">
        <v>-1.8259999999999999E-3</v>
      </c>
      <c r="N56">
        <v>-1.678E-3</v>
      </c>
      <c r="O56">
        <v>-1.5939999999999999E-3</v>
      </c>
      <c r="P56">
        <v>-1.4139999999999999E-3</v>
      </c>
      <c r="Q56">
        <v>-1.3129999999999999E-3</v>
      </c>
      <c r="R56">
        <v>-1.163E-3</v>
      </c>
      <c r="S56">
        <v>-1.0009999999999999E-3</v>
      </c>
      <c r="T56">
        <v>-8.4999999999999995E-4</v>
      </c>
      <c r="U56">
        <v>-7.2400000000000003E-4</v>
      </c>
      <c r="V56">
        <v>-5.3600000000000002E-4</v>
      </c>
      <c r="W56">
        <v>-3.3399999999999999E-4</v>
      </c>
      <c r="X56">
        <v>-1.93E-4</v>
      </c>
      <c r="Y56">
        <v>0</v>
      </c>
      <c r="Z56">
        <v>1.84E-4</v>
      </c>
      <c r="AA56">
        <v>3.88E-4</v>
      </c>
      <c r="AB56">
        <v>6.3199999999999997E-4</v>
      </c>
      <c r="AC56">
        <v>9.4799999999999995E-4</v>
      </c>
      <c r="AD56">
        <v>1.2819999999999999E-3</v>
      </c>
      <c r="AE56">
        <v>1.6019999999999999E-3</v>
      </c>
      <c r="AF56">
        <v>1.8259999999999999E-3</v>
      </c>
      <c r="AG56">
        <v>2.101E-3</v>
      </c>
      <c r="AH56">
        <v>2.2980000000000001E-3</v>
      </c>
      <c r="AI56">
        <v>2.5890000000000002E-3</v>
      </c>
      <c r="AJ56">
        <v>2.8050000000000002E-3</v>
      </c>
      <c r="AK56">
        <v>2.9650000000000002E-3</v>
      </c>
      <c r="AL56">
        <v>3.104E-3</v>
      </c>
    </row>
    <row r="57" spans="1:38">
      <c r="A57" s="37">
        <v>-3.1229999999999999E-3</v>
      </c>
      <c r="B57">
        <v>-3.1459999999999999E-3</v>
      </c>
      <c r="C57">
        <v>-3.0219999999999999E-3</v>
      </c>
      <c r="D57">
        <v>-2.7659999999999998E-3</v>
      </c>
      <c r="E57">
        <v>-2.6519999999999998E-3</v>
      </c>
      <c r="F57">
        <v>-2.4199999999999998E-3</v>
      </c>
      <c r="G57">
        <v>-2.189E-3</v>
      </c>
      <c r="H57">
        <v>-1.8389999999999999E-3</v>
      </c>
      <c r="I57">
        <v>-1.805E-3</v>
      </c>
      <c r="J57">
        <v>-1.7899999999999999E-3</v>
      </c>
      <c r="K57">
        <v>-1.67E-3</v>
      </c>
      <c r="L57">
        <v>-1.5479999999999999E-3</v>
      </c>
      <c r="M57">
        <v>-1.508E-3</v>
      </c>
      <c r="N57">
        <v>-1.392E-3</v>
      </c>
      <c r="O57">
        <v>-1.3439999999999999E-3</v>
      </c>
      <c r="P57">
        <v>-1.2359999999999999E-3</v>
      </c>
      <c r="Q57">
        <v>-1.1410000000000001E-3</v>
      </c>
      <c r="R57">
        <v>-1.0499999999999999E-3</v>
      </c>
      <c r="S57">
        <v>-9.19E-4</v>
      </c>
      <c r="T57">
        <v>-8.2600000000000002E-4</v>
      </c>
      <c r="U57">
        <v>-7.2000000000000005E-4</v>
      </c>
      <c r="V57">
        <v>-5.8200000000000005E-4</v>
      </c>
      <c r="W57">
        <v>-3.6099999999999999E-4</v>
      </c>
      <c r="X57">
        <v>-1.85E-4</v>
      </c>
      <c r="Y57">
        <v>0</v>
      </c>
      <c r="Z57">
        <v>2.05E-4</v>
      </c>
      <c r="AA57">
        <v>3.7100000000000002E-4</v>
      </c>
      <c r="AB57">
        <v>6.87E-4</v>
      </c>
      <c r="AC57">
        <v>9.5799999999999998E-4</v>
      </c>
      <c r="AD57">
        <v>1.2689999999999999E-3</v>
      </c>
      <c r="AE57">
        <v>1.606E-3</v>
      </c>
      <c r="AF57">
        <v>1.8270000000000001E-3</v>
      </c>
      <c r="AG57">
        <v>2.1020000000000001E-3</v>
      </c>
      <c r="AH57">
        <v>2.2780000000000001E-3</v>
      </c>
      <c r="AI57">
        <v>2.5500000000000002E-3</v>
      </c>
      <c r="AJ57">
        <v>2.751E-3</v>
      </c>
      <c r="AK57">
        <v>2.9489999999999998E-3</v>
      </c>
      <c r="AL57">
        <v>3.068E-3</v>
      </c>
    </row>
    <row r="58" spans="1:38">
      <c r="A58" s="37">
        <v>-2.8700000000000002E-3</v>
      </c>
      <c r="B58">
        <v>-2.7920000000000002E-3</v>
      </c>
      <c r="C58">
        <v>-2.578E-3</v>
      </c>
      <c r="D58">
        <v>-2.3760000000000001E-3</v>
      </c>
      <c r="E58">
        <v>-2.3E-3</v>
      </c>
      <c r="F58">
        <v>-2.1259999999999999E-3</v>
      </c>
      <c r="G58">
        <v>-2.0049999999999998E-3</v>
      </c>
      <c r="H58">
        <v>-1.681E-3</v>
      </c>
      <c r="I58">
        <v>-1.6249999999999999E-3</v>
      </c>
      <c r="J58">
        <v>-1.6900000000000001E-3</v>
      </c>
      <c r="K58">
        <v>-1.6479999999999999E-3</v>
      </c>
      <c r="L58">
        <v>-1.5690000000000001E-3</v>
      </c>
      <c r="M58">
        <v>-1.456E-3</v>
      </c>
      <c r="N58">
        <v>-1.3749999999999999E-3</v>
      </c>
      <c r="O58">
        <v>-1.3240000000000001E-3</v>
      </c>
      <c r="P58">
        <v>-1.2080000000000001E-3</v>
      </c>
      <c r="Q58">
        <v>-1.1490000000000001E-3</v>
      </c>
      <c r="R58">
        <v>-1.031E-3</v>
      </c>
      <c r="S58">
        <v>-9.0499999999999999E-4</v>
      </c>
      <c r="T58">
        <v>-8.3199999999999995E-4</v>
      </c>
      <c r="U58">
        <v>-6.8999999999999997E-4</v>
      </c>
      <c r="V58">
        <v>-5.6599999999999999E-4</v>
      </c>
      <c r="W58">
        <v>-2.9300000000000002E-4</v>
      </c>
      <c r="X58">
        <v>-2.1800000000000001E-4</v>
      </c>
      <c r="Y58">
        <v>0</v>
      </c>
      <c r="Z58">
        <v>1.84E-4</v>
      </c>
      <c r="AA58">
        <v>3.4299999999999999E-4</v>
      </c>
      <c r="AB58">
        <v>6.4199999999999999E-4</v>
      </c>
      <c r="AC58">
        <v>8.8699999999999998E-4</v>
      </c>
      <c r="AD58">
        <v>1.206E-3</v>
      </c>
      <c r="AE58">
        <v>1.511E-3</v>
      </c>
      <c r="AF58">
        <v>1.7669999999999999E-3</v>
      </c>
      <c r="AG58">
        <v>1.98E-3</v>
      </c>
      <c r="AH58">
        <v>2.196E-3</v>
      </c>
      <c r="AI58">
        <v>2.4329999999999998E-3</v>
      </c>
      <c r="AJ58">
        <v>2.6719999999999999E-3</v>
      </c>
      <c r="AK58">
        <v>2.813E-3</v>
      </c>
      <c r="AL58">
        <v>2.9759999999999999E-3</v>
      </c>
    </row>
    <row r="59" spans="1:38">
      <c r="A59" s="37">
        <v>-2.6440000000000001E-3</v>
      </c>
      <c r="B59">
        <v>-2.676E-3</v>
      </c>
      <c r="C59">
        <v>-2.5699999999999998E-3</v>
      </c>
      <c r="D59">
        <v>-2.4139999999999999E-3</v>
      </c>
      <c r="E59">
        <v>-2.3549999999999999E-3</v>
      </c>
      <c r="F59">
        <v>-2.1900000000000001E-3</v>
      </c>
      <c r="G59">
        <v>-2.016E-3</v>
      </c>
      <c r="H59">
        <v>-1.6789999999999999E-3</v>
      </c>
      <c r="I59">
        <v>-1.622E-3</v>
      </c>
      <c r="J59">
        <v>-1.645E-3</v>
      </c>
      <c r="K59">
        <v>-1.6130000000000001E-3</v>
      </c>
      <c r="L59">
        <v>-1.5139999999999999E-3</v>
      </c>
      <c r="M59">
        <v>-1.41E-3</v>
      </c>
      <c r="N59">
        <v>-1.3129999999999999E-3</v>
      </c>
      <c r="O59">
        <v>-1.2620000000000001E-3</v>
      </c>
      <c r="P59">
        <v>-1.137E-3</v>
      </c>
      <c r="Q59">
        <v>-1.052E-3</v>
      </c>
      <c r="R59">
        <v>-9.4899999999999997E-4</v>
      </c>
      <c r="S59">
        <v>-8.92E-4</v>
      </c>
      <c r="T59">
        <v>-8.2299999999999995E-4</v>
      </c>
      <c r="U59">
        <v>-6.8300000000000001E-4</v>
      </c>
      <c r="V59">
        <v>-5.3700000000000004E-4</v>
      </c>
      <c r="W59">
        <v>-2.7300000000000002E-4</v>
      </c>
      <c r="X59">
        <v>-1.6699999999999999E-4</v>
      </c>
      <c r="Y59">
        <v>0</v>
      </c>
      <c r="Z59">
        <v>2.0599999999999999E-4</v>
      </c>
      <c r="AA59">
        <v>3.9500000000000001E-4</v>
      </c>
      <c r="AB59">
        <v>6.5700000000000003E-4</v>
      </c>
      <c r="AC59">
        <v>9.3599999999999998E-4</v>
      </c>
      <c r="AD59">
        <v>1.209E-3</v>
      </c>
      <c r="AE59">
        <v>1.493E-3</v>
      </c>
      <c r="AF59">
        <v>1.709E-3</v>
      </c>
      <c r="AG59">
        <v>1.9550000000000001E-3</v>
      </c>
      <c r="AH59">
        <v>2.1970000000000002E-3</v>
      </c>
      <c r="AI59">
        <v>2.4290000000000002E-3</v>
      </c>
      <c r="AJ59">
        <v>2.6649999999999998E-3</v>
      </c>
      <c r="AK59">
        <v>2.7850000000000001E-3</v>
      </c>
      <c r="AL59">
        <v>2.97E-3</v>
      </c>
    </row>
    <row r="60" spans="1:38">
      <c r="A60" s="37">
        <v>-2.6589999999999999E-3</v>
      </c>
      <c r="B60">
        <v>-2.7009999999999998E-3</v>
      </c>
      <c r="C60">
        <v>-2.5920000000000001E-3</v>
      </c>
      <c r="D60">
        <v>-2.431E-3</v>
      </c>
      <c r="E60">
        <v>-2.3149999999999998E-3</v>
      </c>
      <c r="F60">
        <v>-2.1540000000000001E-3</v>
      </c>
      <c r="G60">
        <v>-1.9580000000000001E-3</v>
      </c>
      <c r="H60">
        <v>-1.67E-3</v>
      </c>
      <c r="I60">
        <v>-1.622E-3</v>
      </c>
      <c r="J60">
        <v>-1.5679999999999999E-3</v>
      </c>
      <c r="K60">
        <v>-1.5380000000000001E-3</v>
      </c>
      <c r="L60">
        <v>-1.4580000000000001E-3</v>
      </c>
      <c r="M60">
        <v>-1.3159999999999999E-3</v>
      </c>
      <c r="N60">
        <v>-1.232E-3</v>
      </c>
      <c r="O60">
        <v>-1.1709999999999999E-3</v>
      </c>
      <c r="P60">
        <v>-1.029E-3</v>
      </c>
      <c r="Q60">
        <v>-9.7900000000000005E-4</v>
      </c>
      <c r="R60">
        <v>-9.0300000000000005E-4</v>
      </c>
      <c r="S60">
        <v>-7.8100000000000001E-4</v>
      </c>
      <c r="T60">
        <v>-6.9099999999999999E-4</v>
      </c>
      <c r="U60">
        <v>-5.9500000000000004E-4</v>
      </c>
      <c r="V60">
        <v>-4.6999999999999999E-4</v>
      </c>
      <c r="W60">
        <v>-2.6800000000000001E-4</v>
      </c>
      <c r="X60">
        <v>-1.8900000000000001E-4</v>
      </c>
      <c r="Y60">
        <v>0</v>
      </c>
      <c r="Z60">
        <v>1.7899999999999999E-4</v>
      </c>
      <c r="AA60">
        <v>3.1599999999999998E-4</v>
      </c>
      <c r="AB60">
        <v>5.5099999999999995E-4</v>
      </c>
      <c r="AC60">
        <v>7.9900000000000001E-4</v>
      </c>
      <c r="AD60">
        <v>1.049E-3</v>
      </c>
      <c r="AE60">
        <v>1.3420000000000001E-3</v>
      </c>
      <c r="AF60">
        <v>1.562E-3</v>
      </c>
      <c r="AG60">
        <v>1.7769999999999999E-3</v>
      </c>
      <c r="AH60">
        <v>1.9550000000000001E-3</v>
      </c>
      <c r="AI60">
        <v>2.2460000000000002E-3</v>
      </c>
      <c r="AJ60">
        <v>2.47E-3</v>
      </c>
      <c r="AK60">
        <v>2.6250000000000002E-3</v>
      </c>
      <c r="AL60">
        <v>2.764E-3</v>
      </c>
    </row>
    <row r="61" spans="1:38">
      <c r="A61" s="37">
        <v>-2.5079999999999998E-3</v>
      </c>
      <c r="B61">
        <v>-2.506E-3</v>
      </c>
      <c r="C61">
        <v>-2.3519999999999999E-3</v>
      </c>
      <c r="D61">
        <v>-2.1649999999999998E-3</v>
      </c>
      <c r="E61">
        <v>-2.0820000000000001E-3</v>
      </c>
      <c r="F61">
        <v>-1.8890000000000001E-3</v>
      </c>
      <c r="G61">
        <v>-1.771E-3</v>
      </c>
      <c r="H61">
        <v>-1.462E-3</v>
      </c>
      <c r="I61">
        <v>-1.3929999999999999E-3</v>
      </c>
      <c r="J61">
        <v>-1.384E-3</v>
      </c>
      <c r="K61">
        <v>-1.4289999999999999E-3</v>
      </c>
      <c r="L61">
        <v>-1.338E-3</v>
      </c>
      <c r="M61">
        <v>-1.2509999999999999E-3</v>
      </c>
      <c r="N61">
        <v>-1.1529999999999999E-3</v>
      </c>
      <c r="O61">
        <v>-1.0859999999999999E-3</v>
      </c>
      <c r="P61">
        <v>-9.7300000000000002E-4</v>
      </c>
      <c r="Q61">
        <v>-9.19E-4</v>
      </c>
      <c r="R61">
        <v>-8.5400000000000005E-4</v>
      </c>
      <c r="S61">
        <v>-7.3300000000000004E-4</v>
      </c>
      <c r="T61">
        <v>-6.9899999999999997E-4</v>
      </c>
      <c r="U61">
        <v>-6.8099999999999996E-4</v>
      </c>
      <c r="V61">
        <v>-4.9200000000000003E-4</v>
      </c>
      <c r="W61">
        <v>-3.1100000000000002E-4</v>
      </c>
      <c r="X61">
        <v>-2.1100000000000001E-4</v>
      </c>
      <c r="Y61">
        <v>0</v>
      </c>
      <c r="Z61">
        <v>1.27E-4</v>
      </c>
      <c r="AA61">
        <v>2.7700000000000001E-4</v>
      </c>
      <c r="AB61">
        <v>5.1099999999999995E-4</v>
      </c>
      <c r="AC61">
        <v>7.2499999999999995E-4</v>
      </c>
      <c r="AD61">
        <v>1.0009999999999999E-3</v>
      </c>
      <c r="AE61">
        <v>1.261E-3</v>
      </c>
      <c r="AF61">
        <v>1.4610000000000001E-3</v>
      </c>
      <c r="AG61">
        <v>1.702E-3</v>
      </c>
      <c r="AH61">
        <v>1.8710000000000001E-3</v>
      </c>
      <c r="AI61">
        <v>2.1229999999999999E-3</v>
      </c>
      <c r="AJ61">
        <v>2.3739999999999998E-3</v>
      </c>
      <c r="AK61">
        <v>2.5360000000000001E-3</v>
      </c>
      <c r="AL61">
        <v>2.679E-3</v>
      </c>
    </row>
    <row r="62" spans="1:38">
      <c r="A62" s="37">
        <v>-2.6940000000000002E-3</v>
      </c>
      <c r="B62">
        <v>-2.7390000000000001E-3</v>
      </c>
      <c r="C62">
        <v>-2.65E-3</v>
      </c>
      <c r="D62">
        <v>-2.49E-3</v>
      </c>
      <c r="E62">
        <v>-2.4250000000000001E-3</v>
      </c>
      <c r="F62">
        <v>-2.2309999999999999E-3</v>
      </c>
      <c r="G62">
        <v>-2.0739999999999999E-3</v>
      </c>
      <c r="H62">
        <v>-1.779E-3</v>
      </c>
      <c r="I62">
        <v>-1.6919999999999999E-3</v>
      </c>
      <c r="J62">
        <v>-1.725E-3</v>
      </c>
      <c r="K62">
        <v>-1.6410000000000001E-3</v>
      </c>
      <c r="L62">
        <v>-1.523E-3</v>
      </c>
      <c r="M62">
        <v>-1.3669999999999999E-3</v>
      </c>
      <c r="N62">
        <v>-1.2539999999999999E-3</v>
      </c>
      <c r="O62">
        <v>-1.1620000000000001E-3</v>
      </c>
      <c r="P62">
        <v>-1.0280000000000001E-3</v>
      </c>
      <c r="Q62">
        <v>-9.9200000000000004E-4</v>
      </c>
      <c r="R62">
        <v>-9.0399999999999996E-4</v>
      </c>
      <c r="S62">
        <v>-7.6800000000000002E-4</v>
      </c>
      <c r="T62">
        <v>-7.45E-4</v>
      </c>
      <c r="U62">
        <v>-6.2600000000000004E-4</v>
      </c>
      <c r="V62">
        <v>-4.95E-4</v>
      </c>
      <c r="W62">
        <v>-2.9700000000000001E-4</v>
      </c>
      <c r="X62">
        <v>-1.76E-4</v>
      </c>
      <c r="Y62">
        <v>0</v>
      </c>
      <c r="Z62">
        <v>1.4999999999999999E-4</v>
      </c>
      <c r="AA62">
        <v>3.7100000000000002E-4</v>
      </c>
      <c r="AB62">
        <v>5.8900000000000001E-4</v>
      </c>
      <c r="AC62">
        <v>8.0900000000000004E-4</v>
      </c>
      <c r="AD62">
        <v>1.0189999999999999E-3</v>
      </c>
      <c r="AE62">
        <v>1.3010000000000001E-3</v>
      </c>
      <c r="AF62">
        <v>1.4909999999999999E-3</v>
      </c>
      <c r="AG62">
        <v>1.7570000000000001E-3</v>
      </c>
      <c r="AH62">
        <v>1.895E-3</v>
      </c>
      <c r="AI62">
        <v>2.196E-3</v>
      </c>
      <c r="AJ62">
        <v>2.382E-3</v>
      </c>
      <c r="AK62">
        <v>2.5539999999999998E-3</v>
      </c>
      <c r="AL62">
        <v>2.7049999999999999E-3</v>
      </c>
    </row>
    <row r="63" spans="1:38">
      <c r="A63" s="37">
        <v>-2.8679999999999999E-3</v>
      </c>
      <c r="B63">
        <v>-2.8189999999999999E-3</v>
      </c>
      <c r="C63">
        <v>-2.6380000000000002E-3</v>
      </c>
      <c r="D63">
        <v>-2.4139999999999999E-3</v>
      </c>
      <c r="E63">
        <v>-2.3140000000000001E-3</v>
      </c>
      <c r="F63">
        <v>-2.0820000000000001E-3</v>
      </c>
      <c r="G63">
        <v>-1.913E-3</v>
      </c>
      <c r="H63">
        <v>-1.572E-3</v>
      </c>
      <c r="I63">
        <v>-1.4549999999999999E-3</v>
      </c>
      <c r="J63">
        <v>-1.4630000000000001E-3</v>
      </c>
      <c r="K63">
        <v>-1.42E-3</v>
      </c>
      <c r="L63">
        <v>-1.354E-3</v>
      </c>
      <c r="M63">
        <v>-1.199E-3</v>
      </c>
      <c r="N63">
        <v>-1.0859999999999999E-3</v>
      </c>
      <c r="O63">
        <v>-1.0629999999999999E-3</v>
      </c>
      <c r="P63">
        <v>-8.8999999999999995E-4</v>
      </c>
      <c r="Q63">
        <v>-8.4000000000000003E-4</v>
      </c>
      <c r="R63">
        <v>-8.1700000000000002E-4</v>
      </c>
      <c r="S63">
        <v>-7.0200000000000004E-4</v>
      </c>
      <c r="T63">
        <v>-6.29E-4</v>
      </c>
      <c r="U63">
        <v>-5.8399999999999999E-4</v>
      </c>
      <c r="V63">
        <v>-4.28E-4</v>
      </c>
      <c r="W63">
        <v>-2.81E-4</v>
      </c>
      <c r="X63">
        <v>-1.55E-4</v>
      </c>
      <c r="Y63">
        <v>0</v>
      </c>
      <c r="Z63">
        <v>9.3999999999999994E-5</v>
      </c>
      <c r="AA63">
        <v>2.7999999999999998E-4</v>
      </c>
      <c r="AB63">
        <v>4.6299999999999998E-4</v>
      </c>
      <c r="AC63">
        <v>7.1400000000000001E-4</v>
      </c>
      <c r="AD63">
        <v>8.6700000000000004E-4</v>
      </c>
      <c r="AE63">
        <v>1.155E-3</v>
      </c>
      <c r="AF63">
        <v>1.3309999999999999E-3</v>
      </c>
      <c r="AG63">
        <v>1.56E-3</v>
      </c>
      <c r="AH63">
        <v>1.7409999999999999E-3</v>
      </c>
      <c r="AI63">
        <v>2.0070000000000001E-3</v>
      </c>
      <c r="AJ63">
        <v>2.209E-3</v>
      </c>
      <c r="AK63">
        <v>2.3670000000000002E-3</v>
      </c>
      <c r="AL63">
        <v>2.5300000000000001E-3</v>
      </c>
    </row>
    <row r="64" spans="1:38">
      <c r="A64" s="37">
        <v>-2.774E-3</v>
      </c>
      <c r="B64">
        <v>-2.7690000000000002E-3</v>
      </c>
      <c r="C64">
        <v>-2.6510000000000001E-3</v>
      </c>
      <c r="D64">
        <v>-2.4420000000000002E-3</v>
      </c>
      <c r="E64">
        <v>-2.3640000000000002E-3</v>
      </c>
      <c r="F64">
        <v>-2.2290000000000001E-3</v>
      </c>
      <c r="G64">
        <v>-2.0209999999999998E-3</v>
      </c>
      <c r="H64">
        <v>-1.7290000000000001E-3</v>
      </c>
      <c r="I64">
        <v>-1.6410000000000001E-3</v>
      </c>
      <c r="J64">
        <v>-1.6069999999999999E-3</v>
      </c>
      <c r="K64">
        <v>-1.5529999999999999E-3</v>
      </c>
      <c r="L64">
        <v>-1.475E-3</v>
      </c>
      <c r="M64">
        <v>-1.338E-3</v>
      </c>
      <c r="N64">
        <v>-1.225E-3</v>
      </c>
      <c r="O64">
        <v>-1.1230000000000001E-3</v>
      </c>
      <c r="P64">
        <v>-9.9200000000000004E-4</v>
      </c>
      <c r="Q64">
        <v>-9.0600000000000001E-4</v>
      </c>
      <c r="R64">
        <v>-8.61E-4</v>
      </c>
      <c r="S64">
        <v>-7.5000000000000002E-4</v>
      </c>
      <c r="T64">
        <v>-7.2800000000000002E-4</v>
      </c>
      <c r="U64">
        <v>-6.4999999999999997E-4</v>
      </c>
      <c r="V64">
        <v>-4.84E-4</v>
      </c>
      <c r="W64">
        <v>-2.99E-4</v>
      </c>
      <c r="X64">
        <v>-2.0100000000000001E-4</v>
      </c>
      <c r="Y64">
        <v>0</v>
      </c>
      <c r="Z64">
        <v>6.8999999999999997E-5</v>
      </c>
      <c r="AA64">
        <v>2.3499999999999999E-4</v>
      </c>
      <c r="AB64">
        <v>4.64E-4</v>
      </c>
      <c r="AC64">
        <v>6.3900000000000003E-4</v>
      </c>
      <c r="AD64">
        <v>8.3000000000000001E-4</v>
      </c>
      <c r="AE64">
        <v>1.085E-3</v>
      </c>
      <c r="AF64">
        <v>1.302E-3</v>
      </c>
      <c r="AG64">
        <v>1.4970000000000001E-3</v>
      </c>
      <c r="AH64">
        <v>1.673E-3</v>
      </c>
      <c r="AI64">
        <v>1.9380000000000001E-3</v>
      </c>
      <c r="AJ64">
        <v>2.1350000000000002E-3</v>
      </c>
      <c r="AK64">
        <v>2.2820000000000002E-3</v>
      </c>
      <c r="AL64">
        <v>2.4220000000000001E-3</v>
      </c>
    </row>
    <row r="65" spans="1:38">
      <c r="A65" s="37">
        <v>-2.8700000000000002E-3</v>
      </c>
      <c r="B65">
        <v>-2.8180000000000002E-3</v>
      </c>
      <c r="C65">
        <v>-2.6489999999999999E-3</v>
      </c>
      <c r="D65">
        <v>-2.4160000000000002E-3</v>
      </c>
      <c r="E65">
        <v>-2.32E-3</v>
      </c>
      <c r="F65">
        <v>-2.1549999999999998E-3</v>
      </c>
      <c r="G65">
        <v>-1.9580000000000001E-3</v>
      </c>
      <c r="H65">
        <v>-1.642E-3</v>
      </c>
      <c r="I65">
        <v>-1.5319999999999999E-3</v>
      </c>
      <c r="J65">
        <v>-1.5479999999999999E-3</v>
      </c>
      <c r="K65">
        <v>-1.4809999999999999E-3</v>
      </c>
      <c r="L65">
        <v>-1.405E-3</v>
      </c>
      <c r="M65">
        <v>-1.261E-3</v>
      </c>
      <c r="N65">
        <v>-1.091E-3</v>
      </c>
      <c r="O65">
        <v>-1.08E-3</v>
      </c>
      <c r="P65">
        <v>-9.0899999999999998E-4</v>
      </c>
      <c r="Q65">
        <v>-8.4599999999999996E-4</v>
      </c>
      <c r="R65">
        <v>-8.4400000000000002E-4</v>
      </c>
      <c r="S65">
        <v>-7.0299999999999996E-4</v>
      </c>
      <c r="T65">
        <v>-6.8999999999999997E-4</v>
      </c>
      <c r="U65">
        <v>-5.71E-4</v>
      </c>
      <c r="V65">
        <v>-4.17E-4</v>
      </c>
      <c r="W65">
        <v>-2.9500000000000001E-4</v>
      </c>
      <c r="X65">
        <v>-1.7699999999999999E-4</v>
      </c>
      <c r="Y65">
        <v>0</v>
      </c>
      <c r="Z65">
        <v>9.5000000000000005E-5</v>
      </c>
      <c r="AA65">
        <v>2.43E-4</v>
      </c>
      <c r="AB65">
        <v>4.2900000000000002E-4</v>
      </c>
      <c r="AC65">
        <v>6.4400000000000004E-4</v>
      </c>
      <c r="AD65">
        <v>8.1599999999999999E-4</v>
      </c>
      <c r="AE65">
        <v>1.059E-3</v>
      </c>
      <c r="AF65">
        <v>1.2509999999999999E-3</v>
      </c>
      <c r="AG65">
        <v>1.4289999999999999E-3</v>
      </c>
      <c r="AH65">
        <v>1.6310000000000001E-3</v>
      </c>
      <c r="AI65">
        <v>1.879E-3</v>
      </c>
      <c r="AJ65">
        <v>2.0950000000000001E-3</v>
      </c>
      <c r="AK65">
        <v>2.2279999999999999E-3</v>
      </c>
      <c r="AL65">
        <v>2.3809999999999999E-3</v>
      </c>
    </row>
    <row r="66" spans="1:38">
      <c r="A66" s="37">
        <v>-3.2260000000000001E-3</v>
      </c>
      <c r="B66">
        <v>-3.1740000000000002E-3</v>
      </c>
      <c r="C66">
        <v>-3.0070000000000001E-3</v>
      </c>
      <c r="D66">
        <v>-2.7109999999999999E-3</v>
      </c>
      <c r="E66">
        <v>-2.6099999999999999E-3</v>
      </c>
      <c r="F66">
        <v>-2.4060000000000002E-3</v>
      </c>
      <c r="G66">
        <v>-2.1849999999999999E-3</v>
      </c>
      <c r="H66">
        <v>-1.8580000000000001E-3</v>
      </c>
      <c r="I66">
        <v>-1.7619999999999999E-3</v>
      </c>
      <c r="J66">
        <v>-1.7110000000000001E-3</v>
      </c>
      <c r="K66">
        <v>-1.6180000000000001E-3</v>
      </c>
      <c r="L66">
        <v>-1.511E-3</v>
      </c>
      <c r="M66">
        <v>-1.3270000000000001E-3</v>
      </c>
      <c r="N66">
        <v>-1.1919999999999999E-3</v>
      </c>
      <c r="O66">
        <v>-1.1529999999999999E-3</v>
      </c>
      <c r="P66">
        <v>-9.5600000000000004E-4</v>
      </c>
      <c r="Q66">
        <v>-9.4899999999999997E-4</v>
      </c>
      <c r="R66">
        <v>-8.7900000000000001E-4</v>
      </c>
      <c r="S66">
        <v>-7.5900000000000002E-4</v>
      </c>
      <c r="T66">
        <v>-6.8400000000000004E-4</v>
      </c>
      <c r="U66">
        <v>-5.9599999999999996E-4</v>
      </c>
      <c r="V66">
        <v>-4.75E-4</v>
      </c>
      <c r="W66">
        <v>-2.6600000000000001E-4</v>
      </c>
      <c r="X66">
        <v>-1.84E-4</v>
      </c>
      <c r="Y66">
        <v>0</v>
      </c>
      <c r="Z66">
        <v>7.7999999999999999E-5</v>
      </c>
      <c r="AA66">
        <v>2.5300000000000002E-4</v>
      </c>
      <c r="AB66">
        <v>4.28E-4</v>
      </c>
      <c r="AC66">
        <v>6.1399999999999996E-4</v>
      </c>
      <c r="AD66">
        <v>8.3799999999999999E-4</v>
      </c>
      <c r="AE66">
        <v>1.088E-3</v>
      </c>
      <c r="AF66">
        <v>1.25E-3</v>
      </c>
      <c r="AG66">
        <v>1.48E-3</v>
      </c>
      <c r="AH66">
        <v>1.624E-3</v>
      </c>
      <c r="AI66">
        <v>1.8829999999999999E-3</v>
      </c>
      <c r="AJ66">
        <v>2.0690000000000001E-3</v>
      </c>
      <c r="AK66">
        <v>2.2230000000000001E-3</v>
      </c>
      <c r="AL66">
        <v>2.3340000000000001E-3</v>
      </c>
    </row>
    <row r="67" spans="1:38">
      <c r="A67" s="37">
        <v>-3.0119999999999999E-3</v>
      </c>
      <c r="B67">
        <v>-2.8930000000000002E-3</v>
      </c>
      <c r="C67">
        <v>-2.6689999999999999E-3</v>
      </c>
      <c r="D67">
        <v>-2.4229999999999998E-3</v>
      </c>
      <c r="E67">
        <v>-2.3449999999999999E-3</v>
      </c>
      <c r="F67">
        <v>-2.1940000000000002E-3</v>
      </c>
      <c r="G67">
        <v>-2.0179999999999998E-3</v>
      </c>
      <c r="H67">
        <v>-1.6260000000000001E-3</v>
      </c>
      <c r="I67">
        <v>-1.585E-3</v>
      </c>
      <c r="J67">
        <v>-1.5820000000000001E-3</v>
      </c>
      <c r="K67">
        <v>-1.5449999999999999E-3</v>
      </c>
      <c r="L67">
        <v>-1.438E-3</v>
      </c>
      <c r="M67">
        <v>-1.304E-3</v>
      </c>
      <c r="N67">
        <v>-1.173E-3</v>
      </c>
      <c r="O67">
        <v>-1.1000000000000001E-3</v>
      </c>
      <c r="P67">
        <v>-9.5100000000000002E-4</v>
      </c>
      <c r="Q67">
        <v>-9.3000000000000005E-4</v>
      </c>
      <c r="R67">
        <v>-8.6499999999999999E-4</v>
      </c>
      <c r="S67">
        <v>-7.2099999999999996E-4</v>
      </c>
      <c r="T67">
        <v>-6.7599999999999995E-4</v>
      </c>
      <c r="U67">
        <v>-6.0899999999999995E-4</v>
      </c>
      <c r="V67">
        <v>-4.7100000000000001E-4</v>
      </c>
      <c r="W67">
        <v>-2.72E-4</v>
      </c>
      <c r="X67">
        <v>-1.92E-4</v>
      </c>
      <c r="Y67">
        <v>0</v>
      </c>
      <c r="Z67">
        <v>1.13E-4</v>
      </c>
      <c r="AA67">
        <v>2.8800000000000001E-4</v>
      </c>
      <c r="AB67">
        <v>4.2900000000000002E-4</v>
      </c>
      <c r="AC67">
        <v>6.3900000000000003E-4</v>
      </c>
      <c r="AD67">
        <v>8.3799999999999999E-4</v>
      </c>
      <c r="AE67">
        <v>1.0809999999999999E-3</v>
      </c>
      <c r="AF67">
        <v>1.2409999999999999E-3</v>
      </c>
      <c r="AG67">
        <v>1.4339999999999999E-3</v>
      </c>
      <c r="AH67">
        <v>1.627E-3</v>
      </c>
      <c r="AI67">
        <v>1.861E-3</v>
      </c>
      <c r="AJ67">
        <v>2.0920000000000001E-3</v>
      </c>
      <c r="AK67">
        <v>2.2160000000000001E-3</v>
      </c>
      <c r="AL67">
        <v>2.3389999999999999E-3</v>
      </c>
    </row>
    <row r="68" spans="1:38">
      <c r="A68" s="37">
        <v>-3.1900000000000001E-3</v>
      </c>
      <c r="B68">
        <v>-3.0599999999999998E-3</v>
      </c>
      <c r="C68">
        <v>-2.8270000000000001E-3</v>
      </c>
      <c r="D68">
        <v>-2.5309999999999998E-3</v>
      </c>
      <c r="E68">
        <v>-2.441E-3</v>
      </c>
      <c r="F68">
        <v>-2.2469999999999999E-3</v>
      </c>
      <c r="G68">
        <v>-2.0720000000000001E-3</v>
      </c>
      <c r="H68">
        <v>-1.691E-3</v>
      </c>
      <c r="I68">
        <v>-1.6280000000000001E-3</v>
      </c>
      <c r="J68">
        <v>-1.6069999999999999E-3</v>
      </c>
      <c r="K68">
        <v>-1.5330000000000001E-3</v>
      </c>
      <c r="L68">
        <v>-1.4E-3</v>
      </c>
      <c r="M68">
        <v>-1.2800000000000001E-3</v>
      </c>
      <c r="N68">
        <v>-1.0889999999999999E-3</v>
      </c>
      <c r="O68">
        <v>-1.0480000000000001E-3</v>
      </c>
      <c r="P68">
        <v>-9.0899999999999998E-4</v>
      </c>
      <c r="Q68">
        <v>-8.4699999999999999E-4</v>
      </c>
      <c r="R68">
        <v>-7.7300000000000003E-4</v>
      </c>
      <c r="S68">
        <v>-6.7500000000000004E-4</v>
      </c>
      <c r="T68">
        <v>-6.2399999999999999E-4</v>
      </c>
      <c r="U68">
        <v>-5.44E-4</v>
      </c>
      <c r="V68">
        <v>-4.1899999999999999E-4</v>
      </c>
      <c r="W68">
        <v>-2.5799999999999998E-4</v>
      </c>
      <c r="X68">
        <v>-1.7100000000000001E-4</v>
      </c>
      <c r="Y68">
        <v>0</v>
      </c>
      <c r="Z68">
        <v>6.0000000000000002E-5</v>
      </c>
      <c r="AA68">
        <v>2.5399999999999999E-4</v>
      </c>
      <c r="AB68">
        <v>4.2900000000000002E-4</v>
      </c>
      <c r="AC68">
        <v>6.1399999999999996E-4</v>
      </c>
      <c r="AD68">
        <v>7.8100000000000001E-4</v>
      </c>
      <c r="AE68">
        <v>1.0529999999999999E-3</v>
      </c>
      <c r="AF68">
        <v>1.157E-3</v>
      </c>
      <c r="AG68">
        <v>1.405E-3</v>
      </c>
      <c r="AH68">
        <v>1.5089999999999999E-3</v>
      </c>
      <c r="AI68">
        <v>1.7539999999999999E-3</v>
      </c>
      <c r="AJ68">
        <v>1.9400000000000001E-3</v>
      </c>
      <c r="AK68">
        <v>2.1120000000000002E-3</v>
      </c>
      <c r="AL68">
        <v>2.2269999999999998E-3</v>
      </c>
    </row>
    <row r="69" spans="1:38">
      <c r="A69" s="37">
        <v>-3.0790000000000001E-3</v>
      </c>
      <c r="B69">
        <v>-3.0000000000000001E-3</v>
      </c>
      <c r="C69">
        <v>-2.81E-3</v>
      </c>
      <c r="D69">
        <v>-2.5170000000000001E-3</v>
      </c>
      <c r="E69">
        <v>-2.4260000000000002E-3</v>
      </c>
      <c r="F69">
        <v>-2.2520000000000001E-3</v>
      </c>
      <c r="G69">
        <v>-2.1099999999999999E-3</v>
      </c>
      <c r="H69">
        <v>-1.7520000000000001E-3</v>
      </c>
      <c r="I69">
        <v>-1.658E-3</v>
      </c>
      <c r="J69">
        <v>-1.6410000000000001E-3</v>
      </c>
      <c r="K69">
        <v>-1.549E-3</v>
      </c>
      <c r="L69">
        <v>-1.4430000000000001E-3</v>
      </c>
      <c r="M69">
        <v>-1.2849999999999999E-3</v>
      </c>
      <c r="N69">
        <v>-1.126E-3</v>
      </c>
      <c r="O69">
        <v>-1.1050000000000001E-3</v>
      </c>
      <c r="P69">
        <v>-8.8199999999999997E-4</v>
      </c>
      <c r="Q69">
        <v>-8.6899999999999998E-4</v>
      </c>
      <c r="R69">
        <v>-8.0099999999999995E-4</v>
      </c>
      <c r="S69">
        <v>-7.1000000000000002E-4</v>
      </c>
      <c r="T69">
        <v>-6.3599999999999996E-4</v>
      </c>
      <c r="U69">
        <v>-5.8200000000000005E-4</v>
      </c>
      <c r="V69">
        <v>-5.0199999999999995E-4</v>
      </c>
      <c r="W69">
        <v>-2.2000000000000001E-4</v>
      </c>
      <c r="X69">
        <v>-1.92E-4</v>
      </c>
      <c r="Y69">
        <v>0</v>
      </c>
      <c r="Z69">
        <v>7.6000000000000004E-5</v>
      </c>
      <c r="AA69">
        <v>2.72E-4</v>
      </c>
      <c r="AB69">
        <v>4.8000000000000001E-4</v>
      </c>
      <c r="AC69">
        <v>6.7100000000000005E-4</v>
      </c>
      <c r="AD69">
        <v>8.3000000000000001E-4</v>
      </c>
      <c r="AE69">
        <v>1.047E-3</v>
      </c>
      <c r="AF69">
        <v>1.2049999999999999E-3</v>
      </c>
      <c r="AG69">
        <v>1.439E-3</v>
      </c>
      <c r="AH69">
        <v>1.573E-3</v>
      </c>
      <c r="AI69">
        <v>1.8270000000000001E-3</v>
      </c>
      <c r="AJ69">
        <v>2.0200000000000001E-3</v>
      </c>
      <c r="AK69">
        <v>2.16E-3</v>
      </c>
      <c r="AL69">
        <v>2.2650000000000001E-3</v>
      </c>
    </row>
    <row r="70" spans="1:38">
      <c r="A70" s="37">
        <v>-3.0709999999999999E-3</v>
      </c>
      <c r="B70">
        <v>-2.9150000000000001E-3</v>
      </c>
      <c r="C70">
        <v>-2.699E-3</v>
      </c>
      <c r="D70">
        <v>-2.4030000000000002E-3</v>
      </c>
      <c r="E70">
        <v>-2.2820000000000002E-3</v>
      </c>
      <c r="F70">
        <v>-2.1150000000000001E-3</v>
      </c>
      <c r="G70">
        <v>-1.9120000000000001E-3</v>
      </c>
      <c r="H70">
        <v>-1.593E-3</v>
      </c>
      <c r="I70">
        <v>-1.5319999999999999E-3</v>
      </c>
      <c r="J70">
        <v>-1.503E-3</v>
      </c>
      <c r="K70">
        <v>-1.4940000000000001E-3</v>
      </c>
      <c r="L70">
        <v>-1.3569999999999999E-3</v>
      </c>
      <c r="M70">
        <v>-1.2869999999999999E-3</v>
      </c>
      <c r="N70">
        <v>-1.098E-3</v>
      </c>
      <c r="O70">
        <v>-1.0560000000000001E-3</v>
      </c>
      <c r="P70">
        <v>-8.4800000000000001E-4</v>
      </c>
      <c r="Q70">
        <v>-8.6399999999999997E-4</v>
      </c>
      <c r="R70">
        <v>-8.0599999999999997E-4</v>
      </c>
      <c r="S70">
        <v>-7.18E-4</v>
      </c>
      <c r="T70">
        <v>-6.8999999999999997E-4</v>
      </c>
      <c r="U70">
        <v>-6.11E-4</v>
      </c>
      <c r="V70">
        <v>-4.9299999999999995E-4</v>
      </c>
      <c r="W70">
        <v>-2.5000000000000001E-4</v>
      </c>
      <c r="X70">
        <v>-1.7200000000000001E-4</v>
      </c>
      <c r="Y70">
        <v>0</v>
      </c>
      <c r="Z70">
        <v>6.2000000000000003E-5</v>
      </c>
      <c r="AA70">
        <v>2.61E-4</v>
      </c>
      <c r="AB70">
        <v>4.3300000000000001E-4</v>
      </c>
      <c r="AC70">
        <v>6.6E-4</v>
      </c>
      <c r="AD70">
        <v>8.0900000000000004E-4</v>
      </c>
      <c r="AE70">
        <v>1.0870000000000001E-3</v>
      </c>
      <c r="AF70">
        <v>1.232E-3</v>
      </c>
      <c r="AG70">
        <v>1.4189999999999999E-3</v>
      </c>
      <c r="AH70">
        <v>1.5640000000000001E-3</v>
      </c>
      <c r="AI70">
        <v>1.812E-3</v>
      </c>
      <c r="AJ70">
        <v>1.957E-3</v>
      </c>
      <c r="AK70">
        <v>2.1380000000000001E-3</v>
      </c>
      <c r="AL70">
        <v>2.225E-3</v>
      </c>
    </row>
    <row r="71" spans="1:38">
      <c r="A71" s="37">
        <v>-3.0590000000000001E-3</v>
      </c>
      <c r="B71">
        <v>-2.9380000000000001E-3</v>
      </c>
      <c r="C71">
        <v>-2.7299999999999998E-3</v>
      </c>
      <c r="D71">
        <v>-2.434E-3</v>
      </c>
      <c r="E71">
        <v>-2.336E-3</v>
      </c>
      <c r="F71">
        <v>-2.1510000000000001E-3</v>
      </c>
      <c r="G71">
        <v>-1.9919999999999998E-3</v>
      </c>
      <c r="H71">
        <v>-1.6620000000000001E-3</v>
      </c>
      <c r="I71">
        <v>-1.5839999999999999E-3</v>
      </c>
      <c r="J71">
        <v>-1.5200000000000001E-3</v>
      </c>
      <c r="K71">
        <v>-1.5200000000000001E-3</v>
      </c>
      <c r="L71">
        <v>-1.4450000000000001E-3</v>
      </c>
      <c r="M71">
        <v>-1.2979999999999999E-3</v>
      </c>
      <c r="N71">
        <v>-1.1410000000000001E-3</v>
      </c>
      <c r="O71">
        <v>-1.0809999999999999E-3</v>
      </c>
      <c r="P71">
        <v>-8.6300000000000005E-4</v>
      </c>
      <c r="Q71">
        <v>-8.9599999999999999E-4</v>
      </c>
      <c r="R71">
        <v>-8.2799999999999996E-4</v>
      </c>
      <c r="S71">
        <v>-7.1299999999999998E-4</v>
      </c>
      <c r="T71">
        <v>-6.8199999999999999E-4</v>
      </c>
      <c r="U71">
        <v>-6.0999999999999997E-4</v>
      </c>
      <c r="V71">
        <v>-4.8999999999999998E-4</v>
      </c>
      <c r="W71">
        <v>-2.5399999999999999E-4</v>
      </c>
      <c r="X71">
        <v>-1.92E-4</v>
      </c>
      <c r="Y71">
        <v>0</v>
      </c>
      <c r="Z71">
        <v>7.7999999999999999E-5</v>
      </c>
      <c r="AA71">
        <v>2.8499999999999999E-4</v>
      </c>
      <c r="AB71">
        <v>4.4900000000000002E-4</v>
      </c>
      <c r="AC71">
        <v>6.9700000000000003E-4</v>
      </c>
      <c r="AD71">
        <v>8.5899999999999995E-4</v>
      </c>
      <c r="AE71">
        <v>1.1119999999999999E-3</v>
      </c>
      <c r="AF71">
        <v>1.2489999999999999E-3</v>
      </c>
      <c r="AG71">
        <v>1.4829999999999999E-3</v>
      </c>
      <c r="AH71">
        <v>1.58E-3</v>
      </c>
      <c r="AI71">
        <v>1.7979999999999999E-3</v>
      </c>
      <c r="AJ71">
        <v>2.0560000000000001E-3</v>
      </c>
      <c r="AK71">
        <v>2.1580000000000002E-3</v>
      </c>
      <c r="AL71">
        <v>2.284E-3</v>
      </c>
    </row>
    <row r="72" spans="1:38">
      <c r="A72" s="37">
        <v>-2.9889999999999999E-3</v>
      </c>
      <c r="B72">
        <v>-2.8909999999999999E-3</v>
      </c>
      <c r="C72">
        <v>-2.6619999999999999E-3</v>
      </c>
      <c r="D72">
        <v>-2.379E-3</v>
      </c>
      <c r="E72">
        <v>-2.2780000000000001E-3</v>
      </c>
      <c r="F72">
        <v>-2.1059999999999998E-3</v>
      </c>
      <c r="G72">
        <v>-1.98E-3</v>
      </c>
      <c r="H72">
        <v>-1.6280000000000001E-3</v>
      </c>
      <c r="I72">
        <v>-1.5380000000000001E-3</v>
      </c>
      <c r="J72">
        <v>-1.4920000000000001E-3</v>
      </c>
      <c r="K72">
        <v>-1.524E-3</v>
      </c>
      <c r="L72">
        <v>-1.4189999999999999E-3</v>
      </c>
      <c r="M72">
        <v>-1.222E-3</v>
      </c>
      <c r="N72">
        <v>-1.1130000000000001E-3</v>
      </c>
      <c r="O72">
        <v>-1.0820000000000001E-3</v>
      </c>
      <c r="P72">
        <v>-8.61E-4</v>
      </c>
      <c r="Q72">
        <v>-8.3900000000000001E-4</v>
      </c>
      <c r="R72">
        <v>-8.5300000000000003E-4</v>
      </c>
      <c r="S72">
        <v>-6.9800000000000005E-4</v>
      </c>
      <c r="T72">
        <v>-7.0200000000000004E-4</v>
      </c>
      <c r="U72">
        <v>-6.1600000000000001E-4</v>
      </c>
      <c r="V72">
        <v>-5.2899999999999996E-4</v>
      </c>
      <c r="W72">
        <v>-2.7999999999999998E-4</v>
      </c>
      <c r="X72">
        <v>-2.92E-4</v>
      </c>
      <c r="Y72">
        <v>0</v>
      </c>
      <c r="Z72">
        <v>5.1999999999999997E-5</v>
      </c>
      <c r="AA72">
        <v>2.4499999999999999E-4</v>
      </c>
      <c r="AB72">
        <v>4.8299999999999998E-4</v>
      </c>
      <c r="AC72">
        <v>6.7500000000000004E-4</v>
      </c>
      <c r="AD72">
        <v>8.6799999999999996E-4</v>
      </c>
      <c r="AE72">
        <v>1.158E-3</v>
      </c>
      <c r="AF72">
        <v>1.2459999999999999E-3</v>
      </c>
      <c r="AG72">
        <v>1.467E-3</v>
      </c>
      <c r="AH72">
        <v>1.619E-3</v>
      </c>
      <c r="AI72">
        <v>1.8190000000000001E-3</v>
      </c>
      <c r="AJ72">
        <v>2.006E-3</v>
      </c>
      <c r="AK72">
        <v>2.1779999999999998E-3</v>
      </c>
      <c r="AL72">
        <v>2.3210000000000001E-3</v>
      </c>
    </row>
    <row r="73" spans="1:38">
      <c r="A73" s="37">
        <v>-3.3969999999999998E-3</v>
      </c>
      <c r="B73">
        <v>-3.2810000000000001E-3</v>
      </c>
      <c r="C73">
        <v>-3.0439999999999998E-3</v>
      </c>
      <c r="D73">
        <v>-2.722E-3</v>
      </c>
      <c r="E73">
        <v>-2.4510000000000001E-3</v>
      </c>
      <c r="F73">
        <v>-2.4499999999999999E-3</v>
      </c>
      <c r="G73">
        <v>-2.2599999999999999E-3</v>
      </c>
      <c r="H73">
        <v>-1.885E-3</v>
      </c>
      <c r="I73">
        <v>-1.812E-3</v>
      </c>
      <c r="J73">
        <v>-1.756E-3</v>
      </c>
      <c r="K73">
        <v>-1.7589999999999999E-3</v>
      </c>
      <c r="L73">
        <v>-1.6360000000000001E-3</v>
      </c>
      <c r="M73">
        <v>-1.4580000000000001E-3</v>
      </c>
      <c r="N73">
        <v>-1.3090000000000001E-3</v>
      </c>
      <c r="O73">
        <v>-1.2750000000000001E-3</v>
      </c>
      <c r="P73">
        <v>-9.9299999999999996E-4</v>
      </c>
      <c r="Q73">
        <v>-1.0610000000000001E-3</v>
      </c>
      <c r="R73">
        <v>-1.01E-3</v>
      </c>
      <c r="S73">
        <v>-8.1999999999999998E-4</v>
      </c>
      <c r="T73">
        <v>-7.6800000000000002E-4</v>
      </c>
      <c r="U73">
        <v>-7.3200000000000001E-4</v>
      </c>
      <c r="V73">
        <v>-5.5599999999999996E-4</v>
      </c>
      <c r="W73">
        <v>-2.72E-4</v>
      </c>
      <c r="X73">
        <v>-2.3800000000000001E-4</v>
      </c>
      <c r="Y73">
        <v>0</v>
      </c>
      <c r="Z73">
        <v>5.3000000000000001E-5</v>
      </c>
      <c r="AA73">
        <v>3.1100000000000002E-4</v>
      </c>
      <c r="AB73">
        <v>4.84E-4</v>
      </c>
      <c r="AC73">
        <v>7.6599999999999997E-4</v>
      </c>
      <c r="AD73">
        <v>9.8400000000000007E-4</v>
      </c>
      <c r="AE73">
        <v>1.2260000000000001E-3</v>
      </c>
      <c r="AF73">
        <v>1.374E-3</v>
      </c>
      <c r="AG73">
        <v>1.534E-3</v>
      </c>
      <c r="AH73">
        <v>1.686E-3</v>
      </c>
      <c r="AI73">
        <v>1.897E-3</v>
      </c>
      <c r="AJ73">
        <v>2.1450000000000002E-3</v>
      </c>
      <c r="AK73">
        <v>2.2190000000000001E-3</v>
      </c>
      <c r="AL73">
        <v>2.405E-3</v>
      </c>
    </row>
    <row r="74" spans="1:38">
      <c r="A74" s="37">
        <v>-3.1319999999999998E-3</v>
      </c>
      <c r="B74">
        <v>-3.0170000000000002E-3</v>
      </c>
      <c r="C74">
        <v>-2.8180000000000002E-3</v>
      </c>
      <c r="D74">
        <v>-2.4880000000000002E-3</v>
      </c>
      <c r="E74">
        <v>-2.3370000000000001E-3</v>
      </c>
      <c r="F74">
        <v>-2.2430000000000002E-3</v>
      </c>
      <c r="G74">
        <v>-2.091E-3</v>
      </c>
      <c r="H74">
        <v>-1.7290000000000001E-3</v>
      </c>
      <c r="I74">
        <v>-1.7160000000000001E-3</v>
      </c>
      <c r="J74">
        <v>-1.567E-3</v>
      </c>
      <c r="K74">
        <v>-1.5969999999999999E-3</v>
      </c>
      <c r="L74">
        <v>-1.4890000000000001E-3</v>
      </c>
      <c r="M74">
        <v>-1.3550000000000001E-3</v>
      </c>
      <c r="N74">
        <v>-1.1720000000000001E-3</v>
      </c>
      <c r="O74">
        <v>-1.1379999999999999E-3</v>
      </c>
      <c r="P74">
        <v>-9.59E-4</v>
      </c>
      <c r="Q74">
        <v>-9.5699999999999995E-4</v>
      </c>
      <c r="R74">
        <v>-9.0600000000000001E-4</v>
      </c>
      <c r="S74">
        <v>-7.0899999999999999E-4</v>
      </c>
      <c r="T74">
        <v>-7.3099999999999999E-4</v>
      </c>
      <c r="U74">
        <v>-6.8199999999999999E-4</v>
      </c>
      <c r="V74">
        <v>-5.4000000000000001E-4</v>
      </c>
      <c r="W74">
        <v>-3.3E-4</v>
      </c>
      <c r="X74">
        <v>-2.99E-4</v>
      </c>
      <c r="Y74">
        <v>0</v>
      </c>
      <c r="Z74">
        <v>3.6000000000000001E-5</v>
      </c>
      <c r="AA74">
        <v>3.0200000000000002E-4</v>
      </c>
      <c r="AB74">
        <v>5.7300000000000005E-4</v>
      </c>
      <c r="AC74">
        <v>6.7500000000000004E-4</v>
      </c>
      <c r="AD74">
        <v>9.7999999999999997E-4</v>
      </c>
      <c r="AE74">
        <v>1.224E-3</v>
      </c>
      <c r="AF74">
        <v>1.34E-3</v>
      </c>
      <c r="AG74">
        <v>1.5759999999999999E-3</v>
      </c>
      <c r="AH74">
        <v>1.732E-3</v>
      </c>
      <c r="AI74">
        <v>1.9109999999999999E-3</v>
      </c>
      <c r="AJ74">
        <v>2.15E-3</v>
      </c>
      <c r="AK74">
        <v>2.294E-3</v>
      </c>
      <c r="AL74">
        <v>2.4359999999999998E-3</v>
      </c>
    </row>
    <row r="75" spans="1:38">
      <c r="A75" s="37">
        <v>-3.5270000000000002E-3</v>
      </c>
      <c r="B75">
        <v>-3.3769999999999998E-3</v>
      </c>
      <c r="C75">
        <v>-3.1089999999999998E-3</v>
      </c>
      <c r="D75">
        <v>-2.784E-3</v>
      </c>
      <c r="E75">
        <v>-2.6710000000000002E-3</v>
      </c>
      <c r="F75">
        <v>-2.444E-3</v>
      </c>
      <c r="G75">
        <v>-2.3419999999999999E-3</v>
      </c>
      <c r="H75">
        <v>-1.9499999999999999E-3</v>
      </c>
      <c r="I75">
        <v>-1.8519999999999999E-3</v>
      </c>
      <c r="J75">
        <v>-1.7700000000000001E-3</v>
      </c>
      <c r="K75">
        <v>-1.804E-3</v>
      </c>
      <c r="L75">
        <v>-1.6689999999999999E-3</v>
      </c>
      <c r="M75">
        <v>-1.4610000000000001E-3</v>
      </c>
      <c r="N75">
        <v>-1.2290000000000001E-3</v>
      </c>
      <c r="O75">
        <v>-1.1999999999999999E-3</v>
      </c>
      <c r="P75">
        <v>-1.018E-3</v>
      </c>
      <c r="Q75">
        <v>-9.2699999999999998E-4</v>
      </c>
      <c r="R75">
        <v>-9.5399999999999999E-4</v>
      </c>
      <c r="S75">
        <v>-8.1899999999999996E-4</v>
      </c>
      <c r="T75">
        <v>-7.3499999999999998E-4</v>
      </c>
      <c r="U75">
        <v>-6.1200000000000002E-4</v>
      </c>
      <c r="V75">
        <v>-5.0000000000000001E-4</v>
      </c>
      <c r="W75">
        <v>-2.41E-4</v>
      </c>
      <c r="X75">
        <v>-1.8900000000000001E-4</v>
      </c>
      <c r="Y75">
        <v>0</v>
      </c>
      <c r="Z75">
        <v>1.16E-4</v>
      </c>
      <c r="AA75">
        <v>3.2400000000000001E-4</v>
      </c>
      <c r="AB75">
        <v>5.7399999999999997E-4</v>
      </c>
      <c r="AC75">
        <v>8.7699999999999996E-4</v>
      </c>
      <c r="AD75">
        <v>1.1000000000000001E-3</v>
      </c>
      <c r="AE75">
        <v>1.323E-3</v>
      </c>
      <c r="AF75">
        <v>1.449E-3</v>
      </c>
      <c r="AG75">
        <v>1.6789999999999999E-3</v>
      </c>
      <c r="AH75">
        <v>1.8389999999999999E-3</v>
      </c>
      <c r="AI75">
        <v>2.0730000000000002E-3</v>
      </c>
      <c r="AJ75">
        <v>2.3149999999999998E-3</v>
      </c>
      <c r="AK75">
        <v>2.4069999999999999E-3</v>
      </c>
      <c r="AL75">
        <v>2.5469999999999998E-3</v>
      </c>
    </row>
    <row r="76" spans="1:38">
      <c r="A76" s="37">
        <v>-3.4840000000000001E-3</v>
      </c>
      <c r="B76">
        <v>-3.3089999999999999E-3</v>
      </c>
      <c r="C76">
        <v>-3.065E-3</v>
      </c>
      <c r="D76">
        <v>-2.715E-3</v>
      </c>
      <c r="E76">
        <v>-2.6700000000000001E-3</v>
      </c>
      <c r="F76">
        <v>-2.4190000000000001E-3</v>
      </c>
      <c r="G76">
        <v>-2.2859999999999998E-3</v>
      </c>
      <c r="H76">
        <v>-1.8990000000000001E-3</v>
      </c>
      <c r="I76">
        <v>-1.838E-3</v>
      </c>
      <c r="J76">
        <v>-1.7819999999999999E-3</v>
      </c>
      <c r="K76">
        <v>-1.8029999999999999E-3</v>
      </c>
      <c r="L76">
        <v>-1.66E-3</v>
      </c>
      <c r="M76">
        <v>-1.474E-3</v>
      </c>
      <c r="N76">
        <v>-1.274E-3</v>
      </c>
      <c r="O76">
        <v>-1.2719999999999999E-3</v>
      </c>
      <c r="P76">
        <v>-1.041E-3</v>
      </c>
      <c r="Q76">
        <v>-9.9400000000000009E-4</v>
      </c>
      <c r="R76">
        <v>-1.034E-3</v>
      </c>
      <c r="S76">
        <v>-8.3000000000000001E-4</v>
      </c>
      <c r="T76">
        <v>-7.1599999999999995E-4</v>
      </c>
      <c r="U76">
        <v>-6.9399999999999996E-4</v>
      </c>
      <c r="V76">
        <v>-5.1599999999999997E-4</v>
      </c>
      <c r="W76">
        <v>-2.6699999999999998E-4</v>
      </c>
      <c r="X76">
        <v>-2.5900000000000001E-4</v>
      </c>
      <c r="Y76">
        <v>0</v>
      </c>
      <c r="Z76">
        <v>1.56E-4</v>
      </c>
      <c r="AA76">
        <v>3.2499999999999999E-4</v>
      </c>
      <c r="AB76">
        <v>6.3500000000000004E-4</v>
      </c>
      <c r="AC76">
        <v>9.7199999999999999E-4</v>
      </c>
      <c r="AD76">
        <v>1.108E-3</v>
      </c>
      <c r="AE76">
        <v>1.4450000000000001E-3</v>
      </c>
      <c r="AF76">
        <v>1.5460000000000001E-3</v>
      </c>
      <c r="AG76">
        <v>1.7520000000000001E-3</v>
      </c>
      <c r="AH76">
        <v>1.926E-3</v>
      </c>
      <c r="AI76">
        <v>2.2300000000000002E-3</v>
      </c>
      <c r="AJ76">
        <v>2.3640000000000002E-3</v>
      </c>
      <c r="AK76">
        <v>2.454E-3</v>
      </c>
      <c r="AL76">
        <v>2.647E-3</v>
      </c>
    </row>
    <row r="77" spans="1:38">
      <c r="A77" s="37">
        <v>-4.2360000000000002E-3</v>
      </c>
      <c r="B77">
        <v>-4.0150000000000003E-3</v>
      </c>
      <c r="C77">
        <v>-3.6110000000000001E-3</v>
      </c>
      <c r="D77">
        <v>-3.1809999999999998E-3</v>
      </c>
      <c r="E77">
        <v>-3.026E-3</v>
      </c>
      <c r="F77">
        <v>-2.7499999999999998E-3</v>
      </c>
      <c r="G77">
        <v>-2.611E-3</v>
      </c>
      <c r="H77">
        <v>-2.1640000000000001E-3</v>
      </c>
      <c r="I77">
        <v>-2.0790000000000001E-3</v>
      </c>
      <c r="J77">
        <v>-2.0279999999999999E-3</v>
      </c>
      <c r="K77">
        <v>-1.9849999999999998E-3</v>
      </c>
      <c r="L77">
        <v>-1.763E-3</v>
      </c>
      <c r="M77">
        <v>-1.611E-3</v>
      </c>
      <c r="N77">
        <v>-1.302E-3</v>
      </c>
      <c r="O77">
        <v>-1.279E-3</v>
      </c>
      <c r="P77">
        <v>-1.078E-3</v>
      </c>
      <c r="Q77">
        <v>-1.034E-3</v>
      </c>
      <c r="R77">
        <v>-8.6700000000000004E-4</v>
      </c>
      <c r="S77">
        <v>-7.76E-4</v>
      </c>
      <c r="T77">
        <v>-7.9900000000000001E-4</v>
      </c>
      <c r="U77">
        <v>-6.7900000000000002E-4</v>
      </c>
      <c r="V77">
        <v>-6.0400000000000004E-4</v>
      </c>
      <c r="W77">
        <v>-2.8200000000000002E-4</v>
      </c>
      <c r="X77">
        <v>-2.7500000000000002E-4</v>
      </c>
      <c r="Y77">
        <v>0</v>
      </c>
      <c r="Z77">
        <v>7.4999999999999993E-5</v>
      </c>
      <c r="AA77">
        <v>2.63E-4</v>
      </c>
      <c r="AB77">
        <v>5.3899999999999998E-4</v>
      </c>
      <c r="AC77">
        <v>7.6099999999999996E-4</v>
      </c>
      <c r="AD77">
        <v>9.68E-4</v>
      </c>
      <c r="AE77">
        <v>1.255E-3</v>
      </c>
      <c r="AF77">
        <v>1.322E-3</v>
      </c>
      <c r="AG77">
        <v>1.575E-3</v>
      </c>
      <c r="AH77">
        <v>1.701E-3</v>
      </c>
      <c r="AI77">
        <v>2.0079999999999998E-3</v>
      </c>
      <c r="AJ77">
        <v>2.287E-3</v>
      </c>
      <c r="AK77">
        <v>2.3519999999999999E-3</v>
      </c>
      <c r="AL77">
        <v>2.575E-3</v>
      </c>
    </row>
    <row r="78" spans="1:38">
      <c r="A78" s="37">
        <v>-3.888E-3</v>
      </c>
      <c r="B78">
        <v>-3.6709999999999998E-3</v>
      </c>
      <c r="C78">
        <v>-3.3839999999999999E-3</v>
      </c>
      <c r="D78">
        <v>-2.9369999999999999E-3</v>
      </c>
      <c r="E78">
        <v>-2.9060000000000002E-3</v>
      </c>
      <c r="F78">
        <v>-2.5929999999999998E-3</v>
      </c>
      <c r="G78">
        <v>-2.4880000000000002E-3</v>
      </c>
      <c r="H78">
        <v>-1.9849999999999998E-3</v>
      </c>
      <c r="I78">
        <v>-2.0200000000000001E-3</v>
      </c>
      <c r="J78">
        <v>-1.9919999999999998E-3</v>
      </c>
      <c r="K78">
        <v>-1.967E-3</v>
      </c>
      <c r="L78">
        <v>-1.753E-3</v>
      </c>
      <c r="M78">
        <v>-1.6080000000000001E-3</v>
      </c>
      <c r="N78">
        <v>-1.3649999999999999E-3</v>
      </c>
      <c r="O78">
        <v>-1.317E-3</v>
      </c>
      <c r="P78">
        <v>-1.0839999999999999E-3</v>
      </c>
      <c r="Q78">
        <v>-1.0089999999999999E-3</v>
      </c>
      <c r="R78">
        <v>-9.4200000000000002E-4</v>
      </c>
      <c r="S78">
        <v>-8.5099999999999998E-4</v>
      </c>
      <c r="T78">
        <v>-7.5199999999999996E-4</v>
      </c>
      <c r="U78">
        <v>-7.0200000000000004E-4</v>
      </c>
      <c r="V78">
        <v>-6.9300000000000004E-4</v>
      </c>
      <c r="W78">
        <v>-3.1700000000000001E-4</v>
      </c>
      <c r="X78">
        <v>-2.8800000000000001E-4</v>
      </c>
      <c r="Y78">
        <v>0</v>
      </c>
      <c r="Z78">
        <v>8.6000000000000003E-5</v>
      </c>
      <c r="AA78">
        <v>2.8400000000000002E-4</v>
      </c>
      <c r="AB78">
        <v>5.6700000000000001E-4</v>
      </c>
      <c r="AC78">
        <v>8.7500000000000002E-4</v>
      </c>
      <c r="AD78">
        <v>1.013E-3</v>
      </c>
      <c r="AE78">
        <v>1.3060000000000001E-3</v>
      </c>
      <c r="AF78">
        <v>1.503E-3</v>
      </c>
      <c r="AG78">
        <v>1.655E-3</v>
      </c>
      <c r="AH78">
        <v>1.753E-3</v>
      </c>
      <c r="AI78">
        <v>2.1259999999999999E-3</v>
      </c>
      <c r="AJ78">
        <v>2.356E-3</v>
      </c>
      <c r="AK78">
        <v>2.4620000000000002E-3</v>
      </c>
      <c r="AL78">
        <v>2.6199999999999999E-3</v>
      </c>
    </row>
    <row r="79" spans="1:38">
      <c r="A79" s="37">
        <v>-4.3499999999999997E-3</v>
      </c>
      <c r="B79">
        <v>-4.1219999999999998E-3</v>
      </c>
      <c r="C79">
        <v>-3.7330000000000002E-3</v>
      </c>
      <c r="D79">
        <v>-3.2550000000000001E-3</v>
      </c>
      <c r="E79">
        <v>-3.1380000000000002E-3</v>
      </c>
      <c r="F79">
        <v>-2.8080000000000002E-3</v>
      </c>
      <c r="G79">
        <v>-2.6340000000000001E-3</v>
      </c>
      <c r="H79">
        <v>-2.2339999999999999E-3</v>
      </c>
      <c r="I79">
        <v>-2.0960000000000002E-3</v>
      </c>
      <c r="J79">
        <v>-2.0539999999999998E-3</v>
      </c>
      <c r="K79">
        <v>-1.9989999999999999E-3</v>
      </c>
      <c r="L79">
        <v>-1.763E-3</v>
      </c>
      <c r="M79">
        <v>-1.6410000000000001E-3</v>
      </c>
      <c r="N79">
        <v>-1.2880000000000001E-3</v>
      </c>
      <c r="O79">
        <v>-1.2750000000000001E-3</v>
      </c>
      <c r="P79">
        <v>-1.0089999999999999E-3</v>
      </c>
      <c r="Q79">
        <v>-9.5699999999999995E-4</v>
      </c>
      <c r="R79">
        <v>-9.6400000000000001E-4</v>
      </c>
      <c r="S79">
        <v>-7.7099999999999998E-4</v>
      </c>
      <c r="T79">
        <v>-7.1199999999999996E-4</v>
      </c>
      <c r="U79">
        <v>-6.7299999999999999E-4</v>
      </c>
      <c r="V79">
        <v>-6.6699999999999995E-4</v>
      </c>
      <c r="W79">
        <v>-1.5699999999999999E-4</v>
      </c>
      <c r="X79">
        <v>-2.4000000000000001E-4</v>
      </c>
      <c r="Y79">
        <v>0</v>
      </c>
      <c r="Z79">
        <v>1.8100000000000001E-4</v>
      </c>
      <c r="AA79">
        <v>3.0200000000000002E-4</v>
      </c>
      <c r="AB79">
        <v>6.4099999999999997E-4</v>
      </c>
      <c r="AC79">
        <v>8.8800000000000001E-4</v>
      </c>
      <c r="AD79">
        <v>1.114E-3</v>
      </c>
      <c r="AE79">
        <v>1.3519999999999999E-3</v>
      </c>
      <c r="AF79">
        <v>1.4610000000000001E-3</v>
      </c>
      <c r="AG79">
        <v>1.73E-3</v>
      </c>
      <c r="AH79">
        <v>1.926E-3</v>
      </c>
      <c r="AI79">
        <v>2.1940000000000002E-3</v>
      </c>
      <c r="AJ79">
        <v>2.3770000000000002E-3</v>
      </c>
      <c r="AK79">
        <v>2.5300000000000001E-3</v>
      </c>
      <c r="AL79">
        <v>2.702E-3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/>
  </sheetViews>
  <sheetFormatPr baseColWidth="10" defaultColWidth="8.6640625" defaultRowHeight="14" x14ac:dyDescent="0"/>
  <sheetData>
    <row r="1" spans="1:38">
      <c r="A1" s="37">
        <v>6.0010000000000003E-3</v>
      </c>
      <c r="B1">
        <v>7.1900000000000002E-3</v>
      </c>
      <c r="C1">
        <v>7.9539999999999993E-3</v>
      </c>
      <c r="D1">
        <v>7.5589999999999997E-3</v>
      </c>
      <c r="E1">
        <v>8.8050000000000003E-3</v>
      </c>
      <c r="F1">
        <v>9.4859999999999996E-3</v>
      </c>
      <c r="G1">
        <v>9.1009999999999997E-3</v>
      </c>
      <c r="H1">
        <v>6.4400000000000004E-3</v>
      </c>
      <c r="I1">
        <v>9.7490000000000007E-3</v>
      </c>
      <c r="J1">
        <v>5.849E-3</v>
      </c>
      <c r="K1">
        <v>8.3680000000000004E-3</v>
      </c>
      <c r="L1">
        <v>8.8059999999999996E-3</v>
      </c>
      <c r="M1">
        <v>9.7750000000000007E-3</v>
      </c>
      <c r="N1">
        <v>9.1520000000000004E-3</v>
      </c>
      <c r="O1">
        <v>6.1739999999999998E-3</v>
      </c>
      <c r="P1">
        <v>4.0509999999999999E-3</v>
      </c>
      <c r="Q1">
        <v>5.4460000000000003E-3</v>
      </c>
      <c r="R1">
        <v>5.0619999999999997E-3</v>
      </c>
      <c r="S1">
        <v>7.6099999999999996E-4</v>
      </c>
      <c r="T1">
        <v>1.879E-3</v>
      </c>
      <c r="U1">
        <v>3.4520000000000002E-3</v>
      </c>
      <c r="V1">
        <v>3.421E-3</v>
      </c>
      <c r="W1">
        <v>1.075E-3</v>
      </c>
      <c r="X1">
        <v>1.6570000000000001E-3</v>
      </c>
      <c r="Y1">
        <v>0</v>
      </c>
      <c r="Z1">
        <v>2.081E-3</v>
      </c>
      <c r="AA1">
        <v>-8.8199999999999997E-4</v>
      </c>
      <c r="AB1">
        <v>1.7260000000000001E-3</v>
      </c>
      <c r="AC1">
        <v>-1.9900000000000001E-4</v>
      </c>
      <c r="AD1">
        <v>-1.877E-3</v>
      </c>
      <c r="AE1">
        <v>-2.5500000000000002E-3</v>
      </c>
      <c r="AF1">
        <v>-2.542E-3</v>
      </c>
      <c r="AG1">
        <v>-5.7479999999999996E-3</v>
      </c>
      <c r="AH1">
        <v>-8.6409999999999994E-3</v>
      </c>
      <c r="AI1">
        <v>-6.3229999999999996E-3</v>
      </c>
      <c r="AJ1">
        <v>-8.6580000000000008E-3</v>
      </c>
      <c r="AK1">
        <v>-9.3189999999999992E-3</v>
      </c>
      <c r="AL1">
        <v>-1.1684E-2</v>
      </c>
    </row>
    <row r="2" spans="1:38">
      <c r="A2" s="37">
        <v>4.5640000000000003E-3</v>
      </c>
      <c r="B2">
        <v>6.5139999999999998E-3</v>
      </c>
      <c r="C2">
        <v>7.6109999999999997E-3</v>
      </c>
      <c r="D2">
        <v>6.6480000000000003E-3</v>
      </c>
      <c r="E2">
        <v>7.9080000000000001E-3</v>
      </c>
      <c r="F2">
        <v>7.522E-3</v>
      </c>
      <c r="G2">
        <v>8.9440000000000006E-3</v>
      </c>
      <c r="H2">
        <v>6.3179999999999998E-3</v>
      </c>
      <c r="I2">
        <v>7.3080000000000003E-3</v>
      </c>
      <c r="J2">
        <v>5.0099999999999997E-3</v>
      </c>
      <c r="K2">
        <v>6.0959999999999999E-3</v>
      </c>
      <c r="L2">
        <v>7.1240000000000001E-3</v>
      </c>
      <c r="M2">
        <v>7.5380000000000004E-3</v>
      </c>
      <c r="N2">
        <v>7.62E-3</v>
      </c>
      <c r="O2">
        <v>4.9890000000000004E-3</v>
      </c>
      <c r="P2">
        <v>4.0920000000000002E-3</v>
      </c>
      <c r="Q2">
        <v>6.5380000000000004E-3</v>
      </c>
      <c r="R2">
        <v>4.463E-3</v>
      </c>
      <c r="S2">
        <v>2.977E-3</v>
      </c>
      <c r="T2">
        <v>3.3790000000000001E-3</v>
      </c>
      <c r="U2">
        <v>3.1189999999999998E-3</v>
      </c>
      <c r="V2">
        <v>2.5230000000000001E-3</v>
      </c>
      <c r="W2">
        <v>4.5100000000000001E-4</v>
      </c>
      <c r="X2">
        <v>1.603E-3</v>
      </c>
      <c r="Y2">
        <v>0</v>
      </c>
      <c r="Z2">
        <v>1.258E-3</v>
      </c>
      <c r="AA2">
        <v>-4.75E-4</v>
      </c>
      <c r="AB2">
        <v>5.6499999999999996E-4</v>
      </c>
      <c r="AC2">
        <v>-5.5500000000000005E-4</v>
      </c>
      <c r="AD2">
        <v>-1.34E-4</v>
      </c>
      <c r="AE2">
        <v>-3.228E-3</v>
      </c>
      <c r="AF2">
        <v>-2.9610000000000001E-3</v>
      </c>
      <c r="AG2">
        <v>-4.0829999999999998E-3</v>
      </c>
      <c r="AH2">
        <v>-7.0980000000000001E-3</v>
      </c>
      <c r="AI2">
        <v>-6.6E-3</v>
      </c>
      <c r="AJ2">
        <v>-7.5500000000000003E-3</v>
      </c>
      <c r="AK2">
        <v>-9.3570000000000007E-3</v>
      </c>
      <c r="AL2">
        <v>-1.03E-2</v>
      </c>
    </row>
    <row r="3" spans="1:38">
      <c r="A3" s="37">
        <v>3.6970000000000002E-3</v>
      </c>
      <c r="B3">
        <v>4.424E-3</v>
      </c>
      <c r="C3">
        <v>4.8760000000000001E-3</v>
      </c>
      <c r="D3">
        <v>5.4489999999999999E-3</v>
      </c>
      <c r="E3">
        <v>6.4070000000000004E-3</v>
      </c>
      <c r="F3">
        <v>5.816E-3</v>
      </c>
      <c r="G3">
        <v>6.3639999999999999E-3</v>
      </c>
      <c r="H3">
        <v>5.1869999999999998E-3</v>
      </c>
      <c r="I3">
        <v>7.306E-3</v>
      </c>
      <c r="J3">
        <v>4.2890000000000003E-3</v>
      </c>
      <c r="K3">
        <v>6.4479999999999997E-3</v>
      </c>
      <c r="L3">
        <v>6.6449999999999999E-3</v>
      </c>
      <c r="M3">
        <v>7.2119999999999997E-3</v>
      </c>
      <c r="N3">
        <v>6.8129999999999996E-3</v>
      </c>
      <c r="O3">
        <v>4.2370000000000003E-3</v>
      </c>
      <c r="P3">
        <v>4.8739999999999999E-3</v>
      </c>
      <c r="Q3">
        <v>3.7160000000000001E-3</v>
      </c>
      <c r="R3">
        <v>3.5539999999999999E-3</v>
      </c>
      <c r="S3">
        <v>2.529E-3</v>
      </c>
      <c r="T3">
        <v>2.2859999999999998E-3</v>
      </c>
      <c r="U3">
        <v>2.4480000000000001E-3</v>
      </c>
      <c r="V3">
        <v>2.9499999999999999E-3</v>
      </c>
      <c r="W3">
        <v>9.01E-4</v>
      </c>
      <c r="X3">
        <v>3.2600000000000001E-4</v>
      </c>
      <c r="Y3">
        <v>0</v>
      </c>
      <c r="Z3">
        <v>1.3370000000000001E-3</v>
      </c>
      <c r="AA3">
        <v>1.3300000000000001E-4</v>
      </c>
      <c r="AB3">
        <v>7.2400000000000003E-4</v>
      </c>
      <c r="AC3">
        <v>-1.6200000000000001E-4</v>
      </c>
      <c r="AD3">
        <v>-6.9700000000000003E-4</v>
      </c>
      <c r="AE3">
        <v>-3.3830000000000002E-3</v>
      </c>
      <c r="AF3">
        <v>-2.2439999999999999E-3</v>
      </c>
      <c r="AG3">
        <v>-3.388E-3</v>
      </c>
      <c r="AH3">
        <v>-5.4120000000000001E-3</v>
      </c>
      <c r="AI3">
        <v>-4.0400000000000002E-3</v>
      </c>
      <c r="AJ3">
        <v>-5.7549999999999997E-3</v>
      </c>
      <c r="AK3">
        <v>-7.7299999999999999E-3</v>
      </c>
      <c r="AL3">
        <v>-8.5199999999999998E-3</v>
      </c>
    </row>
    <row r="4" spans="1:38">
      <c r="A4" s="37">
        <v>2.1440000000000001E-3</v>
      </c>
      <c r="B4">
        <v>3.1359999999999999E-3</v>
      </c>
      <c r="C4">
        <v>3.712E-3</v>
      </c>
      <c r="D4">
        <v>3.6770000000000001E-3</v>
      </c>
      <c r="E4">
        <v>4.0270000000000002E-3</v>
      </c>
      <c r="F4">
        <v>4.6629999999999996E-3</v>
      </c>
      <c r="G4">
        <v>5.0049999999999999E-3</v>
      </c>
      <c r="H4">
        <v>3.1120000000000002E-3</v>
      </c>
      <c r="I4">
        <v>4.5409999999999999E-3</v>
      </c>
      <c r="J4">
        <v>3.4229999999999998E-3</v>
      </c>
      <c r="K4">
        <v>4.1009999999999996E-3</v>
      </c>
      <c r="L4">
        <v>4.5789999999999997E-3</v>
      </c>
      <c r="M4">
        <v>5.3249999999999999E-3</v>
      </c>
      <c r="N4">
        <v>5.8129999999999996E-3</v>
      </c>
      <c r="O4">
        <v>3.4030000000000002E-3</v>
      </c>
      <c r="P4">
        <v>3.0709999999999999E-3</v>
      </c>
      <c r="Q4">
        <v>3.4250000000000001E-3</v>
      </c>
      <c r="R4">
        <v>3.5079999999999998E-3</v>
      </c>
      <c r="S4">
        <v>1.049E-3</v>
      </c>
      <c r="T4">
        <v>2.6210000000000001E-3</v>
      </c>
      <c r="U4">
        <v>3.0249999999999999E-3</v>
      </c>
      <c r="V4">
        <v>2.098E-3</v>
      </c>
      <c r="W4">
        <v>6.2100000000000002E-4</v>
      </c>
      <c r="X4">
        <v>1.8370000000000001E-3</v>
      </c>
      <c r="Y4">
        <v>0</v>
      </c>
      <c r="Z4">
        <v>2.287E-3</v>
      </c>
      <c r="AA4">
        <v>6.9899999999999997E-4</v>
      </c>
      <c r="AB4">
        <v>1.3929999999999999E-3</v>
      </c>
      <c r="AC4">
        <v>1.573E-3</v>
      </c>
      <c r="AD4">
        <v>-2.5000000000000001E-5</v>
      </c>
      <c r="AE4">
        <v>-3.6400000000000001E-4</v>
      </c>
      <c r="AF4">
        <v>-1.207E-3</v>
      </c>
      <c r="AG4">
        <v>-2.2190000000000001E-3</v>
      </c>
      <c r="AH4">
        <v>-3.7529999999999998E-3</v>
      </c>
      <c r="AI4">
        <v>-2.3270000000000001E-3</v>
      </c>
      <c r="AJ4">
        <v>-4.6470000000000001E-3</v>
      </c>
      <c r="AK4">
        <v>-5.7200000000000003E-3</v>
      </c>
      <c r="AL4">
        <v>-6.7949999999999998E-3</v>
      </c>
    </row>
    <row r="5" spans="1:38">
      <c r="A5" s="37">
        <v>3.3319999999999999E-3</v>
      </c>
      <c r="B5">
        <v>3.9090000000000001E-3</v>
      </c>
      <c r="C5">
        <v>4.4929999999999996E-3</v>
      </c>
      <c r="D5">
        <v>3.9179999999999996E-3</v>
      </c>
      <c r="E5">
        <v>5.4780000000000002E-3</v>
      </c>
      <c r="F5">
        <v>4.4860000000000004E-3</v>
      </c>
      <c r="G5">
        <v>5.6959999999999997E-3</v>
      </c>
      <c r="H5">
        <v>4.1399999999999996E-3</v>
      </c>
      <c r="I5">
        <v>4.8669999999999998E-3</v>
      </c>
      <c r="J5">
        <v>3.1700000000000001E-3</v>
      </c>
      <c r="K5">
        <v>4.3470000000000002E-3</v>
      </c>
      <c r="L5">
        <v>4.9249999999999997E-3</v>
      </c>
      <c r="M5">
        <v>5.11E-3</v>
      </c>
      <c r="N5">
        <v>4.8300000000000001E-3</v>
      </c>
      <c r="O5">
        <v>3.6970000000000002E-3</v>
      </c>
      <c r="P5">
        <v>2.7690000000000002E-3</v>
      </c>
      <c r="Q5">
        <v>3.0019999999999999E-3</v>
      </c>
      <c r="R5">
        <v>2.0079999999999998E-3</v>
      </c>
      <c r="S5">
        <v>1.5139999999999999E-3</v>
      </c>
      <c r="T5">
        <v>1.6739999999999999E-3</v>
      </c>
      <c r="U5">
        <v>1.3420000000000001E-3</v>
      </c>
      <c r="V5">
        <v>2.2179999999999999E-3</v>
      </c>
      <c r="W5">
        <v>7.6099999999999996E-4</v>
      </c>
      <c r="X5">
        <v>6.2200000000000005E-4</v>
      </c>
      <c r="Y5">
        <v>0</v>
      </c>
      <c r="Z5">
        <v>1.0120000000000001E-3</v>
      </c>
      <c r="AA5">
        <v>8.4699999999999999E-4</v>
      </c>
      <c r="AB5">
        <v>5.7499999999999999E-4</v>
      </c>
      <c r="AC5">
        <v>2.1000000000000001E-4</v>
      </c>
      <c r="AD5">
        <v>-9.3400000000000004E-4</v>
      </c>
      <c r="AE5">
        <v>-1.529E-3</v>
      </c>
      <c r="AF5">
        <v>-1.699E-3</v>
      </c>
      <c r="AG5">
        <v>-2.8570000000000002E-3</v>
      </c>
      <c r="AH5">
        <v>-4.3210000000000002E-3</v>
      </c>
      <c r="AI5">
        <v>-3.3089999999999999E-3</v>
      </c>
      <c r="AJ5">
        <v>-4.5389999999999996E-3</v>
      </c>
      <c r="AK5">
        <v>-5.587E-3</v>
      </c>
      <c r="AL5">
        <v>-6.7780000000000002E-3</v>
      </c>
    </row>
    <row r="6" spans="1:38">
      <c r="A6" s="37">
        <v>1.8109999999999999E-3</v>
      </c>
      <c r="B6">
        <v>2.3730000000000001E-3</v>
      </c>
      <c r="C6">
        <v>2.9239999999999999E-3</v>
      </c>
      <c r="D6">
        <v>2.8470000000000001E-3</v>
      </c>
      <c r="E6">
        <v>3.9569999999999996E-3</v>
      </c>
      <c r="F6">
        <v>3.6549999999999998E-3</v>
      </c>
      <c r="G6">
        <v>2.9819999999999998E-3</v>
      </c>
      <c r="H6">
        <v>3.0899999999999999E-3</v>
      </c>
      <c r="I6">
        <v>3.8340000000000002E-3</v>
      </c>
      <c r="J6">
        <v>3.1809999999999998E-3</v>
      </c>
      <c r="K6">
        <v>3.8370000000000001E-3</v>
      </c>
      <c r="L6">
        <v>4.1330000000000004E-3</v>
      </c>
      <c r="M6">
        <v>4.5719999999999997E-3</v>
      </c>
      <c r="N6">
        <v>5.2180000000000004E-3</v>
      </c>
      <c r="O6">
        <v>3.9100000000000003E-3</v>
      </c>
      <c r="P6">
        <v>3.1029999999999999E-3</v>
      </c>
      <c r="Q6">
        <v>2.996E-3</v>
      </c>
      <c r="R6">
        <v>2.3700000000000001E-3</v>
      </c>
      <c r="S6">
        <v>1.32E-3</v>
      </c>
      <c r="T6">
        <v>1.67E-3</v>
      </c>
      <c r="U6">
        <v>1.614E-3</v>
      </c>
      <c r="V6">
        <v>1.9400000000000001E-3</v>
      </c>
      <c r="W6">
        <v>8.3500000000000002E-4</v>
      </c>
      <c r="X6">
        <v>8.34E-4</v>
      </c>
      <c r="Y6">
        <v>0</v>
      </c>
      <c r="Z6">
        <v>1.248E-3</v>
      </c>
      <c r="AA6">
        <v>4.5600000000000003E-4</v>
      </c>
      <c r="AB6">
        <v>9.8400000000000007E-4</v>
      </c>
      <c r="AC6">
        <v>5.5400000000000002E-4</v>
      </c>
      <c r="AD6">
        <v>8.0500000000000005E-4</v>
      </c>
      <c r="AE6">
        <v>-6.2299999999999996E-4</v>
      </c>
      <c r="AF6">
        <v>-1.31E-3</v>
      </c>
      <c r="AG6">
        <v>-1.372E-3</v>
      </c>
      <c r="AH6">
        <v>-2.8530000000000001E-3</v>
      </c>
      <c r="AI6">
        <v>-2.5890000000000002E-3</v>
      </c>
      <c r="AJ6">
        <v>-3.6649999999999999E-3</v>
      </c>
      <c r="AK6">
        <v>-4.6259999999999999E-3</v>
      </c>
      <c r="AL6">
        <v>-5.5620000000000001E-3</v>
      </c>
    </row>
    <row r="7" spans="1:38">
      <c r="A7" s="37">
        <v>6.1700000000000004E-4</v>
      </c>
      <c r="B7">
        <v>1.1670000000000001E-3</v>
      </c>
      <c r="C7">
        <v>1.9350000000000001E-3</v>
      </c>
      <c r="D7">
        <v>2.0430000000000001E-3</v>
      </c>
      <c r="E7">
        <v>2.5349999999999999E-3</v>
      </c>
      <c r="F7">
        <v>2.627E-3</v>
      </c>
      <c r="G7">
        <v>2.7539999999999999E-3</v>
      </c>
      <c r="H7">
        <v>1.454E-3</v>
      </c>
      <c r="I7">
        <v>2.4970000000000001E-3</v>
      </c>
      <c r="J7">
        <v>1.6850000000000001E-3</v>
      </c>
      <c r="K7">
        <v>1.867E-3</v>
      </c>
      <c r="L7">
        <v>2.4710000000000001E-3</v>
      </c>
      <c r="M7">
        <v>3.1930000000000001E-3</v>
      </c>
      <c r="N7">
        <v>2.7369999999999998E-3</v>
      </c>
      <c r="O7">
        <v>1.2049999999999999E-3</v>
      </c>
      <c r="P7">
        <v>1.1640000000000001E-3</v>
      </c>
      <c r="Q7">
        <v>1.8810000000000001E-3</v>
      </c>
      <c r="R7">
        <v>1.488E-3</v>
      </c>
      <c r="S7">
        <v>4.8999999999999998E-5</v>
      </c>
      <c r="T7">
        <v>4.4999999999999999E-4</v>
      </c>
      <c r="U7">
        <v>7.2800000000000002E-4</v>
      </c>
      <c r="V7">
        <v>1.204E-3</v>
      </c>
      <c r="W7">
        <v>1.4300000000000001E-4</v>
      </c>
      <c r="X7">
        <v>4.3600000000000003E-4</v>
      </c>
      <c r="Y7">
        <v>0</v>
      </c>
      <c r="Z7">
        <v>3.1100000000000002E-4</v>
      </c>
      <c r="AA7">
        <v>-6.2699999999999995E-4</v>
      </c>
      <c r="AB7">
        <v>1.2899999999999999E-4</v>
      </c>
      <c r="AC7">
        <v>2.13E-4</v>
      </c>
      <c r="AD7">
        <v>-9.0200000000000002E-4</v>
      </c>
      <c r="AE7">
        <v>-1.6819999999999999E-3</v>
      </c>
      <c r="AF7">
        <v>-1.7420000000000001E-3</v>
      </c>
      <c r="AG7">
        <v>-2.258E-3</v>
      </c>
      <c r="AH7">
        <v>-3.4529999999999999E-3</v>
      </c>
      <c r="AI7">
        <v>-2.8890000000000001E-3</v>
      </c>
      <c r="AJ7">
        <v>-4.0660000000000002E-3</v>
      </c>
      <c r="AK7">
        <v>-5.581E-3</v>
      </c>
      <c r="AL7">
        <v>-5.5459999999999997E-3</v>
      </c>
    </row>
    <row r="8" spans="1:38">
      <c r="A8" s="37">
        <v>-1.057E-3</v>
      </c>
      <c r="B8">
        <v>-1.3100000000000001E-4</v>
      </c>
      <c r="C8">
        <v>5.0799999999999999E-4</v>
      </c>
      <c r="D8">
        <v>5.9900000000000003E-4</v>
      </c>
      <c r="E8">
        <v>1.456E-3</v>
      </c>
      <c r="F8">
        <v>1.4580000000000001E-3</v>
      </c>
      <c r="G8">
        <v>1.467E-3</v>
      </c>
      <c r="H8">
        <v>8.8699999999999998E-4</v>
      </c>
      <c r="I8">
        <v>1.694E-3</v>
      </c>
      <c r="J8">
        <v>6.6699999999999995E-4</v>
      </c>
      <c r="K8">
        <v>1.3849999999999999E-3</v>
      </c>
      <c r="L8">
        <v>1.6639999999999999E-3</v>
      </c>
      <c r="M8">
        <v>1.928E-3</v>
      </c>
      <c r="N8">
        <v>2.1150000000000001E-3</v>
      </c>
      <c r="O8">
        <v>1.9750000000000002E-3</v>
      </c>
      <c r="P8">
        <v>1.5590000000000001E-3</v>
      </c>
      <c r="Q8">
        <v>1.7149999999999999E-3</v>
      </c>
      <c r="R8">
        <v>8.92E-4</v>
      </c>
      <c r="S8">
        <v>1.2E-4</v>
      </c>
      <c r="T8">
        <v>4.73E-4</v>
      </c>
      <c r="U8">
        <v>5.8399999999999999E-4</v>
      </c>
      <c r="V8">
        <v>1.297E-3</v>
      </c>
      <c r="W8">
        <v>-3.1700000000000001E-4</v>
      </c>
      <c r="X8">
        <v>4.84E-4</v>
      </c>
      <c r="Y8">
        <v>0</v>
      </c>
      <c r="Z8">
        <v>8.1000000000000004E-5</v>
      </c>
      <c r="AA8">
        <v>-1.9000000000000001E-5</v>
      </c>
      <c r="AB8">
        <v>3.1E-4</v>
      </c>
      <c r="AC8">
        <v>2.23E-4</v>
      </c>
      <c r="AD8">
        <v>-7.4600000000000003E-4</v>
      </c>
      <c r="AE8">
        <v>-1.06E-3</v>
      </c>
      <c r="AF8">
        <v>-1.5349999999999999E-3</v>
      </c>
      <c r="AG8">
        <v>-1.967E-3</v>
      </c>
      <c r="AH8">
        <v>-3.202E-3</v>
      </c>
      <c r="AI8">
        <v>-2.836E-3</v>
      </c>
      <c r="AJ8">
        <v>-3.7450000000000001E-3</v>
      </c>
      <c r="AK8">
        <v>-4.8659999999999997E-3</v>
      </c>
      <c r="AL8">
        <v>-5.5630000000000002E-3</v>
      </c>
    </row>
    <row r="9" spans="1:38">
      <c r="A9" s="37">
        <v>3.735E-3</v>
      </c>
      <c r="B9">
        <v>3.5609999999999999E-3</v>
      </c>
      <c r="C9">
        <v>3.3080000000000002E-3</v>
      </c>
      <c r="D9">
        <v>3.2290000000000001E-3</v>
      </c>
      <c r="E9">
        <v>3.4299999999999999E-3</v>
      </c>
      <c r="F9">
        <v>3.506E-3</v>
      </c>
      <c r="G9">
        <v>3.9639999999999996E-3</v>
      </c>
      <c r="H9">
        <v>3.0049999999999999E-3</v>
      </c>
      <c r="I9">
        <v>3.679E-3</v>
      </c>
      <c r="J9">
        <v>2.944E-3</v>
      </c>
      <c r="K9">
        <v>3.3149999999999998E-3</v>
      </c>
      <c r="L9">
        <v>3.4659999999999999E-3</v>
      </c>
      <c r="M9">
        <v>3.2539999999999999E-3</v>
      </c>
      <c r="N9">
        <v>3.64E-3</v>
      </c>
      <c r="O9">
        <v>2.4489999999999998E-3</v>
      </c>
      <c r="P9">
        <v>1.9599999999999999E-3</v>
      </c>
      <c r="Q9">
        <v>2.1540000000000001E-3</v>
      </c>
      <c r="R9">
        <v>1.9970000000000001E-3</v>
      </c>
      <c r="S9">
        <v>6.1700000000000004E-4</v>
      </c>
      <c r="T9">
        <v>7.67E-4</v>
      </c>
      <c r="U9">
        <v>1.039E-3</v>
      </c>
      <c r="V9">
        <v>7.3499999999999998E-4</v>
      </c>
      <c r="W9">
        <v>-2.9399999999999999E-4</v>
      </c>
      <c r="X9">
        <v>2.4000000000000001E-4</v>
      </c>
      <c r="Y9">
        <v>0</v>
      </c>
      <c r="Z9">
        <v>2.52E-4</v>
      </c>
      <c r="AA9">
        <v>5.8999999999999998E-5</v>
      </c>
      <c r="AB9">
        <v>2.0100000000000001E-4</v>
      </c>
      <c r="AC9">
        <v>-3.0699999999999998E-4</v>
      </c>
      <c r="AD9">
        <v>-2.3599999999999999E-4</v>
      </c>
      <c r="AE9">
        <v>-1.108E-3</v>
      </c>
      <c r="AF9">
        <v>-1.17E-3</v>
      </c>
      <c r="AG9">
        <v>-1.451E-3</v>
      </c>
      <c r="AH9">
        <v>-2.5179999999999998E-3</v>
      </c>
      <c r="AI9">
        <v>-2.542E-3</v>
      </c>
      <c r="AJ9">
        <v>-3.241E-3</v>
      </c>
      <c r="AK9">
        <v>-3.8349999999999999E-3</v>
      </c>
      <c r="AL9">
        <v>-4.607E-3</v>
      </c>
    </row>
    <row r="10" spans="1:38">
      <c r="A10" s="37">
        <v>1.5870000000000001E-3</v>
      </c>
      <c r="B10">
        <v>1.627E-3</v>
      </c>
      <c r="C10">
        <v>1.897E-3</v>
      </c>
      <c r="D10">
        <v>1.7409999999999999E-3</v>
      </c>
      <c r="E10">
        <v>2.4810000000000001E-3</v>
      </c>
      <c r="F10">
        <v>2.3319999999999999E-3</v>
      </c>
      <c r="G10">
        <v>2.7230000000000002E-3</v>
      </c>
      <c r="H10">
        <v>2.2049999999999999E-3</v>
      </c>
      <c r="I10">
        <v>2.5920000000000001E-3</v>
      </c>
      <c r="J10">
        <v>2.1029999999999998E-3</v>
      </c>
      <c r="K10">
        <v>2.2179999999999999E-3</v>
      </c>
      <c r="L10">
        <v>2.2729999999999998E-3</v>
      </c>
      <c r="M10">
        <v>2.8760000000000001E-3</v>
      </c>
      <c r="N10">
        <v>2.98E-3</v>
      </c>
      <c r="O10">
        <v>1.812E-3</v>
      </c>
      <c r="P10">
        <v>1.446E-3</v>
      </c>
      <c r="Q10">
        <v>1.485E-3</v>
      </c>
      <c r="R10">
        <v>1.189E-3</v>
      </c>
      <c r="S10">
        <v>3.6000000000000001E-5</v>
      </c>
      <c r="T10">
        <v>2.81E-4</v>
      </c>
      <c r="U10">
        <v>6.5200000000000002E-4</v>
      </c>
      <c r="V10">
        <v>8.1700000000000002E-4</v>
      </c>
      <c r="W10">
        <v>7.3999999999999996E-5</v>
      </c>
      <c r="X10">
        <v>4.6299999999999998E-4</v>
      </c>
      <c r="Y10">
        <v>0</v>
      </c>
      <c r="Z10">
        <v>6.1200000000000002E-4</v>
      </c>
      <c r="AA10">
        <v>1.8100000000000001E-4</v>
      </c>
      <c r="AB10">
        <v>6.9399999999999996E-4</v>
      </c>
      <c r="AC10">
        <v>2.5999999999999998E-4</v>
      </c>
      <c r="AD10">
        <v>-1.8100000000000001E-4</v>
      </c>
      <c r="AE10">
        <v>-1.2160000000000001E-3</v>
      </c>
      <c r="AF10">
        <v>-1.2800000000000001E-3</v>
      </c>
      <c r="AG10">
        <v>-1.66E-3</v>
      </c>
      <c r="AH10">
        <v>-1.92E-3</v>
      </c>
      <c r="AI10">
        <v>-1.9610000000000001E-3</v>
      </c>
      <c r="AJ10">
        <v>-2.8600000000000001E-3</v>
      </c>
      <c r="AK10">
        <v>-3.8560000000000001E-3</v>
      </c>
      <c r="AL10">
        <v>-4.365E-3</v>
      </c>
    </row>
    <row r="11" spans="1:38">
      <c r="A11" s="37">
        <v>1.31E-3</v>
      </c>
      <c r="B11">
        <v>1.3569999999999999E-3</v>
      </c>
      <c r="C11">
        <v>1.1119999999999999E-3</v>
      </c>
      <c r="D11">
        <v>1.126E-3</v>
      </c>
      <c r="E11">
        <v>1.4920000000000001E-3</v>
      </c>
      <c r="F11">
        <v>1.31E-3</v>
      </c>
      <c r="G11">
        <v>1.3450000000000001E-3</v>
      </c>
      <c r="H11">
        <v>1.0269999999999999E-3</v>
      </c>
      <c r="I11">
        <v>1.8940000000000001E-3</v>
      </c>
      <c r="J11">
        <v>1.0020000000000001E-3</v>
      </c>
      <c r="K11">
        <v>1.6280000000000001E-3</v>
      </c>
      <c r="L11">
        <v>2.1329999999999999E-3</v>
      </c>
      <c r="M11">
        <v>2.0830000000000002E-3</v>
      </c>
      <c r="N11">
        <v>2.0699999999999998E-3</v>
      </c>
      <c r="O11">
        <v>1.885E-3</v>
      </c>
      <c r="P11">
        <v>1.219E-3</v>
      </c>
      <c r="Q11">
        <v>1.194E-3</v>
      </c>
      <c r="R11">
        <v>7.2000000000000005E-4</v>
      </c>
      <c r="S11">
        <v>4.0000000000000003E-5</v>
      </c>
      <c r="T11">
        <v>2.5599999999999999E-4</v>
      </c>
      <c r="U11">
        <v>3.97E-4</v>
      </c>
      <c r="V11">
        <v>7.7800000000000005E-4</v>
      </c>
      <c r="W11">
        <v>-9.7999999999999997E-5</v>
      </c>
      <c r="X11">
        <v>2.5999999999999998E-4</v>
      </c>
      <c r="Y11">
        <v>0</v>
      </c>
      <c r="Z11">
        <v>5.7300000000000005E-4</v>
      </c>
      <c r="AA11">
        <v>1.01E-4</v>
      </c>
      <c r="AB11">
        <v>3.68E-4</v>
      </c>
      <c r="AC11">
        <v>1.8100000000000001E-4</v>
      </c>
      <c r="AD11">
        <v>-5.0900000000000001E-4</v>
      </c>
      <c r="AE11">
        <v>-5.9500000000000004E-4</v>
      </c>
      <c r="AF11">
        <v>-5.3200000000000003E-4</v>
      </c>
      <c r="AG11">
        <v>-1.4220000000000001E-3</v>
      </c>
      <c r="AH11">
        <v>-2.0460000000000001E-3</v>
      </c>
      <c r="AI11">
        <v>-1.748E-3</v>
      </c>
      <c r="AJ11">
        <v>-2.908E-3</v>
      </c>
      <c r="AK11">
        <v>-3.0669999999999998E-3</v>
      </c>
      <c r="AL11">
        <v>-4.0229999999999997E-3</v>
      </c>
    </row>
    <row r="12" spans="1:38">
      <c r="A12" s="37">
        <v>1.8289999999999999E-3</v>
      </c>
      <c r="B12">
        <v>1.933E-3</v>
      </c>
      <c r="C12">
        <v>2.2169999999999998E-3</v>
      </c>
      <c r="D12">
        <v>2.4489999999999998E-3</v>
      </c>
      <c r="E12">
        <v>2.4139999999999999E-3</v>
      </c>
      <c r="F12">
        <v>2.3310000000000002E-3</v>
      </c>
      <c r="G12">
        <v>2.3749999999999999E-3</v>
      </c>
      <c r="H12">
        <v>1.818E-3</v>
      </c>
      <c r="I12">
        <v>2.6679999999999998E-3</v>
      </c>
      <c r="J12">
        <v>2.029E-3</v>
      </c>
      <c r="K12">
        <v>2.4489999999999998E-3</v>
      </c>
      <c r="L12">
        <v>2.6549999999999998E-3</v>
      </c>
      <c r="M12">
        <v>2.4480000000000001E-3</v>
      </c>
      <c r="N12">
        <v>2.5699999999999998E-3</v>
      </c>
      <c r="O12">
        <v>1.6609999999999999E-3</v>
      </c>
      <c r="P12">
        <v>1.519E-3</v>
      </c>
      <c r="Q12">
        <v>1.815E-3</v>
      </c>
      <c r="R12">
        <v>1.828E-3</v>
      </c>
      <c r="S12">
        <v>8.5700000000000001E-4</v>
      </c>
      <c r="T12">
        <v>7.2800000000000002E-4</v>
      </c>
      <c r="U12">
        <v>1.1559999999999999E-3</v>
      </c>
      <c r="V12">
        <v>9.2400000000000002E-4</v>
      </c>
      <c r="W12">
        <v>2.5799999999999998E-4</v>
      </c>
      <c r="X12">
        <v>-1.17E-4</v>
      </c>
      <c r="Y12">
        <v>0</v>
      </c>
      <c r="Z12">
        <v>1.4899999999999999E-4</v>
      </c>
      <c r="AA12">
        <v>-1.17E-4</v>
      </c>
      <c r="AB12">
        <v>2.0799999999999999E-4</v>
      </c>
      <c r="AC12">
        <v>-3.9999999999999998E-6</v>
      </c>
      <c r="AD12">
        <v>-2.9E-4</v>
      </c>
      <c r="AE12">
        <v>-9.19E-4</v>
      </c>
      <c r="AF12">
        <v>-1.2030000000000001E-3</v>
      </c>
      <c r="AG12">
        <v>-1.2849999999999999E-3</v>
      </c>
      <c r="AH12">
        <v>-2.0569999999999998E-3</v>
      </c>
      <c r="AI12">
        <v>-1.9220000000000001E-3</v>
      </c>
      <c r="AJ12">
        <v>-2.5400000000000002E-3</v>
      </c>
      <c r="AK12">
        <v>-3.3960000000000001E-3</v>
      </c>
      <c r="AL12">
        <v>-3.764E-3</v>
      </c>
    </row>
    <row r="13" spans="1:38">
      <c r="A13" s="37">
        <v>6.0499999999999996E-4</v>
      </c>
      <c r="B13">
        <v>8.1700000000000002E-4</v>
      </c>
      <c r="C13">
        <v>6.8400000000000004E-4</v>
      </c>
      <c r="D13">
        <v>8.1599999999999999E-4</v>
      </c>
      <c r="E13">
        <v>1.4859999999999999E-3</v>
      </c>
      <c r="F13">
        <v>1.3209999999999999E-3</v>
      </c>
      <c r="G13">
        <v>2.1159999999999998E-3</v>
      </c>
      <c r="H13">
        <v>1.4040000000000001E-3</v>
      </c>
      <c r="I13">
        <v>1.7619999999999999E-3</v>
      </c>
      <c r="J13">
        <v>1.2019999999999999E-3</v>
      </c>
      <c r="K13">
        <v>1.5679999999999999E-3</v>
      </c>
      <c r="L13">
        <v>1.6919999999999999E-3</v>
      </c>
      <c r="M13">
        <v>1.866E-3</v>
      </c>
      <c r="N13">
        <v>1.81E-3</v>
      </c>
      <c r="O13">
        <v>1.292E-3</v>
      </c>
      <c r="P13">
        <v>7.0100000000000002E-4</v>
      </c>
      <c r="Q13">
        <v>8.5400000000000005E-4</v>
      </c>
      <c r="R13">
        <v>8.0400000000000003E-4</v>
      </c>
      <c r="S13">
        <v>3.6999999999999998E-5</v>
      </c>
      <c r="T13">
        <v>3.3300000000000002E-4</v>
      </c>
      <c r="U13">
        <v>4.7399999999999997E-4</v>
      </c>
      <c r="V13">
        <v>1.85E-4</v>
      </c>
      <c r="W13">
        <v>-4.1999999999999998E-5</v>
      </c>
      <c r="X13">
        <v>1.4799999999999999E-4</v>
      </c>
      <c r="Y13">
        <v>0</v>
      </c>
      <c r="Z13">
        <v>2.43E-4</v>
      </c>
      <c r="AA13">
        <v>-1.64E-4</v>
      </c>
      <c r="AB13">
        <v>1.5799999999999999E-4</v>
      </c>
      <c r="AC13">
        <v>1.0000000000000001E-5</v>
      </c>
      <c r="AD13">
        <v>-1.9699999999999999E-4</v>
      </c>
      <c r="AE13">
        <v>-1.183E-3</v>
      </c>
      <c r="AF13">
        <v>-1.0219999999999999E-3</v>
      </c>
      <c r="AG13">
        <v>-1.2849999999999999E-3</v>
      </c>
      <c r="AH13">
        <v>-1.5790000000000001E-3</v>
      </c>
      <c r="AI13">
        <v>-1.854E-3</v>
      </c>
      <c r="AJ13">
        <v>-2.3800000000000002E-3</v>
      </c>
      <c r="AK13">
        <v>-3.2139999999999998E-3</v>
      </c>
      <c r="AL13">
        <v>-3.5170000000000002E-3</v>
      </c>
    </row>
    <row r="14" spans="1:38">
      <c r="A14" s="37">
        <v>3.4659999999999999E-3</v>
      </c>
      <c r="B14">
        <v>3.2060000000000001E-3</v>
      </c>
      <c r="C14">
        <v>2.8159999999999999E-3</v>
      </c>
      <c r="D14">
        <v>2.6900000000000001E-3</v>
      </c>
      <c r="E14">
        <v>2.7330000000000002E-3</v>
      </c>
      <c r="F14">
        <v>2.258E-3</v>
      </c>
      <c r="G14">
        <v>2.5720000000000001E-3</v>
      </c>
      <c r="H14">
        <v>1.983E-3</v>
      </c>
      <c r="I14">
        <v>2.2360000000000001E-3</v>
      </c>
      <c r="J14">
        <v>1.9859999999999999E-3</v>
      </c>
      <c r="K14">
        <v>1.957E-3</v>
      </c>
      <c r="L14">
        <v>2.173E-3</v>
      </c>
      <c r="M14">
        <v>2.0049999999999998E-3</v>
      </c>
      <c r="N14">
        <v>2.2680000000000001E-3</v>
      </c>
      <c r="O14">
        <v>1.725E-3</v>
      </c>
      <c r="P14">
        <v>1.322E-3</v>
      </c>
      <c r="Q14">
        <v>1.475E-3</v>
      </c>
      <c r="R14">
        <v>7.9900000000000001E-4</v>
      </c>
      <c r="S14">
        <v>4.8000000000000001E-4</v>
      </c>
      <c r="T14">
        <v>5.8600000000000004E-4</v>
      </c>
      <c r="U14">
        <v>4.6000000000000001E-4</v>
      </c>
      <c r="V14">
        <v>5.8200000000000005E-4</v>
      </c>
      <c r="W14">
        <v>1.66E-4</v>
      </c>
      <c r="X14">
        <v>1.1E-4</v>
      </c>
      <c r="Y14">
        <v>0</v>
      </c>
      <c r="Z14">
        <v>2.8800000000000001E-4</v>
      </c>
      <c r="AA14">
        <v>-3.6000000000000001E-5</v>
      </c>
      <c r="AB14">
        <v>2.1000000000000001E-4</v>
      </c>
      <c r="AC14">
        <v>8.1000000000000004E-5</v>
      </c>
      <c r="AD14">
        <v>-4.4200000000000001E-4</v>
      </c>
      <c r="AE14">
        <v>-7.7800000000000005E-4</v>
      </c>
      <c r="AF14">
        <v>-6.6600000000000003E-4</v>
      </c>
      <c r="AG14">
        <v>-1.2600000000000001E-3</v>
      </c>
      <c r="AH14">
        <v>-1.8140000000000001E-3</v>
      </c>
      <c r="AI14">
        <v>-1.5020000000000001E-3</v>
      </c>
      <c r="AJ14">
        <v>-2.2239999999999998E-3</v>
      </c>
      <c r="AK14">
        <v>-2.7490000000000001E-3</v>
      </c>
      <c r="AL14">
        <v>-3.336E-3</v>
      </c>
    </row>
    <row r="15" spans="1:38">
      <c r="A15" s="37">
        <v>-2.0799999999999999E-4</v>
      </c>
      <c r="B15">
        <v>-3.8000000000000002E-5</v>
      </c>
      <c r="C15">
        <v>4.3600000000000003E-4</v>
      </c>
      <c r="D15">
        <v>5.9299999999999999E-4</v>
      </c>
      <c r="E15">
        <v>9.2800000000000001E-4</v>
      </c>
      <c r="F15">
        <v>1.075E-3</v>
      </c>
      <c r="G15">
        <v>1.2780000000000001E-3</v>
      </c>
      <c r="H15">
        <v>1.011E-3</v>
      </c>
      <c r="I15">
        <v>1.552E-3</v>
      </c>
      <c r="J15">
        <v>1.222E-3</v>
      </c>
      <c r="K15">
        <v>1.361E-3</v>
      </c>
      <c r="L15">
        <v>1.557E-3</v>
      </c>
      <c r="M15">
        <v>1.684E-3</v>
      </c>
      <c r="N15">
        <v>1.717E-3</v>
      </c>
      <c r="O15">
        <v>1.1329999999999999E-3</v>
      </c>
      <c r="P15">
        <v>1.2019999999999999E-3</v>
      </c>
      <c r="Q15">
        <v>8.8099999999999995E-4</v>
      </c>
      <c r="R15">
        <v>1.14E-3</v>
      </c>
      <c r="S15">
        <v>4.8500000000000003E-4</v>
      </c>
      <c r="T15">
        <v>5.3700000000000004E-4</v>
      </c>
      <c r="U15">
        <v>5.5699999999999999E-4</v>
      </c>
      <c r="V15">
        <v>5.7700000000000004E-4</v>
      </c>
      <c r="W15">
        <v>2.4800000000000001E-4</v>
      </c>
      <c r="X15">
        <v>1.3200000000000001E-4</v>
      </c>
      <c r="Y15">
        <v>0</v>
      </c>
      <c r="Z15">
        <v>3.5599999999999998E-4</v>
      </c>
      <c r="AA15">
        <v>2.3900000000000001E-4</v>
      </c>
      <c r="AB15">
        <v>3.48E-4</v>
      </c>
      <c r="AC15">
        <v>2.3900000000000001E-4</v>
      </c>
      <c r="AD15">
        <v>2.61E-4</v>
      </c>
      <c r="AE15">
        <v>-4.2000000000000002E-4</v>
      </c>
      <c r="AF15">
        <v>-2.4699999999999999E-4</v>
      </c>
      <c r="AG15">
        <v>-8.4800000000000001E-4</v>
      </c>
      <c r="AH15">
        <v>-1.253E-3</v>
      </c>
      <c r="AI15">
        <v>-1.274E-3</v>
      </c>
      <c r="AJ15">
        <v>-1.853E-3</v>
      </c>
      <c r="AK15">
        <v>-2.3600000000000001E-3</v>
      </c>
      <c r="AL15">
        <v>-2.8E-3</v>
      </c>
    </row>
    <row r="16" spans="1:38">
      <c r="A16" s="37">
        <v>6.11E-4</v>
      </c>
      <c r="B16">
        <v>9.5100000000000002E-4</v>
      </c>
      <c r="C16">
        <v>9.5299999999999996E-4</v>
      </c>
      <c r="D16">
        <v>1.0939999999999999E-3</v>
      </c>
      <c r="E16">
        <v>1.49E-3</v>
      </c>
      <c r="F16">
        <v>1.3630000000000001E-3</v>
      </c>
      <c r="G16">
        <v>1.7799999999999999E-3</v>
      </c>
      <c r="H16">
        <v>1.2869999999999999E-3</v>
      </c>
      <c r="I16">
        <v>1.206E-3</v>
      </c>
      <c r="J16">
        <v>1.235E-3</v>
      </c>
      <c r="K16">
        <v>1.1540000000000001E-3</v>
      </c>
      <c r="L16">
        <v>1.294E-3</v>
      </c>
      <c r="M16">
        <v>1.8879999999999999E-3</v>
      </c>
      <c r="N16">
        <v>1.6000000000000001E-3</v>
      </c>
      <c r="O16">
        <v>1.1509999999999999E-3</v>
      </c>
      <c r="P16">
        <v>9.9500000000000001E-4</v>
      </c>
      <c r="Q16">
        <v>1.225E-3</v>
      </c>
      <c r="R16">
        <v>9.0799999999999995E-4</v>
      </c>
      <c r="S16">
        <v>3.8000000000000002E-4</v>
      </c>
      <c r="T16">
        <v>7.4600000000000003E-4</v>
      </c>
      <c r="U16">
        <v>7.0500000000000001E-4</v>
      </c>
      <c r="V16">
        <v>6.5499999999999998E-4</v>
      </c>
      <c r="W16">
        <v>3.9100000000000002E-4</v>
      </c>
      <c r="X16">
        <v>5.5999999999999995E-4</v>
      </c>
      <c r="Y16">
        <v>0</v>
      </c>
      <c r="Z16">
        <v>4.0400000000000001E-4</v>
      </c>
      <c r="AA16">
        <v>2.9799999999999998E-4</v>
      </c>
      <c r="AB16">
        <v>6.4899999999999995E-4</v>
      </c>
      <c r="AC16">
        <v>3.9599999999999998E-4</v>
      </c>
      <c r="AD16">
        <v>1.9000000000000001E-5</v>
      </c>
      <c r="AE16">
        <v>-3.9199999999999999E-4</v>
      </c>
      <c r="AF16">
        <v>-5.5999999999999995E-4</v>
      </c>
      <c r="AG16">
        <v>-7.5900000000000002E-4</v>
      </c>
      <c r="AH16">
        <v>-1.0629999999999999E-3</v>
      </c>
      <c r="AI16">
        <v>-1.3359999999999999E-3</v>
      </c>
      <c r="AJ16">
        <v>-1.696E-3</v>
      </c>
      <c r="AK16">
        <v>-2.1519999999999998E-3</v>
      </c>
      <c r="AL16">
        <v>-2.5790000000000001E-3</v>
      </c>
    </row>
    <row r="17" spans="1:38">
      <c r="A17" s="37">
        <v>8.25E-4</v>
      </c>
      <c r="B17">
        <v>7.5799999999999999E-4</v>
      </c>
      <c r="C17">
        <v>9.6500000000000004E-4</v>
      </c>
      <c r="D17">
        <v>1E-3</v>
      </c>
      <c r="E17">
        <v>1.384E-3</v>
      </c>
      <c r="F17">
        <v>1.3290000000000001E-3</v>
      </c>
      <c r="G17">
        <v>1.2279999999999999E-3</v>
      </c>
      <c r="H17">
        <v>1.173E-3</v>
      </c>
      <c r="I17">
        <v>1.5479999999999999E-3</v>
      </c>
      <c r="J17">
        <v>1.3140000000000001E-3</v>
      </c>
      <c r="K17">
        <v>1.258E-3</v>
      </c>
      <c r="L17">
        <v>1.6080000000000001E-3</v>
      </c>
      <c r="M17">
        <v>1.601E-3</v>
      </c>
      <c r="N17">
        <v>1.702E-3</v>
      </c>
      <c r="O17">
        <v>1.3730000000000001E-3</v>
      </c>
      <c r="P17">
        <v>8.8900000000000003E-4</v>
      </c>
      <c r="Q17">
        <v>8.0099999999999995E-4</v>
      </c>
      <c r="R17">
        <v>8.7299999999999997E-4</v>
      </c>
      <c r="S17">
        <v>2.6699999999999998E-4</v>
      </c>
      <c r="T17">
        <v>2.8600000000000001E-4</v>
      </c>
      <c r="U17">
        <v>2.4399999999999999E-4</v>
      </c>
      <c r="V17">
        <v>3.6200000000000002E-4</v>
      </c>
      <c r="W17">
        <v>-1.5300000000000001E-4</v>
      </c>
      <c r="X17">
        <v>-2.5000000000000001E-5</v>
      </c>
      <c r="Y17">
        <v>0</v>
      </c>
      <c r="Z17">
        <v>3.4999999999999997E-5</v>
      </c>
      <c r="AA17">
        <v>-8.1000000000000004E-5</v>
      </c>
      <c r="AB17">
        <v>1.4899999999999999E-4</v>
      </c>
      <c r="AC17">
        <v>-6.0000000000000002E-5</v>
      </c>
      <c r="AD17">
        <v>-3.5799999999999997E-4</v>
      </c>
      <c r="AE17">
        <v>-5.8E-4</v>
      </c>
      <c r="AF17">
        <v>-5.8100000000000003E-4</v>
      </c>
      <c r="AG17">
        <v>-9.0799999999999995E-4</v>
      </c>
      <c r="AH17">
        <v>-1.3760000000000001E-3</v>
      </c>
      <c r="AI17">
        <v>-1.121E-3</v>
      </c>
      <c r="AJ17">
        <v>-1.8190000000000001E-3</v>
      </c>
      <c r="AK17">
        <v>-2.173E-3</v>
      </c>
      <c r="AL17">
        <v>-2.7390000000000001E-3</v>
      </c>
    </row>
    <row r="18" spans="1:38">
      <c r="A18" s="37">
        <v>-1.168E-3</v>
      </c>
      <c r="B18">
        <v>-9.8999999999999999E-4</v>
      </c>
      <c r="C18">
        <v>-3.9800000000000002E-4</v>
      </c>
      <c r="D18">
        <v>-8.5000000000000006E-5</v>
      </c>
      <c r="E18">
        <v>3.0600000000000001E-4</v>
      </c>
      <c r="F18">
        <v>4.9700000000000005E-4</v>
      </c>
      <c r="G18">
        <v>7.3700000000000002E-4</v>
      </c>
      <c r="H18">
        <v>5.0500000000000002E-4</v>
      </c>
      <c r="I18">
        <v>6.7500000000000004E-4</v>
      </c>
      <c r="J18">
        <v>6.6500000000000001E-4</v>
      </c>
      <c r="K18">
        <v>6.87E-4</v>
      </c>
      <c r="L18">
        <v>1.0319999999999999E-3</v>
      </c>
      <c r="M18">
        <v>9.2900000000000003E-4</v>
      </c>
      <c r="N18">
        <v>1.109E-3</v>
      </c>
      <c r="O18">
        <v>7.1000000000000002E-4</v>
      </c>
      <c r="P18">
        <v>4.3300000000000001E-4</v>
      </c>
      <c r="Q18">
        <v>5.6099999999999998E-4</v>
      </c>
      <c r="R18">
        <v>4.6500000000000003E-4</v>
      </c>
      <c r="S18">
        <v>3.5799999999999997E-4</v>
      </c>
      <c r="T18">
        <v>1.5899999999999999E-4</v>
      </c>
      <c r="U18">
        <v>3.8099999999999999E-4</v>
      </c>
      <c r="V18">
        <v>3.8400000000000001E-4</v>
      </c>
      <c r="W18">
        <v>1.07E-4</v>
      </c>
      <c r="X18">
        <v>8.7000000000000001E-5</v>
      </c>
      <c r="Y18">
        <v>0</v>
      </c>
      <c r="Z18">
        <v>3.28E-4</v>
      </c>
      <c r="AA18">
        <v>-1.2400000000000001E-4</v>
      </c>
      <c r="AB18">
        <v>3.3E-4</v>
      </c>
      <c r="AC18">
        <v>3.0699999999999998E-4</v>
      </c>
      <c r="AD18">
        <v>5.3999999999999998E-5</v>
      </c>
      <c r="AE18">
        <v>-1.6799999999999999E-4</v>
      </c>
      <c r="AF18">
        <v>-5.9900000000000003E-4</v>
      </c>
      <c r="AG18">
        <v>-7.0699999999999995E-4</v>
      </c>
      <c r="AH18">
        <v>-1.1280000000000001E-3</v>
      </c>
      <c r="AI18">
        <v>-9.9099999999999991E-4</v>
      </c>
      <c r="AJ18">
        <v>-1.5839999999999999E-3</v>
      </c>
      <c r="AK18">
        <v>-2.0929999999999998E-3</v>
      </c>
      <c r="AL18">
        <v>-2.4009999999999999E-3</v>
      </c>
    </row>
    <row r="19" spans="1:38">
      <c r="A19" s="37">
        <v>-1.168E-3</v>
      </c>
      <c r="B19">
        <v>-9.5600000000000004E-4</v>
      </c>
      <c r="C19">
        <v>-6.6200000000000005E-4</v>
      </c>
      <c r="D19">
        <v>-3.8699999999999997E-4</v>
      </c>
      <c r="E19">
        <v>-4.8999999999999998E-5</v>
      </c>
      <c r="F19">
        <v>-6.9999999999999994E-5</v>
      </c>
      <c r="G19">
        <v>-6.0000000000000002E-6</v>
      </c>
      <c r="H19">
        <v>-2.3000000000000001E-4</v>
      </c>
      <c r="I19">
        <v>8.0000000000000007E-5</v>
      </c>
      <c r="J19">
        <v>-9.7E-5</v>
      </c>
      <c r="K19">
        <v>1.3899999999999999E-4</v>
      </c>
      <c r="L19">
        <v>3.8699999999999997E-4</v>
      </c>
      <c r="M19">
        <v>5.6999999999999998E-4</v>
      </c>
      <c r="N19">
        <v>6.4400000000000004E-4</v>
      </c>
      <c r="O19">
        <v>5.0199999999999995E-4</v>
      </c>
      <c r="P19">
        <v>4.08E-4</v>
      </c>
      <c r="Q19">
        <v>3.0600000000000001E-4</v>
      </c>
      <c r="R19">
        <v>1.5300000000000001E-4</v>
      </c>
      <c r="S19">
        <v>-5.8999999999999998E-5</v>
      </c>
      <c r="T19">
        <v>6.3E-5</v>
      </c>
      <c r="U19">
        <v>1.18E-4</v>
      </c>
      <c r="V19">
        <v>2.05E-4</v>
      </c>
      <c r="W19">
        <v>1.3100000000000001E-4</v>
      </c>
      <c r="X19">
        <v>6.2000000000000003E-5</v>
      </c>
      <c r="Y19">
        <v>0</v>
      </c>
      <c r="Z19">
        <v>1.8100000000000001E-4</v>
      </c>
      <c r="AA19">
        <v>2.9300000000000002E-4</v>
      </c>
      <c r="AB19">
        <v>2.9100000000000003E-4</v>
      </c>
      <c r="AC19">
        <v>2.5799999999999998E-4</v>
      </c>
      <c r="AD19">
        <v>-3.8999999999999999E-5</v>
      </c>
      <c r="AE19">
        <v>-2.3000000000000001E-4</v>
      </c>
      <c r="AF19">
        <v>-5.0199999999999995E-4</v>
      </c>
      <c r="AG19">
        <v>-6.9899999999999997E-4</v>
      </c>
      <c r="AH19">
        <v>-9.4200000000000002E-4</v>
      </c>
      <c r="AI19">
        <v>-9.2599999999999996E-4</v>
      </c>
      <c r="AJ19">
        <v>-1.4419999999999999E-3</v>
      </c>
      <c r="AK19">
        <v>-1.7899999999999999E-3</v>
      </c>
      <c r="AL19">
        <v>-2.287E-3</v>
      </c>
    </row>
    <row r="20" spans="1:38">
      <c r="A20" s="37">
        <v>-2.92E-4</v>
      </c>
      <c r="B20">
        <v>1.06E-4</v>
      </c>
      <c r="C20">
        <v>3.1599999999999998E-4</v>
      </c>
      <c r="D20">
        <v>5.4600000000000004E-4</v>
      </c>
      <c r="E20">
        <v>8.0400000000000003E-4</v>
      </c>
      <c r="F20">
        <v>9.9500000000000001E-4</v>
      </c>
      <c r="G20">
        <v>8.9700000000000001E-4</v>
      </c>
      <c r="H20">
        <v>8.3299999999999997E-4</v>
      </c>
      <c r="I20">
        <v>1.0380000000000001E-3</v>
      </c>
      <c r="J20">
        <v>9.7000000000000005E-4</v>
      </c>
      <c r="K20">
        <v>9.0899999999999998E-4</v>
      </c>
      <c r="L20">
        <v>1.261E-3</v>
      </c>
      <c r="M20">
        <v>1.1130000000000001E-3</v>
      </c>
      <c r="N20">
        <v>1.341E-3</v>
      </c>
      <c r="O20">
        <v>1.0009999999999999E-3</v>
      </c>
      <c r="P20">
        <v>7.3899999999999997E-4</v>
      </c>
      <c r="Q20">
        <v>8.5800000000000004E-4</v>
      </c>
      <c r="R20">
        <v>7.3700000000000002E-4</v>
      </c>
      <c r="S20">
        <v>2.32E-4</v>
      </c>
      <c r="T20">
        <v>2.13E-4</v>
      </c>
      <c r="U20">
        <v>2.8899999999999998E-4</v>
      </c>
      <c r="V20">
        <v>2.7399999999999999E-4</v>
      </c>
      <c r="W20">
        <v>1.5E-5</v>
      </c>
      <c r="X20">
        <v>4.6999999999999997E-5</v>
      </c>
      <c r="Y20">
        <v>0</v>
      </c>
      <c r="Z20">
        <v>1.9599999999999999E-4</v>
      </c>
      <c r="AA20">
        <v>9.0000000000000006E-5</v>
      </c>
      <c r="AB20">
        <v>2.7500000000000002E-4</v>
      </c>
      <c r="AC20">
        <v>1.4899999999999999E-4</v>
      </c>
      <c r="AD20">
        <v>6.7999999999999999E-5</v>
      </c>
      <c r="AE20">
        <v>-2.4000000000000001E-4</v>
      </c>
      <c r="AF20">
        <v>-2.04E-4</v>
      </c>
      <c r="AG20">
        <v>-5.5500000000000005E-4</v>
      </c>
      <c r="AH20">
        <v>-8.7100000000000003E-4</v>
      </c>
      <c r="AI20">
        <v>-8.7500000000000002E-4</v>
      </c>
      <c r="AJ20">
        <v>-1.2390000000000001E-3</v>
      </c>
      <c r="AK20">
        <v>-1.717E-3</v>
      </c>
      <c r="AL20">
        <v>-2.134E-3</v>
      </c>
    </row>
    <row r="21" spans="1:38">
      <c r="A21" s="37">
        <v>-1.622E-3</v>
      </c>
      <c r="B21">
        <v>-1.4630000000000001E-3</v>
      </c>
      <c r="C21">
        <v>-9.5699999999999995E-4</v>
      </c>
      <c r="D21">
        <v>-7.9199999999999995E-4</v>
      </c>
      <c r="E21">
        <v>-4.5300000000000001E-4</v>
      </c>
      <c r="F21">
        <v>-1.93E-4</v>
      </c>
      <c r="G21">
        <v>-8.1000000000000004E-5</v>
      </c>
      <c r="H21">
        <v>-3.0200000000000002E-4</v>
      </c>
      <c r="I21">
        <v>8.2000000000000001E-5</v>
      </c>
      <c r="J21">
        <v>-2.43E-4</v>
      </c>
      <c r="K21">
        <v>-3.1000000000000001E-5</v>
      </c>
      <c r="L21">
        <v>2.2900000000000001E-4</v>
      </c>
      <c r="M21">
        <v>3.2000000000000003E-4</v>
      </c>
      <c r="N21">
        <v>4.4900000000000002E-4</v>
      </c>
      <c r="O21">
        <v>8.7000000000000001E-5</v>
      </c>
      <c r="P21">
        <v>2.8E-5</v>
      </c>
      <c r="Q21">
        <v>4.6E-5</v>
      </c>
      <c r="R21">
        <v>1.7200000000000001E-4</v>
      </c>
      <c r="S21">
        <v>-6.0000000000000002E-6</v>
      </c>
      <c r="T21">
        <v>1.07E-4</v>
      </c>
      <c r="U21">
        <v>2.5000000000000001E-5</v>
      </c>
      <c r="V21">
        <v>1.37E-4</v>
      </c>
      <c r="W21">
        <v>-9.7999999999999997E-5</v>
      </c>
      <c r="X21">
        <v>6.9999999999999999E-6</v>
      </c>
      <c r="Y21">
        <v>0</v>
      </c>
      <c r="Z21">
        <v>-2.5000000000000001E-5</v>
      </c>
      <c r="AA21">
        <v>-1.5300000000000001E-4</v>
      </c>
      <c r="AB21">
        <v>7.8999999999999996E-5</v>
      </c>
      <c r="AC21">
        <v>-6.0000000000000002E-5</v>
      </c>
      <c r="AD21">
        <v>-7.7999999999999999E-5</v>
      </c>
      <c r="AE21">
        <v>-4.6999999999999999E-4</v>
      </c>
      <c r="AF21">
        <v>-5.1500000000000005E-4</v>
      </c>
      <c r="AG21">
        <v>-6.9899999999999997E-4</v>
      </c>
      <c r="AH21">
        <v>-9.7499999999999996E-4</v>
      </c>
      <c r="AI21">
        <v>-1.01E-3</v>
      </c>
      <c r="AJ21">
        <v>-1.487E-3</v>
      </c>
      <c r="AK21">
        <v>-1.964E-3</v>
      </c>
      <c r="AL21">
        <v>-2.2230000000000001E-3</v>
      </c>
    </row>
    <row r="22" spans="1:38">
      <c r="A22" s="37">
        <v>-6.3599999999999996E-4</v>
      </c>
      <c r="B22">
        <v>-4.2099999999999999E-4</v>
      </c>
      <c r="C22">
        <v>-2.81E-4</v>
      </c>
      <c r="D22">
        <v>9.3999999999999994E-5</v>
      </c>
      <c r="E22">
        <v>3.4099999999999999E-4</v>
      </c>
      <c r="F22">
        <v>3.8099999999999999E-4</v>
      </c>
      <c r="G22">
        <v>4.6200000000000001E-4</v>
      </c>
      <c r="H22">
        <v>3.3599999999999998E-4</v>
      </c>
      <c r="I22">
        <v>4.2299999999999998E-4</v>
      </c>
      <c r="J22">
        <v>3.0800000000000001E-4</v>
      </c>
      <c r="K22">
        <v>3.97E-4</v>
      </c>
      <c r="L22">
        <v>5.3399999999999997E-4</v>
      </c>
      <c r="M22">
        <v>6.5899999999999997E-4</v>
      </c>
      <c r="N22">
        <v>6.9300000000000004E-4</v>
      </c>
      <c r="O22">
        <v>4.8799999999999999E-4</v>
      </c>
      <c r="P22">
        <v>4.1800000000000002E-4</v>
      </c>
      <c r="Q22">
        <v>4.46E-4</v>
      </c>
      <c r="R22">
        <v>2.7099999999999997E-4</v>
      </c>
      <c r="S22">
        <v>-1.55E-4</v>
      </c>
      <c r="T22">
        <v>1.4200000000000001E-4</v>
      </c>
      <c r="U22">
        <v>1.07E-4</v>
      </c>
      <c r="V22">
        <v>1.37E-4</v>
      </c>
      <c r="W22">
        <v>-6.9999999999999999E-6</v>
      </c>
      <c r="X22">
        <v>1.9000000000000001E-5</v>
      </c>
      <c r="Y22">
        <v>0</v>
      </c>
      <c r="Z22">
        <v>3.3399999999999999E-4</v>
      </c>
      <c r="AA22">
        <v>2.2000000000000001E-4</v>
      </c>
      <c r="AB22">
        <v>4.17E-4</v>
      </c>
      <c r="AC22">
        <v>3.9300000000000001E-4</v>
      </c>
      <c r="AD22">
        <v>1.6799999999999999E-4</v>
      </c>
      <c r="AE22">
        <v>-9.0000000000000002E-6</v>
      </c>
      <c r="AF22">
        <v>-4.3999999999999999E-5</v>
      </c>
      <c r="AG22">
        <v>-3.1E-4</v>
      </c>
      <c r="AH22">
        <v>-7.0699999999999995E-4</v>
      </c>
      <c r="AI22">
        <v>-6.2100000000000002E-4</v>
      </c>
      <c r="AJ22">
        <v>-1.057E-3</v>
      </c>
      <c r="AK22">
        <v>-1.3179999999999999E-3</v>
      </c>
      <c r="AL22">
        <v>-1.699E-3</v>
      </c>
    </row>
    <row r="23" spans="1:38">
      <c r="A23" s="37">
        <v>-7.9999999999999996E-6</v>
      </c>
      <c r="B23">
        <v>1.5799999999999999E-4</v>
      </c>
      <c r="C23">
        <v>3.2000000000000003E-4</v>
      </c>
      <c r="D23">
        <v>3.4000000000000002E-4</v>
      </c>
      <c r="E23">
        <v>3.9899999999999999E-4</v>
      </c>
      <c r="F23">
        <v>5.3200000000000003E-4</v>
      </c>
      <c r="G23">
        <v>5.5400000000000002E-4</v>
      </c>
      <c r="H23">
        <v>4.3199999999999998E-4</v>
      </c>
      <c r="I23">
        <v>5.8200000000000005E-4</v>
      </c>
      <c r="J23">
        <v>2.6899999999999998E-4</v>
      </c>
      <c r="K23">
        <v>3.9300000000000001E-4</v>
      </c>
      <c r="L23">
        <v>7.45E-4</v>
      </c>
      <c r="M23">
        <v>5.9699999999999998E-4</v>
      </c>
      <c r="N23">
        <v>6.8499999999999995E-4</v>
      </c>
      <c r="O23">
        <v>4.08E-4</v>
      </c>
      <c r="P23">
        <v>2.4800000000000001E-4</v>
      </c>
      <c r="Q23">
        <v>3.4099999999999999E-4</v>
      </c>
      <c r="R23">
        <v>2.72E-4</v>
      </c>
      <c r="S23">
        <v>1.6100000000000001E-4</v>
      </c>
      <c r="T23">
        <v>3.0000000000000001E-6</v>
      </c>
      <c r="U23">
        <v>1.83E-4</v>
      </c>
      <c r="V23">
        <v>1.84E-4</v>
      </c>
      <c r="W23">
        <v>2.0000000000000002E-5</v>
      </c>
      <c r="X23">
        <v>1.18E-4</v>
      </c>
      <c r="Y23">
        <v>0</v>
      </c>
      <c r="Z23">
        <v>1.4899999999999999E-4</v>
      </c>
      <c r="AA23">
        <v>4.5000000000000003E-5</v>
      </c>
      <c r="AB23">
        <v>2.1499999999999999E-4</v>
      </c>
      <c r="AC23">
        <v>1.13E-4</v>
      </c>
      <c r="AD23">
        <v>9.1000000000000003E-5</v>
      </c>
      <c r="AE23">
        <v>-2.9E-4</v>
      </c>
      <c r="AF23">
        <v>-3.01E-4</v>
      </c>
      <c r="AG23">
        <v>-5.5900000000000004E-4</v>
      </c>
      <c r="AH23">
        <v>-8.1899999999999996E-4</v>
      </c>
      <c r="AI23">
        <v>-7.1000000000000002E-4</v>
      </c>
      <c r="AJ23">
        <v>-1.0759999999999999E-3</v>
      </c>
      <c r="AK23">
        <v>-1.338E-3</v>
      </c>
      <c r="AL23">
        <v>-1.779E-3</v>
      </c>
    </row>
    <row r="24" spans="1:38">
      <c r="A24" s="37">
        <v>-9.4300000000000004E-4</v>
      </c>
      <c r="B24">
        <v>-7.2099999999999996E-4</v>
      </c>
      <c r="C24">
        <v>-3.39E-4</v>
      </c>
      <c r="D24">
        <v>-1.12E-4</v>
      </c>
      <c r="E24">
        <v>2.0100000000000001E-4</v>
      </c>
      <c r="F24">
        <v>2.7900000000000001E-4</v>
      </c>
      <c r="G24">
        <v>3.1E-4</v>
      </c>
      <c r="H24">
        <v>2.05E-4</v>
      </c>
      <c r="I24">
        <v>4.8700000000000002E-4</v>
      </c>
      <c r="J24">
        <v>1.4899999999999999E-4</v>
      </c>
      <c r="K24">
        <v>4.06E-4</v>
      </c>
      <c r="L24">
        <v>4.9600000000000002E-4</v>
      </c>
      <c r="M24">
        <v>5.5599999999999996E-4</v>
      </c>
      <c r="N24">
        <v>6.3199999999999997E-4</v>
      </c>
      <c r="O24">
        <v>5.44E-4</v>
      </c>
      <c r="P24">
        <v>3.0400000000000002E-4</v>
      </c>
      <c r="Q24">
        <v>3.1500000000000001E-4</v>
      </c>
      <c r="R24">
        <v>3.3E-4</v>
      </c>
      <c r="S24">
        <v>1.1400000000000001E-4</v>
      </c>
      <c r="T24">
        <v>1.07E-4</v>
      </c>
      <c r="U24">
        <v>1.3799999999999999E-4</v>
      </c>
      <c r="V24">
        <v>1.6799999999999999E-4</v>
      </c>
      <c r="W24">
        <v>-7.2000000000000002E-5</v>
      </c>
      <c r="X24">
        <v>-6.3E-5</v>
      </c>
      <c r="Y24">
        <v>0</v>
      </c>
      <c r="Z24">
        <v>-7.9999999999999996E-6</v>
      </c>
      <c r="AA24">
        <v>-8.0000000000000007E-5</v>
      </c>
      <c r="AB24">
        <v>4.6E-5</v>
      </c>
      <c r="AC24">
        <v>9.0000000000000002E-6</v>
      </c>
      <c r="AD24">
        <v>-2.1900000000000001E-4</v>
      </c>
      <c r="AE24">
        <v>-5.0699999999999996E-4</v>
      </c>
      <c r="AF24">
        <v>-5.44E-4</v>
      </c>
      <c r="AG24">
        <v>-7.1500000000000003E-4</v>
      </c>
      <c r="AH24">
        <v>-9.3899999999999995E-4</v>
      </c>
      <c r="AI24">
        <v>-1.1249999999999999E-3</v>
      </c>
      <c r="AJ24">
        <v>-1.518E-3</v>
      </c>
      <c r="AK24">
        <v>-1.763E-3</v>
      </c>
      <c r="AL24">
        <v>-1.931E-3</v>
      </c>
    </row>
    <row r="25" spans="1:38">
      <c r="A25" s="37">
        <v>-4.3999999999999999E-5</v>
      </c>
      <c r="B25">
        <v>-6.9999999999999994E-5</v>
      </c>
      <c r="C25">
        <v>9.3999999999999994E-5</v>
      </c>
      <c r="D25">
        <v>2.5500000000000002E-4</v>
      </c>
      <c r="E25">
        <v>4.1100000000000002E-4</v>
      </c>
      <c r="F25">
        <v>3.8900000000000002E-4</v>
      </c>
      <c r="G25">
        <v>4.3800000000000002E-4</v>
      </c>
      <c r="H25">
        <v>3.7300000000000001E-4</v>
      </c>
      <c r="I25">
        <v>3.68E-4</v>
      </c>
      <c r="J25">
        <v>3.5500000000000001E-4</v>
      </c>
      <c r="K25">
        <v>4.75E-4</v>
      </c>
      <c r="L25">
        <v>6.0700000000000001E-4</v>
      </c>
      <c r="M25">
        <v>7.3099999999999999E-4</v>
      </c>
      <c r="N25">
        <v>6.3400000000000001E-4</v>
      </c>
      <c r="O25">
        <v>5.4199999999999995E-4</v>
      </c>
      <c r="P25">
        <v>4.5899999999999999E-4</v>
      </c>
      <c r="Q25">
        <v>4.3800000000000002E-4</v>
      </c>
      <c r="R25">
        <v>3.8499999999999998E-4</v>
      </c>
      <c r="S25">
        <v>1.4799999999999999E-4</v>
      </c>
      <c r="T25">
        <v>1.8100000000000001E-4</v>
      </c>
      <c r="U25">
        <v>2.05E-4</v>
      </c>
      <c r="V25">
        <v>1.9900000000000001E-4</v>
      </c>
      <c r="W25">
        <v>1.21E-4</v>
      </c>
      <c r="X25">
        <v>1.4200000000000001E-4</v>
      </c>
      <c r="Y25">
        <v>0</v>
      </c>
      <c r="Z25">
        <v>2.6400000000000002E-4</v>
      </c>
      <c r="AA25">
        <v>1.5200000000000001E-4</v>
      </c>
      <c r="AB25">
        <v>3.21E-4</v>
      </c>
      <c r="AC25">
        <v>2.72E-4</v>
      </c>
      <c r="AD25">
        <v>1.26E-4</v>
      </c>
      <c r="AE25">
        <v>2.5000000000000001E-5</v>
      </c>
      <c r="AF25">
        <v>-2.6999999999999999E-5</v>
      </c>
      <c r="AG25">
        <v>-1.92E-4</v>
      </c>
      <c r="AH25">
        <v>-5.44E-4</v>
      </c>
      <c r="AI25">
        <v>-4.4900000000000002E-4</v>
      </c>
      <c r="AJ25">
        <v>-6.6600000000000003E-4</v>
      </c>
      <c r="AK25">
        <v>-1.0449999999999999E-3</v>
      </c>
      <c r="AL25">
        <v>-1.4270000000000001E-3</v>
      </c>
    </row>
    <row r="26" spans="1:38">
      <c r="A26" s="37">
        <v>-2.8899999999999998E-4</v>
      </c>
      <c r="B26">
        <v>-1.6000000000000001E-4</v>
      </c>
      <c r="C26">
        <v>-2.5000000000000001E-5</v>
      </c>
      <c r="D26">
        <v>5.8E-5</v>
      </c>
      <c r="E26">
        <v>2.7900000000000001E-4</v>
      </c>
      <c r="F26">
        <v>3.3399999999999999E-4</v>
      </c>
      <c r="G26">
        <v>3.8099999999999999E-4</v>
      </c>
      <c r="H26">
        <v>1.9900000000000001E-4</v>
      </c>
      <c r="I26">
        <v>3.5799999999999997E-4</v>
      </c>
      <c r="J26">
        <v>1.5300000000000001E-4</v>
      </c>
      <c r="K26">
        <v>1.5799999999999999E-4</v>
      </c>
      <c r="L26">
        <v>5.5900000000000004E-4</v>
      </c>
      <c r="M26">
        <v>4.6200000000000001E-4</v>
      </c>
      <c r="N26">
        <v>5.5599999999999996E-4</v>
      </c>
      <c r="O26">
        <v>2.9700000000000001E-4</v>
      </c>
      <c r="P26">
        <v>2.4499999999999999E-4</v>
      </c>
      <c r="Q26">
        <v>2.1699999999999999E-4</v>
      </c>
      <c r="R26">
        <v>2.4000000000000001E-4</v>
      </c>
      <c r="S26">
        <v>1.2E-4</v>
      </c>
      <c r="T26">
        <v>4.8999999999999998E-5</v>
      </c>
      <c r="U26">
        <v>1.4999999999999999E-4</v>
      </c>
      <c r="V26">
        <v>1.63E-4</v>
      </c>
      <c r="W26">
        <v>7.3999999999999996E-5</v>
      </c>
      <c r="X26">
        <v>4.5000000000000003E-5</v>
      </c>
      <c r="Y26">
        <v>0</v>
      </c>
      <c r="Z26">
        <v>1.4100000000000001E-4</v>
      </c>
      <c r="AA26">
        <v>-7.2000000000000002E-5</v>
      </c>
      <c r="AB26">
        <v>4.1999999999999998E-5</v>
      </c>
      <c r="AC26">
        <v>6.3999999999999997E-5</v>
      </c>
      <c r="AD26">
        <v>-9.8999999999999994E-5</v>
      </c>
      <c r="AE26">
        <v>-2.92E-4</v>
      </c>
      <c r="AF26">
        <v>-4.28E-4</v>
      </c>
      <c r="AG26">
        <v>-5.5999999999999995E-4</v>
      </c>
      <c r="AH26">
        <v>-7.6800000000000002E-4</v>
      </c>
      <c r="AI26">
        <v>-8.6600000000000002E-4</v>
      </c>
      <c r="AJ26">
        <v>-1.0430000000000001E-3</v>
      </c>
      <c r="AK26">
        <v>-1.3370000000000001E-3</v>
      </c>
      <c r="AL26">
        <v>-1.67E-3</v>
      </c>
    </row>
    <row r="27" spans="1:38">
      <c r="A27" s="37">
        <v>-1.34E-4</v>
      </c>
      <c r="B27">
        <v>-1.54E-4</v>
      </c>
      <c r="C27">
        <v>7.1000000000000005E-5</v>
      </c>
      <c r="D27">
        <v>1.7000000000000001E-4</v>
      </c>
      <c r="E27">
        <v>3.68E-4</v>
      </c>
      <c r="F27">
        <v>3.19E-4</v>
      </c>
      <c r="G27">
        <v>4.86E-4</v>
      </c>
      <c r="H27">
        <v>2.23E-4</v>
      </c>
      <c r="I27">
        <v>4.6799999999999999E-4</v>
      </c>
      <c r="J27">
        <v>2.1699999999999999E-4</v>
      </c>
      <c r="K27">
        <v>3.6999999999999999E-4</v>
      </c>
      <c r="L27">
        <v>3.7500000000000001E-4</v>
      </c>
      <c r="M27">
        <v>4.37E-4</v>
      </c>
      <c r="N27">
        <v>5.31E-4</v>
      </c>
      <c r="O27">
        <v>4.1399999999999998E-4</v>
      </c>
      <c r="P27">
        <v>2.2900000000000001E-4</v>
      </c>
      <c r="Q27">
        <v>2.61E-4</v>
      </c>
      <c r="R27">
        <v>3.2299999999999999E-4</v>
      </c>
      <c r="S27">
        <v>1.3799999999999999E-4</v>
      </c>
      <c r="T27">
        <v>1.73E-4</v>
      </c>
      <c r="U27">
        <v>1.64E-4</v>
      </c>
      <c r="V27">
        <v>1E-4</v>
      </c>
      <c r="W27">
        <v>4.5000000000000003E-5</v>
      </c>
      <c r="X27">
        <v>-1.8E-5</v>
      </c>
      <c r="Y27">
        <v>0</v>
      </c>
      <c r="Z27">
        <v>1.1400000000000001E-4</v>
      </c>
      <c r="AA27">
        <v>-1.8E-5</v>
      </c>
      <c r="AB27">
        <v>8.7999999999999998E-5</v>
      </c>
      <c r="AC27">
        <v>4.1E-5</v>
      </c>
      <c r="AD27">
        <v>-9.7E-5</v>
      </c>
      <c r="AE27">
        <v>-2.5000000000000001E-4</v>
      </c>
      <c r="AF27">
        <v>-3.1599999999999998E-4</v>
      </c>
      <c r="AG27">
        <v>-5.0000000000000001E-4</v>
      </c>
      <c r="AH27">
        <v>-7.36E-4</v>
      </c>
      <c r="AI27">
        <v>-7.54E-4</v>
      </c>
      <c r="AJ27">
        <v>-1.1429999999999999E-3</v>
      </c>
      <c r="AK27">
        <v>-1.3979999999999999E-3</v>
      </c>
      <c r="AL27">
        <v>-1.6949999999999999E-3</v>
      </c>
    </row>
    <row r="28" spans="1:38">
      <c r="A28" s="37">
        <v>-3.6999999999999999E-4</v>
      </c>
      <c r="B28">
        <v>-3.2899999999999997E-4</v>
      </c>
      <c r="C28">
        <v>-1.1900000000000001E-4</v>
      </c>
      <c r="D28">
        <v>4.3000000000000002E-5</v>
      </c>
      <c r="E28">
        <v>1.7100000000000001E-4</v>
      </c>
      <c r="F28">
        <v>2.1699999999999999E-4</v>
      </c>
      <c r="G28">
        <v>2.4600000000000002E-4</v>
      </c>
      <c r="H28">
        <v>1.05E-4</v>
      </c>
      <c r="I28">
        <v>1.7699999999999999E-4</v>
      </c>
      <c r="J28">
        <v>1.8799999999999999E-4</v>
      </c>
      <c r="K28">
        <v>2.6499999999999999E-4</v>
      </c>
      <c r="L28">
        <v>3.9899999999999999E-4</v>
      </c>
      <c r="M28">
        <v>5.4299999999999997E-4</v>
      </c>
      <c r="N28">
        <v>5.3700000000000004E-4</v>
      </c>
      <c r="O28">
        <v>4.4099999999999999E-4</v>
      </c>
      <c r="P28">
        <v>3.5500000000000001E-4</v>
      </c>
      <c r="Q28">
        <v>4.4700000000000002E-4</v>
      </c>
      <c r="R28">
        <v>3.59E-4</v>
      </c>
      <c r="S28">
        <v>1.8699999999999999E-4</v>
      </c>
      <c r="T28">
        <v>2.2900000000000001E-4</v>
      </c>
      <c r="U28">
        <v>2.5799999999999998E-4</v>
      </c>
      <c r="V28">
        <v>2.1599999999999999E-4</v>
      </c>
      <c r="W28">
        <v>2.3900000000000001E-4</v>
      </c>
      <c r="X28">
        <v>1.4799999999999999E-4</v>
      </c>
      <c r="Y28">
        <v>0</v>
      </c>
      <c r="Z28">
        <v>2.42E-4</v>
      </c>
      <c r="AA28">
        <v>2.2599999999999999E-4</v>
      </c>
      <c r="AB28">
        <v>3.6200000000000002E-4</v>
      </c>
      <c r="AC28">
        <v>2.8400000000000002E-4</v>
      </c>
      <c r="AD28">
        <v>1.2E-4</v>
      </c>
      <c r="AE28">
        <v>9.9999999999999995E-7</v>
      </c>
      <c r="AF28">
        <v>-4.8000000000000001E-5</v>
      </c>
      <c r="AG28">
        <v>-1.6699999999999999E-4</v>
      </c>
      <c r="AH28">
        <v>-4.6000000000000001E-4</v>
      </c>
      <c r="AI28">
        <v>-3.88E-4</v>
      </c>
      <c r="AJ28">
        <v>-7.3499999999999998E-4</v>
      </c>
      <c r="AK28">
        <v>-9.6500000000000004E-4</v>
      </c>
      <c r="AL28">
        <v>-1.2409999999999999E-3</v>
      </c>
    </row>
    <row r="29" spans="1:38">
      <c r="A29" s="37">
        <v>6.8800000000000003E-4</v>
      </c>
      <c r="B29">
        <v>7.3499999999999998E-4</v>
      </c>
      <c r="C29">
        <v>6.9200000000000002E-4</v>
      </c>
      <c r="D29">
        <v>5.9699999999999998E-4</v>
      </c>
      <c r="E29">
        <v>6.9200000000000002E-4</v>
      </c>
      <c r="F29">
        <v>8.0800000000000002E-4</v>
      </c>
      <c r="G29">
        <v>7.85E-4</v>
      </c>
      <c r="H29">
        <v>6.2E-4</v>
      </c>
      <c r="I29">
        <v>5.9400000000000002E-4</v>
      </c>
      <c r="J29">
        <v>4.2000000000000002E-4</v>
      </c>
      <c r="K29">
        <v>4.37E-4</v>
      </c>
      <c r="L29">
        <v>6.0499999999999996E-4</v>
      </c>
      <c r="M29">
        <v>5.6300000000000002E-4</v>
      </c>
      <c r="N29">
        <v>6.2200000000000005E-4</v>
      </c>
      <c r="O29">
        <v>3.2899999999999997E-4</v>
      </c>
      <c r="P29">
        <v>3.2899999999999997E-4</v>
      </c>
      <c r="Q29">
        <v>2.6600000000000001E-4</v>
      </c>
      <c r="R29">
        <v>2.0799999999999999E-4</v>
      </c>
      <c r="S29">
        <v>1.47E-4</v>
      </c>
      <c r="T29">
        <v>1.64E-4</v>
      </c>
      <c r="U29">
        <v>3.4999999999999997E-5</v>
      </c>
      <c r="V29">
        <v>1.7000000000000001E-4</v>
      </c>
      <c r="W29">
        <v>0</v>
      </c>
      <c r="X29">
        <v>7.8999999999999996E-5</v>
      </c>
      <c r="Y29">
        <v>0</v>
      </c>
      <c r="Z29">
        <v>6.9999999999999999E-6</v>
      </c>
      <c r="AA29">
        <v>-1.2999999999999999E-4</v>
      </c>
      <c r="AB29">
        <v>-6.9999999999999999E-6</v>
      </c>
      <c r="AC29">
        <v>-4.1999999999999998E-5</v>
      </c>
      <c r="AD29">
        <v>-1.13E-4</v>
      </c>
      <c r="AE29">
        <v>-2.81E-4</v>
      </c>
      <c r="AF29">
        <v>-3.68E-4</v>
      </c>
      <c r="AG29">
        <v>-5.3899999999999998E-4</v>
      </c>
      <c r="AH29">
        <v>-6.3000000000000003E-4</v>
      </c>
      <c r="AI29">
        <v>-6.9800000000000005E-4</v>
      </c>
      <c r="AJ29">
        <v>-9.3599999999999998E-4</v>
      </c>
      <c r="AK29">
        <v>-1.289E-3</v>
      </c>
      <c r="AL29">
        <v>-1.544E-3</v>
      </c>
    </row>
    <row r="30" spans="1:38">
      <c r="A30" s="37">
        <v>2.41E-4</v>
      </c>
      <c r="B30">
        <v>1.35E-4</v>
      </c>
      <c r="C30">
        <v>3.5599999999999998E-4</v>
      </c>
      <c r="D30">
        <v>4.8899999999999996E-4</v>
      </c>
      <c r="E30">
        <v>5.9999999999999995E-4</v>
      </c>
      <c r="F30">
        <v>5.3499999999999999E-4</v>
      </c>
      <c r="G30">
        <v>5.31E-4</v>
      </c>
      <c r="H30">
        <v>4.0999999999999999E-4</v>
      </c>
      <c r="I30">
        <v>4.28E-4</v>
      </c>
      <c r="J30">
        <v>3.0600000000000001E-4</v>
      </c>
      <c r="K30">
        <v>4.1300000000000001E-4</v>
      </c>
      <c r="L30">
        <v>3.6499999999999998E-4</v>
      </c>
      <c r="M30">
        <v>4.6700000000000002E-4</v>
      </c>
      <c r="N30">
        <v>4.95E-4</v>
      </c>
      <c r="O30">
        <v>4.4799999999999999E-4</v>
      </c>
      <c r="P30">
        <v>2.5000000000000001E-4</v>
      </c>
      <c r="Q30">
        <v>3.3700000000000001E-4</v>
      </c>
      <c r="R30">
        <v>2.6699999999999998E-4</v>
      </c>
      <c r="S30">
        <v>1.3799999999999999E-4</v>
      </c>
      <c r="T30">
        <v>7.7999999999999999E-5</v>
      </c>
      <c r="U30">
        <v>1.15E-4</v>
      </c>
      <c r="V30">
        <v>1.2899999999999999E-4</v>
      </c>
      <c r="W30">
        <v>-6.8999999999999997E-5</v>
      </c>
      <c r="X30">
        <v>6.7000000000000002E-5</v>
      </c>
      <c r="Y30">
        <v>0</v>
      </c>
      <c r="Z30">
        <v>7.7000000000000001E-5</v>
      </c>
      <c r="AA30">
        <v>2.3E-5</v>
      </c>
      <c r="AB30">
        <v>1.3899999999999999E-4</v>
      </c>
      <c r="AC30">
        <v>2.0000000000000002E-5</v>
      </c>
      <c r="AD30">
        <v>-7.1000000000000005E-5</v>
      </c>
      <c r="AE30">
        <v>-2.0799999999999999E-4</v>
      </c>
      <c r="AF30">
        <v>-3.0699999999999998E-4</v>
      </c>
      <c r="AG30">
        <v>-4.1800000000000002E-4</v>
      </c>
      <c r="AH30">
        <v>-6.8800000000000003E-4</v>
      </c>
      <c r="AI30">
        <v>-6.8400000000000004E-4</v>
      </c>
      <c r="AJ30">
        <v>-9.9200000000000004E-4</v>
      </c>
      <c r="AK30">
        <v>-1.1900000000000001E-3</v>
      </c>
      <c r="AL30">
        <v>-1.464E-3</v>
      </c>
    </row>
    <row r="31" spans="1:38">
      <c r="A31" s="37">
        <v>2.9E-5</v>
      </c>
      <c r="B31">
        <v>2.5000000000000001E-5</v>
      </c>
      <c r="C31">
        <v>1.6000000000000001E-4</v>
      </c>
      <c r="D31">
        <v>1.73E-4</v>
      </c>
      <c r="E31">
        <v>3.19E-4</v>
      </c>
      <c r="F31">
        <v>3.39E-4</v>
      </c>
      <c r="G31">
        <v>3.7399999999999998E-4</v>
      </c>
      <c r="H31">
        <v>2.61E-4</v>
      </c>
      <c r="I31">
        <v>3.2000000000000003E-4</v>
      </c>
      <c r="J31">
        <v>3.0600000000000001E-4</v>
      </c>
      <c r="K31">
        <v>3.4299999999999999E-4</v>
      </c>
      <c r="L31">
        <v>5.0100000000000003E-4</v>
      </c>
      <c r="M31">
        <v>5.6899999999999995E-4</v>
      </c>
      <c r="N31">
        <v>5.5500000000000005E-4</v>
      </c>
      <c r="O31">
        <v>3.9599999999999998E-4</v>
      </c>
      <c r="P31">
        <v>4.0400000000000001E-4</v>
      </c>
      <c r="Q31">
        <v>4.44E-4</v>
      </c>
      <c r="R31">
        <v>3.8099999999999999E-4</v>
      </c>
      <c r="S31">
        <v>1.8900000000000001E-4</v>
      </c>
      <c r="T31">
        <v>2.5999999999999998E-4</v>
      </c>
      <c r="U31">
        <v>2.3000000000000001E-4</v>
      </c>
      <c r="V31">
        <v>2.6200000000000003E-4</v>
      </c>
      <c r="W31">
        <v>1.01E-4</v>
      </c>
      <c r="X31">
        <v>1.05E-4</v>
      </c>
      <c r="Y31">
        <v>0</v>
      </c>
      <c r="Z31">
        <v>1.1900000000000001E-4</v>
      </c>
      <c r="AA31">
        <v>1.5999999999999999E-5</v>
      </c>
      <c r="AB31">
        <v>9.2E-5</v>
      </c>
      <c r="AC31">
        <v>3.1000000000000001E-5</v>
      </c>
      <c r="AD31">
        <v>-6.2000000000000003E-5</v>
      </c>
      <c r="AE31">
        <v>-1.6799999999999999E-4</v>
      </c>
      <c r="AF31">
        <v>-2.5099999999999998E-4</v>
      </c>
      <c r="AG31">
        <v>-4.4299999999999998E-4</v>
      </c>
      <c r="AH31">
        <v>-6.0800000000000003E-4</v>
      </c>
      <c r="AI31">
        <v>-6.3000000000000003E-4</v>
      </c>
      <c r="AJ31">
        <v>-7.6499999999999995E-4</v>
      </c>
      <c r="AK31">
        <v>-1.1199999999999999E-3</v>
      </c>
      <c r="AL31">
        <v>-1.34E-3</v>
      </c>
    </row>
    <row r="32" spans="1:38">
      <c r="A32" s="37">
        <v>1.142E-3</v>
      </c>
      <c r="B32">
        <v>1.1039999999999999E-3</v>
      </c>
      <c r="C32">
        <v>1.062E-3</v>
      </c>
      <c r="D32">
        <v>9.8799999999999995E-4</v>
      </c>
      <c r="E32">
        <v>9.9700000000000006E-4</v>
      </c>
      <c r="F32">
        <v>1.034E-3</v>
      </c>
      <c r="G32">
        <v>9.3599999999999998E-4</v>
      </c>
      <c r="H32">
        <v>7.3200000000000001E-4</v>
      </c>
      <c r="I32">
        <v>7.3800000000000005E-4</v>
      </c>
      <c r="J32">
        <v>4.86E-4</v>
      </c>
      <c r="K32">
        <v>5.0699999999999996E-4</v>
      </c>
      <c r="L32">
        <v>5.9699999999999998E-4</v>
      </c>
      <c r="M32">
        <v>5.9999999999999995E-4</v>
      </c>
      <c r="N32">
        <v>6.4400000000000004E-4</v>
      </c>
      <c r="O32">
        <v>4.2400000000000001E-4</v>
      </c>
      <c r="P32">
        <v>3.4600000000000001E-4</v>
      </c>
      <c r="Q32">
        <v>2.3699999999999999E-4</v>
      </c>
      <c r="R32">
        <v>2.7500000000000002E-4</v>
      </c>
      <c r="S32">
        <v>1.4799999999999999E-4</v>
      </c>
      <c r="T32">
        <v>1.5799999999999999E-4</v>
      </c>
      <c r="U32">
        <v>1.3899999999999999E-4</v>
      </c>
      <c r="V32">
        <v>2.2000000000000001E-4</v>
      </c>
      <c r="W32">
        <v>1.11E-4</v>
      </c>
      <c r="X32">
        <v>1.2400000000000001E-4</v>
      </c>
      <c r="Y32">
        <v>0</v>
      </c>
      <c r="Z32">
        <v>9.2E-5</v>
      </c>
      <c r="AA32">
        <v>-9.1000000000000003E-5</v>
      </c>
      <c r="AB32">
        <v>-2.1999999999999999E-5</v>
      </c>
      <c r="AC32">
        <v>-2.5999999999999998E-5</v>
      </c>
      <c r="AD32">
        <v>-2.0599999999999999E-4</v>
      </c>
      <c r="AE32">
        <v>-3.2899999999999997E-4</v>
      </c>
      <c r="AF32">
        <v>-4.1899999999999999E-4</v>
      </c>
      <c r="AG32">
        <v>-5.6700000000000001E-4</v>
      </c>
      <c r="AH32">
        <v>-6.87E-4</v>
      </c>
      <c r="AI32">
        <v>-7.0100000000000002E-4</v>
      </c>
      <c r="AJ32">
        <v>-9.7300000000000002E-4</v>
      </c>
      <c r="AK32">
        <v>-1.207E-3</v>
      </c>
      <c r="AL32">
        <v>-1.441E-3</v>
      </c>
    </row>
    <row r="33" spans="1:38">
      <c r="A33" s="37">
        <v>5.2099999999999998E-4</v>
      </c>
      <c r="B33">
        <v>3.0699999999999998E-4</v>
      </c>
      <c r="C33">
        <v>3.9199999999999999E-4</v>
      </c>
      <c r="D33">
        <v>5.3200000000000003E-4</v>
      </c>
      <c r="E33">
        <v>5.8799999999999998E-4</v>
      </c>
      <c r="F33">
        <v>5.2599999999999999E-4</v>
      </c>
      <c r="G33">
        <v>5.6499999999999996E-4</v>
      </c>
      <c r="H33">
        <v>4.5399999999999998E-4</v>
      </c>
      <c r="I33">
        <v>5.6300000000000002E-4</v>
      </c>
      <c r="J33">
        <v>3.4000000000000002E-4</v>
      </c>
      <c r="K33">
        <v>5.0799999999999999E-4</v>
      </c>
      <c r="L33">
        <v>5.0900000000000001E-4</v>
      </c>
      <c r="M33">
        <v>5.6099999999999998E-4</v>
      </c>
      <c r="N33">
        <v>5.9500000000000004E-4</v>
      </c>
      <c r="O33">
        <v>5.6999999999999998E-4</v>
      </c>
      <c r="P33">
        <v>3.3599999999999998E-4</v>
      </c>
      <c r="Q33">
        <v>4.4200000000000001E-4</v>
      </c>
      <c r="R33">
        <v>3.39E-4</v>
      </c>
      <c r="S33">
        <v>2.1100000000000001E-4</v>
      </c>
      <c r="T33">
        <v>1.05E-4</v>
      </c>
      <c r="U33">
        <v>1.85E-4</v>
      </c>
      <c r="V33">
        <v>1.2400000000000001E-4</v>
      </c>
      <c r="W33">
        <v>-6.0999999999999999E-5</v>
      </c>
      <c r="X33">
        <v>3.0000000000000001E-6</v>
      </c>
      <c r="Y33">
        <v>0</v>
      </c>
      <c r="Z33">
        <v>1.4E-5</v>
      </c>
      <c r="AA33">
        <v>-5.3999999999999998E-5</v>
      </c>
      <c r="AB33">
        <v>-1.5E-5</v>
      </c>
      <c r="AC33">
        <v>-8.8999999999999995E-5</v>
      </c>
      <c r="AD33">
        <v>-1.4100000000000001E-4</v>
      </c>
      <c r="AE33">
        <v>-3.8699999999999997E-4</v>
      </c>
      <c r="AF33">
        <v>-3.86E-4</v>
      </c>
      <c r="AG33">
        <v>-4.8500000000000003E-4</v>
      </c>
      <c r="AH33">
        <v>-7.4700000000000005E-4</v>
      </c>
      <c r="AI33">
        <v>-6.8400000000000004E-4</v>
      </c>
      <c r="AJ33">
        <v>-1.0200000000000001E-3</v>
      </c>
      <c r="AK33">
        <v>-1.2019999999999999E-3</v>
      </c>
      <c r="AL33">
        <v>-1.444E-3</v>
      </c>
    </row>
    <row r="34" spans="1:38">
      <c r="A34" s="37">
        <v>7.0500000000000001E-4</v>
      </c>
      <c r="B34">
        <v>6.3900000000000003E-4</v>
      </c>
      <c r="C34">
        <v>6.1899999999999998E-4</v>
      </c>
      <c r="D34">
        <v>5.6999999999999998E-4</v>
      </c>
      <c r="E34">
        <v>5.7600000000000001E-4</v>
      </c>
      <c r="F34">
        <v>6.2399999999999999E-4</v>
      </c>
      <c r="G34">
        <v>5.9000000000000003E-4</v>
      </c>
      <c r="H34">
        <v>4.5300000000000001E-4</v>
      </c>
      <c r="I34">
        <v>4.9399999999999997E-4</v>
      </c>
      <c r="J34">
        <v>4.2299999999999998E-4</v>
      </c>
      <c r="K34">
        <v>4.3300000000000001E-4</v>
      </c>
      <c r="L34">
        <v>5.2999999999999998E-4</v>
      </c>
      <c r="M34">
        <v>5.1000000000000004E-4</v>
      </c>
      <c r="N34">
        <v>4.8000000000000001E-4</v>
      </c>
      <c r="O34">
        <v>3.0800000000000001E-4</v>
      </c>
      <c r="P34">
        <v>2.6499999999999999E-4</v>
      </c>
      <c r="Q34">
        <v>4.2099999999999999E-4</v>
      </c>
      <c r="R34">
        <v>3.0699999999999998E-4</v>
      </c>
      <c r="S34">
        <v>1.5699999999999999E-4</v>
      </c>
      <c r="T34">
        <v>2.12E-4</v>
      </c>
      <c r="U34">
        <v>1.8900000000000001E-4</v>
      </c>
      <c r="V34">
        <v>2.5999999999999998E-4</v>
      </c>
      <c r="W34">
        <v>1.36E-4</v>
      </c>
      <c r="X34">
        <v>1.44E-4</v>
      </c>
      <c r="Y34">
        <v>0</v>
      </c>
      <c r="Z34">
        <v>1.17E-4</v>
      </c>
      <c r="AA34">
        <v>-8.2000000000000001E-5</v>
      </c>
      <c r="AB34">
        <v>4.1999999999999998E-5</v>
      </c>
      <c r="AC34">
        <v>1.7E-5</v>
      </c>
      <c r="AD34">
        <v>-8.0000000000000007E-5</v>
      </c>
      <c r="AE34">
        <v>-2.03E-4</v>
      </c>
      <c r="AF34">
        <v>-2.41E-4</v>
      </c>
      <c r="AG34">
        <v>-3.1700000000000001E-4</v>
      </c>
      <c r="AH34">
        <v>-5.13E-4</v>
      </c>
      <c r="AI34">
        <v>-5.22E-4</v>
      </c>
      <c r="AJ34">
        <v>-6.9700000000000003E-4</v>
      </c>
      <c r="AK34">
        <v>-9.7900000000000005E-4</v>
      </c>
      <c r="AL34">
        <v>-1.2340000000000001E-3</v>
      </c>
    </row>
    <row r="35" spans="1:38">
      <c r="A35" s="37">
        <v>9.8999999999999999E-4</v>
      </c>
      <c r="B35">
        <v>8.8099999999999995E-4</v>
      </c>
      <c r="C35">
        <v>7.8600000000000002E-4</v>
      </c>
      <c r="D35">
        <v>7.54E-4</v>
      </c>
      <c r="E35">
        <v>8.0900000000000004E-4</v>
      </c>
      <c r="F35">
        <v>7.2999999999999996E-4</v>
      </c>
      <c r="G35">
        <v>6.6E-4</v>
      </c>
      <c r="H35">
        <v>4.84E-4</v>
      </c>
      <c r="I35">
        <v>5.4199999999999995E-4</v>
      </c>
      <c r="J35">
        <v>3.4699999999999998E-4</v>
      </c>
      <c r="K35">
        <v>4.1399999999999998E-4</v>
      </c>
      <c r="L35">
        <v>4.66E-4</v>
      </c>
      <c r="M35">
        <v>5.4500000000000002E-4</v>
      </c>
      <c r="N35">
        <v>5.7600000000000001E-4</v>
      </c>
      <c r="O35">
        <v>5.1800000000000001E-4</v>
      </c>
      <c r="P35">
        <v>4.1199999999999999E-4</v>
      </c>
      <c r="Q35">
        <v>3.1300000000000002E-4</v>
      </c>
      <c r="R35">
        <v>2.6400000000000002E-4</v>
      </c>
      <c r="S35">
        <v>1.56E-4</v>
      </c>
      <c r="T35">
        <v>1.46E-4</v>
      </c>
      <c r="U35">
        <v>1.7100000000000001E-4</v>
      </c>
      <c r="V35">
        <v>2.1000000000000001E-4</v>
      </c>
      <c r="W35">
        <v>6.9999999999999994E-5</v>
      </c>
      <c r="X35">
        <v>9.8999999999999994E-5</v>
      </c>
      <c r="Y35">
        <v>0</v>
      </c>
      <c r="Z35">
        <v>1.2999999999999999E-5</v>
      </c>
      <c r="AA35">
        <v>-6.3999999999999997E-5</v>
      </c>
      <c r="AB35">
        <v>-9.1000000000000003E-5</v>
      </c>
      <c r="AC35">
        <v>-1.45E-4</v>
      </c>
      <c r="AD35">
        <v>-2.03E-4</v>
      </c>
      <c r="AE35">
        <v>-3.1100000000000002E-4</v>
      </c>
      <c r="AF35">
        <v>-4.4200000000000001E-4</v>
      </c>
      <c r="AG35">
        <v>-4.9799999999999996E-4</v>
      </c>
      <c r="AH35">
        <v>-6.4899999999999995E-4</v>
      </c>
      <c r="AI35">
        <v>-7.4799999999999997E-4</v>
      </c>
      <c r="AJ35">
        <v>-9.5100000000000002E-4</v>
      </c>
      <c r="AK35">
        <v>-1.1479999999999999E-3</v>
      </c>
      <c r="AL35">
        <v>-1.335E-3</v>
      </c>
    </row>
    <row r="36" spans="1:38">
      <c r="A36" s="37">
        <v>3.0200000000000002E-4</v>
      </c>
      <c r="B36">
        <v>2.3499999999999999E-4</v>
      </c>
      <c r="C36">
        <v>4.1599999999999997E-4</v>
      </c>
      <c r="D36">
        <v>5.9800000000000001E-4</v>
      </c>
      <c r="E36">
        <v>5.8799999999999998E-4</v>
      </c>
      <c r="F36">
        <v>5.9800000000000001E-4</v>
      </c>
      <c r="G36">
        <v>6.5399999999999996E-4</v>
      </c>
      <c r="H36">
        <v>5.4900000000000001E-4</v>
      </c>
      <c r="I36">
        <v>6.2299999999999996E-4</v>
      </c>
      <c r="J36">
        <v>5.0500000000000002E-4</v>
      </c>
      <c r="K36">
        <v>6.2799999999999998E-4</v>
      </c>
      <c r="L36">
        <v>6.2600000000000004E-4</v>
      </c>
      <c r="M36">
        <v>6.5899999999999997E-4</v>
      </c>
      <c r="N36">
        <v>6.4999999999999997E-4</v>
      </c>
      <c r="O36">
        <v>5.6300000000000002E-4</v>
      </c>
      <c r="P36">
        <v>3.7599999999999998E-4</v>
      </c>
      <c r="Q36">
        <v>4.9200000000000003E-4</v>
      </c>
      <c r="R36">
        <v>4.5399999999999998E-4</v>
      </c>
      <c r="S36">
        <v>3.0200000000000002E-4</v>
      </c>
      <c r="T36">
        <v>2.22E-4</v>
      </c>
      <c r="U36">
        <v>2.3699999999999999E-4</v>
      </c>
      <c r="V36">
        <v>1.7899999999999999E-4</v>
      </c>
      <c r="W36">
        <v>-6.3E-5</v>
      </c>
      <c r="X36">
        <v>4.5000000000000003E-5</v>
      </c>
      <c r="Y36">
        <v>0</v>
      </c>
      <c r="Z36">
        <v>2.5000000000000001E-5</v>
      </c>
      <c r="AA36">
        <v>-1.12E-4</v>
      </c>
      <c r="AB36">
        <v>-6.3E-5</v>
      </c>
      <c r="AC36">
        <v>-1.16E-4</v>
      </c>
      <c r="AD36">
        <v>-2.2499999999999999E-4</v>
      </c>
      <c r="AE36">
        <v>-3.5799999999999997E-4</v>
      </c>
      <c r="AF36">
        <v>-3.7199999999999999E-4</v>
      </c>
      <c r="AG36">
        <v>-4.6700000000000002E-4</v>
      </c>
      <c r="AH36">
        <v>-6.6E-4</v>
      </c>
      <c r="AI36">
        <v>-6.6100000000000002E-4</v>
      </c>
      <c r="AJ36">
        <v>-9.3899999999999995E-4</v>
      </c>
      <c r="AK36">
        <v>-1.139E-3</v>
      </c>
      <c r="AL36">
        <v>-1.317E-3</v>
      </c>
    </row>
    <row r="37" spans="1:38">
      <c r="A37" s="37">
        <v>1.2689999999999999E-3</v>
      </c>
      <c r="B37">
        <v>1.122E-3</v>
      </c>
      <c r="C37">
        <v>1.0189999999999999E-3</v>
      </c>
      <c r="D37">
        <v>8.3100000000000003E-4</v>
      </c>
      <c r="E37">
        <v>8.7500000000000002E-4</v>
      </c>
      <c r="F37">
        <v>7.4100000000000001E-4</v>
      </c>
      <c r="G37">
        <v>6.8400000000000004E-4</v>
      </c>
      <c r="H37">
        <v>5.4199999999999995E-4</v>
      </c>
      <c r="I37">
        <v>5.1400000000000003E-4</v>
      </c>
      <c r="J37">
        <v>3.9800000000000002E-4</v>
      </c>
      <c r="K37">
        <v>3.9599999999999998E-4</v>
      </c>
      <c r="L37">
        <v>4.5300000000000001E-4</v>
      </c>
      <c r="M37">
        <v>4.5600000000000003E-4</v>
      </c>
      <c r="N37">
        <v>4.3300000000000001E-4</v>
      </c>
      <c r="O37">
        <v>2.7900000000000001E-4</v>
      </c>
      <c r="P37">
        <v>3.1500000000000001E-4</v>
      </c>
      <c r="Q37">
        <v>2.8699999999999998E-4</v>
      </c>
      <c r="R37">
        <v>2.1699999999999999E-4</v>
      </c>
      <c r="S37">
        <v>1.47E-4</v>
      </c>
      <c r="T37">
        <v>1.8000000000000001E-4</v>
      </c>
      <c r="U37">
        <v>1.2300000000000001E-4</v>
      </c>
      <c r="V37">
        <v>2.3000000000000001E-4</v>
      </c>
      <c r="W37">
        <v>1.4200000000000001E-4</v>
      </c>
      <c r="X37">
        <v>1.2799999999999999E-4</v>
      </c>
      <c r="Y37">
        <v>0</v>
      </c>
      <c r="Z37">
        <v>5.7000000000000003E-5</v>
      </c>
      <c r="AA37">
        <v>-9.6000000000000002E-5</v>
      </c>
      <c r="AB37">
        <v>-1.9000000000000001E-5</v>
      </c>
      <c r="AC37">
        <v>-6.3999999999999997E-5</v>
      </c>
      <c r="AD37">
        <v>-1.7100000000000001E-4</v>
      </c>
      <c r="AE37">
        <v>-2.3499999999999999E-4</v>
      </c>
      <c r="AF37">
        <v>-3.1399999999999999E-4</v>
      </c>
      <c r="AG37">
        <v>-4.1199999999999999E-4</v>
      </c>
      <c r="AH37">
        <v>-5.7799999999999995E-4</v>
      </c>
      <c r="AI37">
        <v>-6.1799999999999995E-4</v>
      </c>
      <c r="AJ37">
        <v>-7.6099999999999996E-4</v>
      </c>
      <c r="AK37">
        <v>-1.0989999999999999E-3</v>
      </c>
      <c r="AL37">
        <v>-1.2229999999999999E-3</v>
      </c>
    </row>
    <row r="38" spans="1:38">
      <c r="A38" s="37">
        <v>1.292E-3</v>
      </c>
      <c r="B38">
        <v>1.119E-3</v>
      </c>
      <c r="C38">
        <v>1.011E-3</v>
      </c>
      <c r="D38">
        <v>1.0300000000000001E-3</v>
      </c>
      <c r="E38">
        <v>1.0740000000000001E-3</v>
      </c>
      <c r="F38">
        <v>9.5E-4</v>
      </c>
      <c r="G38">
        <v>9.1100000000000003E-4</v>
      </c>
      <c r="H38">
        <v>7.2599999999999997E-4</v>
      </c>
      <c r="I38">
        <v>7.3899999999999997E-4</v>
      </c>
      <c r="J38">
        <v>6.0700000000000001E-4</v>
      </c>
      <c r="K38">
        <v>5.9599999999999996E-4</v>
      </c>
      <c r="L38">
        <v>6.0300000000000002E-4</v>
      </c>
      <c r="M38">
        <v>5.9800000000000001E-4</v>
      </c>
      <c r="N38">
        <v>6.29E-4</v>
      </c>
      <c r="O38">
        <v>5.62E-4</v>
      </c>
      <c r="P38">
        <v>3.8099999999999999E-4</v>
      </c>
      <c r="Q38">
        <v>3.6900000000000002E-4</v>
      </c>
      <c r="R38">
        <v>3.0699999999999998E-4</v>
      </c>
      <c r="S38">
        <v>1.85E-4</v>
      </c>
      <c r="T38">
        <v>1.46E-4</v>
      </c>
      <c r="U38">
        <v>1.6100000000000001E-4</v>
      </c>
      <c r="V38">
        <v>1.5200000000000001E-4</v>
      </c>
      <c r="W38">
        <v>5.8999999999999998E-5</v>
      </c>
      <c r="X38">
        <v>4.8999999999999998E-5</v>
      </c>
      <c r="Y38">
        <v>0</v>
      </c>
      <c r="Z38">
        <v>5.8E-5</v>
      </c>
      <c r="AA38">
        <v>-5.5999999999999999E-5</v>
      </c>
      <c r="AB38">
        <v>-4.5000000000000003E-5</v>
      </c>
      <c r="AC38">
        <v>-9.6000000000000002E-5</v>
      </c>
      <c r="AD38">
        <v>-1.9000000000000001E-4</v>
      </c>
      <c r="AE38">
        <v>-2.7700000000000001E-4</v>
      </c>
      <c r="AF38">
        <v>-3.6099999999999999E-4</v>
      </c>
      <c r="AG38">
        <v>-4.1199999999999999E-4</v>
      </c>
      <c r="AH38">
        <v>-5.8600000000000004E-4</v>
      </c>
      <c r="AI38">
        <v>-6.7199999999999996E-4</v>
      </c>
      <c r="AJ38">
        <v>-8.3799999999999999E-4</v>
      </c>
      <c r="AK38">
        <v>-1.013E-3</v>
      </c>
      <c r="AL38">
        <v>-1.2639999999999999E-3</v>
      </c>
    </row>
    <row r="39" spans="1:38">
      <c r="A39" s="37">
        <v>6.8400000000000004E-4</v>
      </c>
      <c r="B39">
        <v>5.7799999999999995E-4</v>
      </c>
      <c r="C39">
        <v>6.0400000000000004E-4</v>
      </c>
      <c r="D39">
        <v>5.8100000000000003E-4</v>
      </c>
      <c r="E39">
        <v>5.5999999999999995E-4</v>
      </c>
      <c r="F39">
        <v>4.8799999999999999E-4</v>
      </c>
      <c r="G39">
        <v>5.1999999999999995E-4</v>
      </c>
      <c r="H39">
        <v>4.3399999999999998E-4</v>
      </c>
      <c r="I39">
        <v>4.3899999999999999E-4</v>
      </c>
      <c r="J39">
        <v>3.5500000000000001E-4</v>
      </c>
      <c r="K39">
        <v>3.8900000000000002E-4</v>
      </c>
      <c r="L39">
        <v>4.2700000000000002E-4</v>
      </c>
      <c r="M39">
        <v>4.28E-4</v>
      </c>
      <c r="N39">
        <v>4.0900000000000002E-4</v>
      </c>
      <c r="O39">
        <v>3.5300000000000002E-4</v>
      </c>
      <c r="P39">
        <v>2.63E-4</v>
      </c>
      <c r="Q39">
        <v>3.4900000000000003E-4</v>
      </c>
      <c r="R39">
        <v>2.7700000000000001E-4</v>
      </c>
      <c r="S39">
        <v>2.02E-4</v>
      </c>
      <c r="T39">
        <v>1.5200000000000001E-4</v>
      </c>
      <c r="U39">
        <v>1.4300000000000001E-4</v>
      </c>
      <c r="V39">
        <v>1.46E-4</v>
      </c>
      <c r="W39">
        <v>1.5E-5</v>
      </c>
      <c r="X39">
        <v>1E-4</v>
      </c>
      <c r="Y39">
        <v>0</v>
      </c>
      <c r="Z39">
        <v>-1.2999999999999999E-5</v>
      </c>
      <c r="AA39">
        <v>-1.25E-4</v>
      </c>
      <c r="AB39">
        <v>-8.6000000000000003E-5</v>
      </c>
      <c r="AC39">
        <v>-1.93E-4</v>
      </c>
      <c r="AD39">
        <v>-2.3699999999999999E-4</v>
      </c>
      <c r="AE39">
        <v>-3.59E-4</v>
      </c>
      <c r="AF39">
        <v>-4.0900000000000002E-4</v>
      </c>
      <c r="AG39">
        <v>-4.84E-4</v>
      </c>
      <c r="AH39">
        <v>-7.2099999999999996E-4</v>
      </c>
      <c r="AI39">
        <v>-7.27E-4</v>
      </c>
      <c r="AJ39">
        <v>-9.77E-4</v>
      </c>
      <c r="AK39">
        <v>-1.1379999999999999E-3</v>
      </c>
      <c r="AL39">
        <v>-1.289E-3</v>
      </c>
    </row>
    <row r="40" spans="1:38">
      <c r="A40" s="37">
        <v>1.41E-3</v>
      </c>
      <c r="B40">
        <v>1.23E-3</v>
      </c>
      <c r="C40">
        <v>1.17E-3</v>
      </c>
      <c r="D40">
        <v>1.1100000000000001E-3</v>
      </c>
      <c r="E40">
        <v>1.155E-3</v>
      </c>
      <c r="F40">
        <v>1.0269999999999999E-3</v>
      </c>
      <c r="G40">
        <v>9.6699999999999998E-4</v>
      </c>
      <c r="H40">
        <v>7.3899999999999997E-4</v>
      </c>
      <c r="I40">
        <v>7.54E-4</v>
      </c>
      <c r="J40">
        <v>6.1499999999999999E-4</v>
      </c>
      <c r="K40">
        <v>5.6700000000000001E-4</v>
      </c>
      <c r="L40">
        <v>5.31E-4</v>
      </c>
      <c r="M40">
        <v>5.7200000000000003E-4</v>
      </c>
      <c r="N40">
        <v>5.5599999999999996E-4</v>
      </c>
      <c r="O40">
        <v>4.2099999999999999E-4</v>
      </c>
      <c r="P40">
        <v>4.1300000000000001E-4</v>
      </c>
      <c r="Q40">
        <v>3.4200000000000002E-4</v>
      </c>
      <c r="R40">
        <v>2.8499999999999999E-4</v>
      </c>
      <c r="S40">
        <v>1.5899999999999999E-4</v>
      </c>
      <c r="T40">
        <v>1.9799999999999999E-4</v>
      </c>
      <c r="U40">
        <v>1.65E-4</v>
      </c>
      <c r="V40">
        <v>2.41E-4</v>
      </c>
      <c r="W40">
        <v>1.47E-4</v>
      </c>
      <c r="X40">
        <v>1.2899999999999999E-4</v>
      </c>
      <c r="Y40">
        <v>0</v>
      </c>
      <c r="Z40">
        <v>1.9999999999999999E-6</v>
      </c>
      <c r="AA40">
        <v>-9.2999999999999997E-5</v>
      </c>
      <c r="AB40">
        <v>-1.84E-4</v>
      </c>
      <c r="AC40">
        <v>-1.9599999999999999E-4</v>
      </c>
      <c r="AD40">
        <v>-2.9799999999999998E-4</v>
      </c>
      <c r="AE40">
        <v>-3.4699999999999998E-4</v>
      </c>
      <c r="AF40">
        <v>-4.4299999999999998E-4</v>
      </c>
      <c r="AG40">
        <v>-5.3600000000000002E-4</v>
      </c>
      <c r="AH40">
        <v>-6.8999999999999997E-4</v>
      </c>
      <c r="AI40">
        <v>-7.45E-4</v>
      </c>
      <c r="AJ40">
        <v>-8.8699999999999998E-4</v>
      </c>
      <c r="AK40">
        <v>-1.1789999999999999E-3</v>
      </c>
      <c r="AL40">
        <v>-1.307E-3</v>
      </c>
    </row>
    <row r="41" spans="1:38">
      <c r="A41" s="37">
        <v>1.5219999999999999E-3</v>
      </c>
      <c r="B41">
        <v>1.2689999999999999E-3</v>
      </c>
      <c r="C41">
        <v>1.0579999999999999E-3</v>
      </c>
      <c r="D41">
        <v>1.0219999999999999E-3</v>
      </c>
      <c r="E41">
        <v>1.0380000000000001E-3</v>
      </c>
      <c r="F41">
        <v>9.9599999999999992E-4</v>
      </c>
      <c r="G41">
        <v>9.5399999999999999E-4</v>
      </c>
      <c r="H41">
        <v>7.7399999999999995E-4</v>
      </c>
      <c r="I41">
        <v>7.27E-4</v>
      </c>
      <c r="J41">
        <v>5.1800000000000001E-4</v>
      </c>
      <c r="K41">
        <v>5.0100000000000003E-4</v>
      </c>
      <c r="L41">
        <v>4.6200000000000001E-4</v>
      </c>
      <c r="M41">
        <v>4.4099999999999999E-4</v>
      </c>
      <c r="N41">
        <v>3.5599999999999998E-4</v>
      </c>
      <c r="O41">
        <v>2.13E-4</v>
      </c>
      <c r="P41">
        <v>1.2999999999999999E-4</v>
      </c>
      <c r="Q41">
        <v>9.2E-5</v>
      </c>
      <c r="R41">
        <v>6.2000000000000003E-5</v>
      </c>
      <c r="S41">
        <v>-4.6E-5</v>
      </c>
      <c r="T41">
        <v>-4.8000000000000001E-5</v>
      </c>
      <c r="U41">
        <v>3.1000000000000001E-5</v>
      </c>
      <c r="V41">
        <v>1.1E-4</v>
      </c>
      <c r="W41">
        <v>-7.7000000000000001E-5</v>
      </c>
      <c r="X41">
        <v>6.9999999999999999E-6</v>
      </c>
      <c r="Y41">
        <v>0</v>
      </c>
      <c r="Z41">
        <v>3.3000000000000003E-5</v>
      </c>
      <c r="AA41">
        <v>5.0000000000000004E-6</v>
      </c>
      <c r="AB41">
        <v>-1.2999999999999999E-5</v>
      </c>
      <c r="AC41">
        <v>-3.6000000000000001E-5</v>
      </c>
      <c r="AD41">
        <v>-1.37E-4</v>
      </c>
      <c r="AE41">
        <v>-1.2E-4</v>
      </c>
      <c r="AF41">
        <v>-1.6799999999999999E-4</v>
      </c>
      <c r="AG41">
        <v>-2.9799999999999998E-4</v>
      </c>
      <c r="AH41">
        <v>-4.4099999999999999E-4</v>
      </c>
      <c r="AI41">
        <v>-4.95E-4</v>
      </c>
      <c r="AJ41">
        <v>-6.6299999999999996E-4</v>
      </c>
      <c r="AK41">
        <v>-9.3400000000000004E-4</v>
      </c>
      <c r="AL41">
        <v>-1.1280000000000001E-3</v>
      </c>
    </row>
    <row r="42" spans="1:38">
      <c r="A42" s="37">
        <v>1.459E-3</v>
      </c>
      <c r="B42">
        <v>1.2030000000000001E-3</v>
      </c>
      <c r="C42">
        <v>1.073E-3</v>
      </c>
      <c r="D42">
        <v>1.132E-3</v>
      </c>
      <c r="E42">
        <v>1.073E-3</v>
      </c>
      <c r="F42">
        <v>1.0679999999999999E-3</v>
      </c>
      <c r="G42">
        <v>9.7099999999999997E-4</v>
      </c>
      <c r="H42">
        <v>8.4699999999999999E-4</v>
      </c>
      <c r="I42">
        <v>8.4599999999999996E-4</v>
      </c>
      <c r="J42">
        <v>7.1199999999999996E-4</v>
      </c>
      <c r="K42">
        <v>7.1500000000000003E-4</v>
      </c>
      <c r="L42">
        <v>7.2000000000000005E-4</v>
      </c>
      <c r="M42">
        <v>6.9999999999999999E-4</v>
      </c>
      <c r="N42">
        <v>6.5300000000000004E-4</v>
      </c>
      <c r="O42">
        <v>4.7199999999999998E-4</v>
      </c>
      <c r="P42">
        <v>3.9800000000000002E-4</v>
      </c>
      <c r="Q42">
        <v>4.15E-4</v>
      </c>
      <c r="R42">
        <v>3.1300000000000002E-4</v>
      </c>
      <c r="S42">
        <v>1.6000000000000001E-4</v>
      </c>
      <c r="T42">
        <v>1.54E-4</v>
      </c>
      <c r="U42">
        <v>1.03E-4</v>
      </c>
      <c r="V42">
        <v>1E-4</v>
      </c>
      <c r="W42">
        <v>4.6E-5</v>
      </c>
      <c r="X42">
        <v>8.8999999999999995E-5</v>
      </c>
      <c r="Y42">
        <v>0</v>
      </c>
      <c r="Z42">
        <v>7.3999999999999996E-5</v>
      </c>
      <c r="AA42">
        <v>1.4E-5</v>
      </c>
      <c r="AB42">
        <v>9.8999999999999994E-5</v>
      </c>
      <c r="AC42">
        <v>1.4E-5</v>
      </c>
      <c r="AD42">
        <v>7.9999999999999996E-6</v>
      </c>
      <c r="AE42">
        <v>-9.5000000000000005E-5</v>
      </c>
      <c r="AF42">
        <v>-7.3999999999999996E-5</v>
      </c>
      <c r="AG42">
        <v>-1.8599999999999999E-4</v>
      </c>
      <c r="AH42">
        <v>-3.8299999999999999E-4</v>
      </c>
      <c r="AI42">
        <v>-4.2200000000000001E-4</v>
      </c>
      <c r="AJ42">
        <v>-5.8699999999999996E-4</v>
      </c>
      <c r="AK42">
        <v>-7.9799999999999999E-4</v>
      </c>
      <c r="AL42">
        <v>-1.0510000000000001E-3</v>
      </c>
    </row>
    <row r="43" spans="1:38">
      <c r="A43" s="37">
        <v>1.537E-3</v>
      </c>
      <c r="B43">
        <v>1.413E-3</v>
      </c>
      <c r="C43">
        <v>1.353E-3</v>
      </c>
      <c r="D43">
        <v>1.2509999999999999E-3</v>
      </c>
      <c r="E43">
        <v>1.274E-3</v>
      </c>
      <c r="F43">
        <v>1.1789999999999999E-3</v>
      </c>
      <c r="G43">
        <v>1.1349999999999999E-3</v>
      </c>
      <c r="H43">
        <v>9.8299999999999993E-4</v>
      </c>
      <c r="I43">
        <v>9.6699999999999998E-4</v>
      </c>
      <c r="J43">
        <v>7.5600000000000005E-4</v>
      </c>
      <c r="K43">
        <v>6.8300000000000001E-4</v>
      </c>
      <c r="L43">
        <v>6.3100000000000005E-4</v>
      </c>
      <c r="M43">
        <v>5.4000000000000001E-4</v>
      </c>
      <c r="N43">
        <v>5.1000000000000004E-4</v>
      </c>
      <c r="O43">
        <v>3.2899999999999997E-4</v>
      </c>
      <c r="P43">
        <v>2.2100000000000001E-4</v>
      </c>
      <c r="Q43">
        <v>2.1000000000000001E-4</v>
      </c>
      <c r="R43">
        <v>2.04E-4</v>
      </c>
      <c r="S43">
        <v>1.18E-4</v>
      </c>
      <c r="T43">
        <v>1.34E-4</v>
      </c>
      <c r="U43">
        <v>1.18E-4</v>
      </c>
      <c r="V43">
        <v>1.3899999999999999E-4</v>
      </c>
      <c r="W43">
        <v>5.5000000000000002E-5</v>
      </c>
      <c r="X43">
        <v>-6.9999999999999999E-6</v>
      </c>
      <c r="Y43">
        <v>0</v>
      </c>
      <c r="Z43">
        <v>2.1999999999999999E-5</v>
      </c>
      <c r="AA43">
        <v>1.5E-5</v>
      </c>
      <c r="AB43">
        <v>5.0000000000000004E-6</v>
      </c>
      <c r="AC43">
        <v>7.7999999999999999E-5</v>
      </c>
      <c r="AD43">
        <v>2.8E-5</v>
      </c>
      <c r="AE43">
        <v>-2.5000000000000001E-5</v>
      </c>
      <c r="AF43">
        <v>-9.8999999999999994E-5</v>
      </c>
      <c r="AG43">
        <v>-1.84E-4</v>
      </c>
      <c r="AH43">
        <v>-3.4400000000000001E-4</v>
      </c>
      <c r="AI43">
        <v>-3.6699999999999998E-4</v>
      </c>
      <c r="AJ43">
        <v>-6.1600000000000001E-4</v>
      </c>
      <c r="AK43">
        <v>-8.0099999999999995E-4</v>
      </c>
      <c r="AL43">
        <v>-9.8999999999999999E-4</v>
      </c>
    </row>
    <row r="44" spans="1:38">
      <c r="A44" s="37">
        <v>1.317E-3</v>
      </c>
      <c r="B44">
        <v>1.0380000000000001E-3</v>
      </c>
      <c r="C44">
        <v>8.9400000000000005E-4</v>
      </c>
      <c r="D44">
        <v>8.6200000000000003E-4</v>
      </c>
      <c r="E44">
        <v>8.9099999999999997E-4</v>
      </c>
      <c r="F44">
        <v>7.9900000000000001E-4</v>
      </c>
      <c r="G44">
        <v>7.4299999999999995E-4</v>
      </c>
      <c r="H44">
        <v>5.8399999999999999E-4</v>
      </c>
      <c r="I44">
        <v>5.13E-4</v>
      </c>
      <c r="J44">
        <v>3.7500000000000001E-4</v>
      </c>
      <c r="K44">
        <v>4.1100000000000002E-4</v>
      </c>
      <c r="L44">
        <v>4.0400000000000001E-4</v>
      </c>
      <c r="M44">
        <v>3.4699999999999998E-4</v>
      </c>
      <c r="N44">
        <v>2.9300000000000002E-4</v>
      </c>
      <c r="O44">
        <v>1.8200000000000001E-4</v>
      </c>
      <c r="P44">
        <v>9.6000000000000002E-5</v>
      </c>
      <c r="Q44">
        <v>6.7000000000000002E-5</v>
      </c>
      <c r="R44">
        <v>1.8E-5</v>
      </c>
      <c r="S44">
        <v>-1.1900000000000001E-4</v>
      </c>
      <c r="T44">
        <v>-6.7999999999999999E-5</v>
      </c>
      <c r="U44">
        <v>-3.8999999999999999E-5</v>
      </c>
      <c r="V44">
        <v>1.5999999999999999E-5</v>
      </c>
      <c r="W44">
        <v>-7.2000000000000002E-5</v>
      </c>
      <c r="X44">
        <v>3.9999999999999998E-6</v>
      </c>
      <c r="Y44">
        <v>0</v>
      </c>
      <c r="Z44">
        <v>6.7999999999999999E-5</v>
      </c>
      <c r="AA44">
        <v>2.4000000000000001E-5</v>
      </c>
      <c r="AB44">
        <v>6.2000000000000003E-5</v>
      </c>
      <c r="AC44">
        <v>4.8000000000000001E-5</v>
      </c>
      <c r="AD44">
        <v>2.3E-5</v>
      </c>
      <c r="AE44">
        <v>1.2E-5</v>
      </c>
      <c r="AF44">
        <v>-4.3000000000000002E-5</v>
      </c>
      <c r="AG44">
        <v>-5.0000000000000002E-5</v>
      </c>
      <c r="AH44">
        <v>-2.23E-4</v>
      </c>
      <c r="AI44">
        <v>-2.6800000000000001E-4</v>
      </c>
      <c r="AJ44">
        <v>-5.1099999999999995E-4</v>
      </c>
      <c r="AK44">
        <v>-7.2800000000000002E-4</v>
      </c>
      <c r="AL44">
        <v>-9.2000000000000003E-4</v>
      </c>
    </row>
    <row r="45" spans="1:38">
      <c r="A45" s="37">
        <v>1.366E-3</v>
      </c>
      <c r="B45">
        <v>1.238E-3</v>
      </c>
      <c r="C45">
        <v>1.1869999999999999E-3</v>
      </c>
      <c r="D45">
        <v>1.2030000000000001E-3</v>
      </c>
      <c r="E45">
        <v>1.1559999999999999E-3</v>
      </c>
      <c r="F45">
        <v>1.1199999999999999E-3</v>
      </c>
      <c r="G45">
        <v>1.0640000000000001E-3</v>
      </c>
      <c r="H45">
        <v>9.0799999999999995E-4</v>
      </c>
      <c r="I45">
        <v>9.0300000000000005E-4</v>
      </c>
      <c r="J45">
        <v>7.7800000000000005E-4</v>
      </c>
      <c r="K45">
        <v>6.7400000000000001E-4</v>
      </c>
      <c r="L45">
        <v>6.4899999999999995E-4</v>
      </c>
      <c r="M45">
        <v>5.9900000000000003E-4</v>
      </c>
      <c r="N45">
        <v>5.0100000000000003E-4</v>
      </c>
      <c r="O45">
        <v>3.5799999999999997E-4</v>
      </c>
      <c r="P45">
        <v>2.6400000000000002E-4</v>
      </c>
      <c r="Q45">
        <v>2.5599999999999999E-4</v>
      </c>
      <c r="R45">
        <v>1.73E-4</v>
      </c>
      <c r="S45">
        <v>7.2000000000000002E-5</v>
      </c>
      <c r="T45">
        <v>3.1999999999999999E-5</v>
      </c>
      <c r="U45">
        <v>4.3999999999999999E-5</v>
      </c>
      <c r="V45">
        <v>8.0000000000000007E-5</v>
      </c>
      <c r="W45">
        <v>0</v>
      </c>
      <c r="X45">
        <v>3.4999999999999997E-5</v>
      </c>
      <c r="Y45">
        <v>0</v>
      </c>
      <c r="Z45">
        <v>7.7000000000000001E-5</v>
      </c>
      <c r="AA45">
        <v>3.0000000000000001E-5</v>
      </c>
      <c r="AB45">
        <v>1.2E-4</v>
      </c>
      <c r="AC45">
        <v>1.11E-4</v>
      </c>
      <c r="AD45">
        <v>8.5000000000000006E-5</v>
      </c>
      <c r="AE45">
        <v>4.0000000000000003E-5</v>
      </c>
      <c r="AF45">
        <v>1.1E-5</v>
      </c>
      <c r="AG45">
        <v>-4.5000000000000003E-5</v>
      </c>
      <c r="AH45">
        <v>-2.33E-4</v>
      </c>
      <c r="AI45">
        <v>-2.9700000000000001E-4</v>
      </c>
      <c r="AJ45">
        <v>-4.4299999999999998E-4</v>
      </c>
      <c r="AK45">
        <v>-6.38E-4</v>
      </c>
      <c r="AL45">
        <v>-8.4599999999999996E-4</v>
      </c>
    </row>
    <row r="46" spans="1:38">
      <c r="A46" s="37">
        <v>1.1999999999999999E-3</v>
      </c>
      <c r="B46">
        <v>9.6299999999999999E-4</v>
      </c>
      <c r="C46">
        <v>8.1400000000000005E-4</v>
      </c>
      <c r="D46">
        <v>7.9799999999999999E-4</v>
      </c>
      <c r="E46">
        <v>8.1800000000000004E-4</v>
      </c>
      <c r="F46">
        <v>7.6800000000000002E-4</v>
      </c>
      <c r="G46">
        <v>7.5299999999999998E-4</v>
      </c>
      <c r="H46">
        <v>6.4199999999999999E-4</v>
      </c>
      <c r="I46">
        <v>5.2899999999999996E-4</v>
      </c>
      <c r="J46">
        <v>3.9399999999999998E-4</v>
      </c>
      <c r="K46">
        <v>4.0900000000000002E-4</v>
      </c>
      <c r="L46">
        <v>3.6900000000000002E-4</v>
      </c>
      <c r="M46">
        <v>3.6299999999999999E-4</v>
      </c>
      <c r="N46">
        <v>2.92E-4</v>
      </c>
      <c r="O46">
        <v>1.65E-4</v>
      </c>
      <c r="P46">
        <v>1.3300000000000001E-4</v>
      </c>
      <c r="Q46">
        <v>1.6200000000000001E-4</v>
      </c>
      <c r="R46">
        <v>1.02E-4</v>
      </c>
      <c r="S46">
        <v>1.7E-5</v>
      </c>
      <c r="T46">
        <v>4.0000000000000003E-5</v>
      </c>
      <c r="U46">
        <v>3.1999999999999999E-5</v>
      </c>
      <c r="V46">
        <v>7.3999999999999996E-5</v>
      </c>
      <c r="W46">
        <v>-5.0000000000000004E-6</v>
      </c>
      <c r="X46">
        <v>6.0000000000000002E-6</v>
      </c>
      <c r="Y46">
        <v>0</v>
      </c>
      <c r="Z46">
        <v>8.7999999999999998E-5</v>
      </c>
      <c r="AA46">
        <v>6.3999999999999997E-5</v>
      </c>
      <c r="AB46">
        <v>1.11E-4</v>
      </c>
      <c r="AC46">
        <v>1.54E-4</v>
      </c>
      <c r="AD46">
        <v>1.37E-4</v>
      </c>
      <c r="AE46">
        <v>1.2999999999999999E-4</v>
      </c>
      <c r="AF46">
        <v>1.3999999999999999E-4</v>
      </c>
      <c r="AG46">
        <v>6.0000000000000002E-6</v>
      </c>
      <c r="AH46">
        <v>-1.75E-4</v>
      </c>
      <c r="AI46">
        <v>-2.0000000000000001E-4</v>
      </c>
      <c r="AJ46">
        <v>-3.8200000000000002E-4</v>
      </c>
      <c r="AK46">
        <v>-6.02E-4</v>
      </c>
      <c r="AL46">
        <v>-7.9199999999999995E-4</v>
      </c>
    </row>
    <row r="47" spans="1:38">
      <c r="A47" s="37">
        <v>1.4120000000000001E-3</v>
      </c>
      <c r="B47">
        <v>1.1709999999999999E-3</v>
      </c>
      <c r="C47">
        <v>1.0349999999999999E-3</v>
      </c>
      <c r="D47">
        <v>1.026E-3</v>
      </c>
      <c r="E47">
        <v>1.024E-3</v>
      </c>
      <c r="F47">
        <v>9.5200000000000005E-4</v>
      </c>
      <c r="G47">
        <v>9.0799999999999995E-4</v>
      </c>
      <c r="H47">
        <v>7.8299999999999995E-4</v>
      </c>
      <c r="I47">
        <v>7.6800000000000002E-4</v>
      </c>
      <c r="J47">
        <v>6.3599999999999996E-4</v>
      </c>
      <c r="K47">
        <v>5.9400000000000002E-4</v>
      </c>
      <c r="L47">
        <v>5.8E-4</v>
      </c>
      <c r="M47">
        <v>5.53E-4</v>
      </c>
      <c r="N47">
        <v>4.0499999999999998E-4</v>
      </c>
      <c r="O47">
        <v>3.0800000000000001E-4</v>
      </c>
      <c r="P47">
        <v>1.8000000000000001E-4</v>
      </c>
      <c r="Q47">
        <v>1.5699999999999999E-4</v>
      </c>
      <c r="R47">
        <v>8.3999999999999995E-5</v>
      </c>
      <c r="S47">
        <v>-2.5999999999999998E-5</v>
      </c>
      <c r="T47">
        <v>-3.4E-5</v>
      </c>
      <c r="U47">
        <v>-1.1E-5</v>
      </c>
      <c r="V47">
        <v>3.4E-5</v>
      </c>
      <c r="W47">
        <v>-4.1999999999999998E-5</v>
      </c>
      <c r="X47">
        <v>-6.9999999999999999E-6</v>
      </c>
      <c r="Y47">
        <v>0</v>
      </c>
      <c r="Z47">
        <v>5.5999999999999999E-5</v>
      </c>
      <c r="AA47">
        <v>3.6000000000000001E-5</v>
      </c>
      <c r="AB47">
        <v>1.35E-4</v>
      </c>
      <c r="AC47">
        <v>1.5100000000000001E-4</v>
      </c>
      <c r="AD47">
        <v>1.7699999999999999E-4</v>
      </c>
      <c r="AE47">
        <v>1.54E-4</v>
      </c>
      <c r="AF47">
        <v>1.05E-4</v>
      </c>
      <c r="AG47">
        <v>5.8E-5</v>
      </c>
      <c r="AH47">
        <v>-1.02E-4</v>
      </c>
      <c r="AI47">
        <v>-1.76E-4</v>
      </c>
      <c r="AJ47">
        <v>-3.6600000000000001E-4</v>
      </c>
      <c r="AK47">
        <v>-5.7300000000000005E-4</v>
      </c>
      <c r="AL47">
        <v>-7.3999999999999999E-4</v>
      </c>
    </row>
    <row r="48" spans="1:38">
      <c r="A48" s="37">
        <v>1.3860000000000001E-3</v>
      </c>
      <c r="B48">
        <v>1.127E-3</v>
      </c>
      <c r="C48">
        <v>9.5E-4</v>
      </c>
      <c r="D48">
        <v>9.3000000000000005E-4</v>
      </c>
      <c r="E48">
        <v>9.5200000000000005E-4</v>
      </c>
      <c r="F48">
        <v>9.6000000000000002E-4</v>
      </c>
      <c r="G48">
        <v>9.3800000000000003E-4</v>
      </c>
      <c r="H48">
        <v>7.3200000000000001E-4</v>
      </c>
      <c r="I48">
        <v>7.3700000000000002E-4</v>
      </c>
      <c r="J48">
        <v>5.7499999999999999E-4</v>
      </c>
      <c r="K48">
        <v>4.84E-4</v>
      </c>
      <c r="L48">
        <v>4.44E-4</v>
      </c>
      <c r="M48">
        <v>3.9199999999999999E-4</v>
      </c>
      <c r="N48">
        <v>3.4699999999999998E-4</v>
      </c>
      <c r="O48">
        <v>2.02E-4</v>
      </c>
      <c r="P48">
        <v>1.66E-4</v>
      </c>
      <c r="Q48">
        <v>1.06E-4</v>
      </c>
      <c r="R48">
        <v>1.03E-4</v>
      </c>
      <c r="S48">
        <v>-1.5999999999999999E-5</v>
      </c>
      <c r="T48">
        <v>-6.9999999999999999E-6</v>
      </c>
      <c r="U48">
        <v>-2.0000000000000002E-5</v>
      </c>
      <c r="V48">
        <v>3.0000000000000001E-5</v>
      </c>
      <c r="W48">
        <v>9.9999999999999995E-7</v>
      </c>
      <c r="X48">
        <v>3.6999999999999998E-5</v>
      </c>
      <c r="Y48">
        <v>0</v>
      </c>
      <c r="Z48">
        <v>8.6000000000000003E-5</v>
      </c>
      <c r="AA48">
        <v>8.3999999999999995E-5</v>
      </c>
      <c r="AB48">
        <v>1.9100000000000001E-4</v>
      </c>
      <c r="AC48">
        <v>2.6800000000000001E-4</v>
      </c>
      <c r="AD48">
        <v>2.5099999999999998E-4</v>
      </c>
      <c r="AE48">
        <v>1.9599999999999999E-4</v>
      </c>
      <c r="AF48">
        <v>1.8900000000000001E-4</v>
      </c>
      <c r="AG48">
        <v>1.4999999999999999E-4</v>
      </c>
      <c r="AH48">
        <v>-1.4E-5</v>
      </c>
      <c r="AI48">
        <v>-9.6000000000000002E-5</v>
      </c>
      <c r="AJ48">
        <v>-2.3900000000000001E-4</v>
      </c>
      <c r="AK48">
        <v>-4.7399999999999997E-4</v>
      </c>
      <c r="AL48">
        <v>-6.9099999999999999E-4</v>
      </c>
    </row>
    <row r="49" spans="1:38">
      <c r="A49" s="37">
        <v>1.3209999999999999E-3</v>
      </c>
      <c r="B49">
        <v>1.147E-3</v>
      </c>
      <c r="C49">
        <v>1.0690000000000001E-3</v>
      </c>
      <c r="D49">
        <v>9.7900000000000005E-4</v>
      </c>
      <c r="E49">
        <v>9.7999999999999997E-4</v>
      </c>
      <c r="F49">
        <v>8.4699999999999999E-4</v>
      </c>
      <c r="G49">
        <v>7.3200000000000001E-4</v>
      </c>
      <c r="H49">
        <v>5.8600000000000004E-4</v>
      </c>
      <c r="I49">
        <v>5.04E-4</v>
      </c>
      <c r="J49">
        <v>3.6000000000000002E-4</v>
      </c>
      <c r="K49">
        <v>2.41E-4</v>
      </c>
      <c r="L49">
        <v>2.2699999999999999E-4</v>
      </c>
      <c r="M49">
        <v>2.22E-4</v>
      </c>
      <c r="N49">
        <v>2.22E-4</v>
      </c>
      <c r="O49">
        <v>1.93E-4</v>
      </c>
      <c r="P49">
        <v>7.7000000000000001E-5</v>
      </c>
      <c r="Q49">
        <v>2.8E-5</v>
      </c>
      <c r="R49">
        <v>-1.8E-5</v>
      </c>
      <c r="S49">
        <v>-8.7000000000000001E-5</v>
      </c>
      <c r="T49">
        <v>-6.3999999999999997E-5</v>
      </c>
      <c r="U49">
        <v>-6.4999999999999994E-5</v>
      </c>
      <c r="V49">
        <v>6.0000000000000002E-6</v>
      </c>
      <c r="W49">
        <v>-7.3999999999999996E-5</v>
      </c>
      <c r="X49">
        <v>2.0000000000000002E-5</v>
      </c>
      <c r="Y49">
        <v>0</v>
      </c>
      <c r="Z49">
        <v>4.1999999999999998E-5</v>
      </c>
      <c r="AA49">
        <v>5.0000000000000002E-5</v>
      </c>
      <c r="AB49">
        <v>6.0999999999999999E-5</v>
      </c>
      <c r="AC49">
        <v>1.22E-4</v>
      </c>
      <c r="AD49">
        <v>1.37E-4</v>
      </c>
      <c r="AE49">
        <v>1.16E-4</v>
      </c>
      <c r="AF49">
        <v>7.7999999999999999E-5</v>
      </c>
      <c r="AG49">
        <v>6.0000000000000002E-6</v>
      </c>
      <c r="AH49">
        <v>-1.08E-4</v>
      </c>
      <c r="AI49">
        <v>-1.8599999999999999E-4</v>
      </c>
      <c r="AJ49">
        <v>-3.59E-4</v>
      </c>
      <c r="AK49">
        <v>-5.4799999999999998E-4</v>
      </c>
      <c r="AL49">
        <v>-7.6099999999999996E-4</v>
      </c>
    </row>
    <row r="50" spans="1:38">
      <c r="A50" s="37">
        <v>1.598E-3</v>
      </c>
      <c r="B50">
        <v>1.2880000000000001E-3</v>
      </c>
      <c r="C50">
        <v>1.14E-3</v>
      </c>
      <c r="D50">
        <v>1.1620000000000001E-3</v>
      </c>
      <c r="E50">
        <v>1.139E-3</v>
      </c>
      <c r="F50">
        <v>1.0399999999999999E-3</v>
      </c>
      <c r="G50">
        <v>1.036E-3</v>
      </c>
      <c r="H50">
        <v>9.1699999999999995E-4</v>
      </c>
      <c r="I50">
        <v>9.0899999999999998E-4</v>
      </c>
      <c r="J50">
        <v>7.7800000000000005E-4</v>
      </c>
      <c r="K50">
        <v>7.5799999999999999E-4</v>
      </c>
      <c r="L50">
        <v>7.3200000000000001E-4</v>
      </c>
      <c r="M50">
        <v>6.02E-4</v>
      </c>
      <c r="N50">
        <v>4.8099999999999998E-4</v>
      </c>
      <c r="O50">
        <v>2.5799999999999998E-4</v>
      </c>
      <c r="P50">
        <v>1.34E-4</v>
      </c>
      <c r="Q50">
        <v>9.8999999999999994E-5</v>
      </c>
      <c r="R50">
        <v>4.8000000000000001E-5</v>
      </c>
      <c r="S50">
        <v>-5.5999999999999999E-5</v>
      </c>
      <c r="T50">
        <v>-1.15E-4</v>
      </c>
      <c r="U50">
        <v>-8.7999999999999998E-5</v>
      </c>
      <c r="V50">
        <v>-4.3999999999999999E-5</v>
      </c>
      <c r="W50">
        <v>-1.01E-4</v>
      </c>
      <c r="X50">
        <v>-2.5000000000000001E-5</v>
      </c>
      <c r="Y50">
        <v>0</v>
      </c>
      <c r="Z50">
        <v>1.2400000000000001E-4</v>
      </c>
      <c r="AA50">
        <v>1.3799999999999999E-4</v>
      </c>
      <c r="AB50">
        <v>2.61E-4</v>
      </c>
      <c r="AC50">
        <v>3.4499999999999998E-4</v>
      </c>
      <c r="AD50">
        <v>3.7500000000000001E-4</v>
      </c>
      <c r="AE50">
        <v>3.28E-4</v>
      </c>
      <c r="AF50">
        <v>2.7999999999999998E-4</v>
      </c>
      <c r="AG50">
        <v>2.1699999999999999E-4</v>
      </c>
      <c r="AH50">
        <v>6.7000000000000002E-5</v>
      </c>
      <c r="AI50">
        <v>1.5E-5</v>
      </c>
      <c r="AJ50">
        <v>-1.46E-4</v>
      </c>
      <c r="AK50">
        <v>-3.5599999999999998E-4</v>
      </c>
      <c r="AL50">
        <v>-5.3200000000000003E-4</v>
      </c>
    </row>
    <row r="51" spans="1:38">
      <c r="A51" s="37">
        <v>1.271E-3</v>
      </c>
      <c r="B51">
        <v>1.075E-3</v>
      </c>
      <c r="C51">
        <v>9.6100000000000005E-4</v>
      </c>
      <c r="D51">
        <v>8.1400000000000005E-4</v>
      </c>
      <c r="E51">
        <v>7.3999999999999999E-4</v>
      </c>
      <c r="F51">
        <v>8.3199999999999995E-4</v>
      </c>
      <c r="G51">
        <v>7.5500000000000003E-4</v>
      </c>
      <c r="H51">
        <v>6.0700000000000001E-4</v>
      </c>
      <c r="I51">
        <v>5.7300000000000005E-4</v>
      </c>
      <c r="J51">
        <v>4.1599999999999997E-4</v>
      </c>
      <c r="K51">
        <v>3.8200000000000002E-4</v>
      </c>
      <c r="L51">
        <v>3.5100000000000002E-4</v>
      </c>
      <c r="M51">
        <v>3.1100000000000002E-4</v>
      </c>
      <c r="N51">
        <v>2.7399999999999999E-4</v>
      </c>
      <c r="O51">
        <v>1.6899999999999999E-4</v>
      </c>
      <c r="P51">
        <v>1.4899999999999999E-4</v>
      </c>
      <c r="Q51">
        <v>1.34E-4</v>
      </c>
      <c r="R51">
        <v>2.3E-5</v>
      </c>
      <c r="S51">
        <v>-2.6999999999999999E-5</v>
      </c>
      <c r="T51">
        <v>1.7E-5</v>
      </c>
      <c r="U51">
        <v>2.8E-5</v>
      </c>
      <c r="V51">
        <v>6.6000000000000005E-5</v>
      </c>
      <c r="W51">
        <v>1.1E-5</v>
      </c>
      <c r="X51">
        <v>-6.9999999999999999E-6</v>
      </c>
      <c r="Y51">
        <v>0</v>
      </c>
      <c r="Z51">
        <v>-5.3999999999999998E-5</v>
      </c>
      <c r="AA51">
        <v>-3.6999999999999998E-5</v>
      </c>
      <c r="AB51">
        <v>-3.6000000000000001E-5</v>
      </c>
      <c r="AC51">
        <v>-1.8E-5</v>
      </c>
      <c r="AD51">
        <v>-6.7999999999999999E-5</v>
      </c>
      <c r="AE51">
        <v>-1.0399999999999999E-4</v>
      </c>
      <c r="AF51">
        <v>-1.18E-4</v>
      </c>
      <c r="AG51">
        <v>-1.84E-4</v>
      </c>
      <c r="AH51">
        <v>-3.1E-4</v>
      </c>
      <c r="AI51">
        <v>-4.0200000000000001E-4</v>
      </c>
      <c r="AJ51">
        <v>-5.2899999999999996E-4</v>
      </c>
      <c r="AK51">
        <v>-7.6000000000000004E-4</v>
      </c>
      <c r="AL51">
        <v>-9.2500000000000004E-4</v>
      </c>
    </row>
    <row r="52" spans="1:38">
      <c r="A52" s="37">
        <v>1.359E-3</v>
      </c>
      <c r="B52">
        <v>1.085E-3</v>
      </c>
      <c r="C52">
        <v>9.3899999999999995E-4</v>
      </c>
      <c r="D52">
        <v>9.2800000000000001E-4</v>
      </c>
      <c r="E52">
        <v>8.9499999999999996E-4</v>
      </c>
      <c r="F52">
        <v>6.6100000000000002E-4</v>
      </c>
      <c r="G52">
        <v>7.7099999999999998E-4</v>
      </c>
      <c r="H52">
        <v>5.9299999999999999E-4</v>
      </c>
      <c r="I52">
        <v>5.5599999999999996E-4</v>
      </c>
      <c r="J52">
        <v>4.15E-4</v>
      </c>
      <c r="K52">
        <v>3.88E-4</v>
      </c>
      <c r="L52">
        <v>3.1700000000000001E-4</v>
      </c>
      <c r="M52">
        <v>3.57E-4</v>
      </c>
      <c r="N52">
        <v>3.7100000000000002E-4</v>
      </c>
      <c r="O52">
        <v>2.03E-4</v>
      </c>
      <c r="P52">
        <v>2.4000000000000001E-5</v>
      </c>
      <c r="Q52">
        <v>6.0000000000000002E-5</v>
      </c>
      <c r="R52">
        <v>9.6000000000000002E-5</v>
      </c>
      <c r="S52">
        <v>-5.3999999999999998E-5</v>
      </c>
      <c r="T52">
        <v>-3.0000000000000001E-5</v>
      </c>
      <c r="U52">
        <v>-3.6999999999999998E-5</v>
      </c>
      <c r="V52">
        <v>1.13E-4</v>
      </c>
      <c r="W52">
        <v>-1.7E-5</v>
      </c>
      <c r="X52">
        <v>5.3000000000000001E-5</v>
      </c>
      <c r="Y52">
        <v>0</v>
      </c>
      <c r="Z52">
        <v>5.5000000000000002E-5</v>
      </c>
      <c r="AA52">
        <v>1.75E-4</v>
      </c>
      <c r="AB52">
        <v>2.6800000000000001E-4</v>
      </c>
      <c r="AC52">
        <v>2.9300000000000002E-4</v>
      </c>
      <c r="AD52">
        <v>2.8499999999999999E-4</v>
      </c>
      <c r="AE52">
        <v>3.0499999999999999E-4</v>
      </c>
      <c r="AF52">
        <v>2.2499999999999999E-4</v>
      </c>
      <c r="AG52">
        <v>1.3100000000000001E-4</v>
      </c>
      <c r="AH52">
        <v>-1.5999999999999999E-5</v>
      </c>
      <c r="AI52">
        <v>-4.8000000000000001E-5</v>
      </c>
      <c r="AJ52">
        <v>-2.33E-4</v>
      </c>
      <c r="AK52">
        <v>-4.0999999999999999E-4</v>
      </c>
      <c r="AL52">
        <v>-5.6400000000000005E-4</v>
      </c>
    </row>
    <row r="53" spans="1:38">
      <c r="A53" s="37">
        <v>1.2470000000000001E-3</v>
      </c>
      <c r="B53">
        <v>1.0679999999999999E-3</v>
      </c>
      <c r="C53">
        <v>8.8800000000000001E-4</v>
      </c>
      <c r="D53">
        <v>8.1800000000000004E-4</v>
      </c>
      <c r="E53">
        <v>8.7299999999999997E-4</v>
      </c>
      <c r="F53">
        <v>8.5099999999999998E-4</v>
      </c>
      <c r="G53">
        <v>6.1700000000000004E-4</v>
      </c>
      <c r="H53">
        <v>4.8099999999999998E-4</v>
      </c>
      <c r="I53">
        <v>4.4999999999999999E-4</v>
      </c>
      <c r="J53">
        <v>2.8400000000000002E-4</v>
      </c>
      <c r="K53">
        <v>3.0400000000000002E-4</v>
      </c>
      <c r="L53">
        <v>2.9799999999999998E-4</v>
      </c>
      <c r="M53">
        <v>2.8800000000000001E-4</v>
      </c>
      <c r="N53">
        <v>2.1800000000000001E-4</v>
      </c>
      <c r="O53">
        <v>1.7000000000000001E-4</v>
      </c>
      <c r="P53">
        <v>1.34E-4</v>
      </c>
      <c r="Q53">
        <v>-1.2E-5</v>
      </c>
      <c r="R53">
        <v>-1.25E-4</v>
      </c>
      <c r="S53">
        <v>-1.74E-4</v>
      </c>
      <c r="T53">
        <v>-2.05E-4</v>
      </c>
      <c r="U53">
        <v>-1.13E-4</v>
      </c>
      <c r="V53">
        <v>-1.0399999999999999E-4</v>
      </c>
      <c r="W53">
        <v>-9.1000000000000003E-5</v>
      </c>
      <c r="X53">
        <v>-4.8999999999999998E-5</v>
      </c>
      <c r="Y53">
        <v>0</v>
      </c>
      <c r="Z53">
        <v>4.3000000000000002E-5</v>
      </c>
      <c r="AA53">
        <v>-5.1E-5</v>
      </c>
      <c r="AB53">
        <v>5.8E-5</v>
      </c>
      <c r="AC53">
        <v>1.7699999999999999E-4</v>
      </c>
      <c r="AD53">
        <v>1.34E-4</v>
      </c>
      <c r="AE53">
        <v>1.45E-4</v>
      </c>
      <c r="AF53">
        <v>1.4899999999999999E-4</v>
      </c>
      <c r="AG53">
        <v>1.56E-4</v>
      </c>
      <c r="AH53">
        <v>-3.0000000000000001E-6</v>
      </c>
      <c r="AI53">
        <v>-3.8999999999999999E-5</v>
      </c>
      <c r="AJ53">
        <v>-2.5000000000000001E-4</v>
      </c>
      <c r="AK53">
        <v>-4.7899999999999999E-4</v>
      </c>
      <c r="AL53">
        <v>-7.18E-4</v>
      </c>
    </row>
    <row r="54" spans="1:38">
      <c r="A54" s="37">
        <v>1.2329999999999999E-3</v>
      </c>
      <c r="B54">
        <v>9.41E-4</v>
      </c>
      <c r="C54">
        <v>8.7000000000000001E-4</v>
      </c>
      <c r="D54">
        <v>8.5300000000000003E-4</v>
      </c>
      <c r="E54">
        <v>7.54E-4</v>
      </c>
      <c r="F54">
        <v>6.1399999999999996E-4</v>
      </c>
      <c r="G54">
        <v>5.8E-4</v>
      </c>
      <c r="H54">
        <v>4.6299999999999998E-4</v>
      </c>
      <c r="I54">
        <v>4.6700000000000002E-4</v>
      </c>
      <c r="J54">
        <v>3.3100000000000002E-4</v>
      </c>
      <c r="K54">
        <v>2.5999999999999998E-4</v>
      </c>
      <c r="L54">
        <v>2.0599999999999999E-4</v>
      </c>
      <c r="M54">
        <v>1.6200000000000001E-4</v>
      </c>
      <c r="N54">
        <v>9.2999999999999997E-5</v>
      </c>
      <c r="O54">
        <v>-6.7999999999999999E-5</v>
      </c>
      <c r="P54">
        <v>-1.46E-4</v>
      </c>
      <c r="Q54">
        <v>-1.4799999999999999E-4</v>
      </c>
      <c r="R54">
        <v>-2.0699999999999999E-4</v>
      </c>
      <c r="S54">
        <v>-3.2699999999999998E-4</v>
      </c>
      <c r="T54">
        <v>-2.3699999999999999E-4</v>
      </c>
      <c r="U54">
        <v>-1.7799999999999999E-4</v>
      </c>
      <c r="V54">
        <v>-7.2000000000000002E-5</v>
      </c>
      <c r="W54">
        <v>-6.8999999999999997E-5</v>
      </c>
      <c r="X54">
        <v>-2.4000000000000001E-5</v>
      </c>
      <c r="Y54">
        <v>0</v>
      </c>
      <c r="Z54">
        <v>-1.9999999999999999E-6</v>
      </c>
      <c r="AA54">
        <v>-9.0000000000000002E-6</v>
      </c>
      <c r="AB54">
        <v>6.2000000000000003E-5</v>
      </c>
      <c r="AC54">
        <v>1.01E-4</v>
      </c>
      <c r="AD54">
        <v>1.3799999999999999E-4</v>
      </c>
      <c r="AE54">
        <v>9.3999999999999994E-5</v>
      </c>
      <c r="AF54">
        <v>2.1999999999999999E-5</v>
      </c>
      <c r="AG54">
        <v>-5.1E-5</v>
      </c>
      <c r="AH54">
        <v>-1.8599999999999999E-4</v>
      </c>
      <c r="AI54">
        <v>-2.7599999999999999E-4</v>
      </c>
      <c r="AJ54">
        <v>-4.3800000000000002E-4</v>
      </c>
      <c r="AK54">
        <v>-6.1300000000000005E-4</v>
      </c>
      <c r="AL54">
        <v>-7.5199999999999996E-4</v>
      </c>
    </row>
    <row r="55" spans="1:38">
      <c r="A55" s="37">
        <v>1.751E-3</v>
      </c>
      <c r="B55">
        <v>1.526E-3</v>
      </c>
      <c r="C55">
        <v>1.33E-3</v>
      </c>
      <c r="D55">
        <v>1.3060000000000001E-3</v>
      </c>
      <c r="E55">
        <v>1.245E-3</v>
      </c>
      <c r="F55">
        <v>1.1559999999999999E-3</v>
      </c>
      <c r="G55">
        <v>1.127E-3</v>
      </c>
      <c r="H55">
        <v>9.5299999999999996E-4</v>
      </c>
      <c r="I55">
        <v>8.8800000000000001E-4</v>
      </c>
      <c r="J55">
        <v>7.5500000000000003E-4</v>
      </c>
      <c r="K55">
        <v>7.5500000000000003E-4</v>
      </c>
      <c r="L55">
        <v>7.9500000000000003E-4</v>
      </c>
      <c r="M55">
        <v>7.6000000000000004E-4</v>
      </c>
      <c r="N55">
        <v>7.0299999999999996E-4</v>
      </c>
      <c r="O55">
        <v>5.2800000000000004E-4</v>
      </c>
      <c r="P55">
        <v>4.2900000000000002E-4</v>
      </c>
      <c r="Q55">
        <v>3.8400000000000001E-4</v>
      </c>
      <c r="R55">
        <v>3.4000000000000002E-4</v>
      </c>
      <c r="S55">
        <v>2.2000000000000001E-4</v>
      </c>
      <c r="T55">
        <v>1.5200000000000001E-4</v>
      </c>
      <c r="U55">
        <v>1.18E-4</v>
      </c>
      <c r="V55">
        <v>6.0000000000000002E-5</v>
      </c>
      <c r="W55">
        <v>-7.1000000000000005E-5</v>
      </c>
      <c r="X55">
        <v>-1.7E-5</v>
      </c>
      <c r="Y55">
        <v>0</v>
      </c>
      <c r="Z55">
        <v>4.3000000000000002E-5</v>
      </c>
      <c r="AA55">
        <v>5.8999999999999998E-5</v>
      </c>
      <c r="AB55">
        <v>1.8599999999999999E-4</v>
      </c>
      <c r="AC55">
        <v>2.3900000000000001E-4</v>
      </c>
      <c r="AD55">
        <v>2.99E-4</v>
      </c>
      <c r="AE55">
        <v>2.5000000000000001E-4</v>
      </c>
      <c r="AF55">
        <v>2.63E-4</v>
      </c>
      <c r="AG55">
        <v>1.5200000000000001E-4</v>
      </c>
      <c r="AH55">
        <v>5.3000000000000001E-5</v>
      </c>
      <c r="AI55">
        <v>-1.9999999999999999E-6</v>
      </c>
      <c r="AJ55">
        <v>-1.65E-4</v>
      </c>
      <c r="AK55">
        <v>-3.7800000000000003E-4</v>
      </c>
      <c r="AL55">
        <v>-5.8399999999999999E-4</v>
      </c>
    </row>
    <row r="56" spans="1:38">
      <c r="A56" s="37">
        <v>1.745E-3</v>
      </c>
      <c r="B56">
        <v>1.523E-3</v>
      </c>
      <c r="C56">
        <v>1.4239999999999999E-3</v>
      </c>
      <c r="D56">
        <v>1.415E-3</v>
      </c>
      <c r="E56">
        <v>1.3320000000000001E-3</v>
      </c>
      <c r="F56">
        <v>1.1609999999999999E-3</v>
      </c>
      <c r="G56">
        <v>1.122E-3</v>
      </c>
      <c r="H56">
        <v>9.5399999999999999E-4</v>
      </c>
      <c r="I56">
        <v>9.2500000000000004E-4</v>
      </c>
      <c r="J56">
        <v>6.8400000000000004E-4</v>
      </c>
      <c r="K56">
        <v>5.4000000000000001E-4</v>
      </c>
      <c r="L56">
        <v>4.0099999999999999E-4</v>
      </c>
      <c r="M56">
        <v>3.0600000000000001E-4</v>
      </c>
      <c r="N56">
        <v>2.3800000000000001E-4</v>
      </c>
      <c r="O56">
        <v>1.5300000000000001E-4</v>
      </c>
      <c r="P56">
        <v>5.5999999999999999E-5</v>
      </c>
      <c r="Q56">
        <v>8.1000000000000004E-5</v>
      </c>
      <c r="R56">
        <v>2.3E-5</v>
      </c>
      <c r="S56">
        <v>-8.8999999999999995E-5</v>
      </c>
      <c r="T56">
        <v>-6.8999999999999997E-5</v>
      </c>
      <c r="U56">
        <v>-5.5999999999999999E-5</v>
      </c>
      <c r="V56">
        <v>6.9999999999999999E-6</v>
      </c>
      <c r="W56">
        <v>-4.6E-5</v>
      </c>
      <c r="X56">
        <v>6.0000000000000002E-6</v>
      </c>
      <c r="Y56">
        <v>0</v>
      </c>
      <c r="Z56">
        <v>-3.0000000000000001E-6</v>
      </c>
      <c r="AA56">
        <v>8.3999999999999995E-5</v>
      </c>
      <c r="AB56">
        <v>1.17E-4</v>
      </c>
      <c r="AC56">
        <v>2.12E-4</v>
      </c>
      <c r="AD56">
        <v>2.5500000000000002E-4</v>
      </c>
      <c r="AE56">
        <v>2.2599999999999999E-4</v>
      </c>
      <c r="AF56">
        <v>2.0799999999999999E-4</v>
      </c>
      <c r="AG56">
        <v>1.12E-4</v>
      </c>
      <c r="AH56">
        <v>-6.9999999999999999E-6</v>
      </c>
      <c r="AI56">
        <v>-3.6000000000000001E-5</v>
      </c>
      <c r="AJ56">
        <v>-2.1699999999999999E-4</v>
      </c>
      <c r="AK56">
        <v>-4.4700000000000002E-4</v>
      </c>
      <c r="AL56">
        <v>-5.8299999999999997E-4</v>
      </c>
    </row>
    <row r="57" spans="1:38">
      <c r="A57" s="37">
        <v>1.756E-3</v>
      </c>
      <c r="B57">
        <v>1.4840000000000001E-3</v>
      </c>
      <c r="C57">
        <v>1.2329999999999999E-3</v>
      </c>
      <c r="D57">
        <v>1.088E-3</v>
      </c>
      <c r="E57">
        <v>1.042E-3</v>
      </c>
      <c r="F57">
        <v>9.5E-4</v>
      </c>
      <c r="G57">
        <v>8.6600000000000002E-4</v>
      </c>
      <c r="H57">
        <v>7.3700000000000002E-4</v>
      </c>
      <c r="I57">
        <v>6.9999999999999999E-4</v>
      </c>
      <c r="J57">
        <v>5.6499999999999996E-4</v>
      </c>
      <c r="K57">
        <v>4.7600000000000002E-4</v>
      </c>
      <c r="L57">
        <v>4.4499999999999997E-4</v>
      </c>
      <c r="M57">
        <v>4.0400000000000001E-4</v>
      </c>
      <c r="N57">
        <v>3.2200000000000002E-4</v>
      </c>
      <c r="O57">
        <v>2.23E-4</v>
      </c>
      <c r="P57">
        <v>1.02E-4</v>
      </c>
      <c r="Q57">
        <v>1.16E-4</v>
      </c>
      <c r="R57">
        <v>9.3999999999999994E-5</v>
      </c>
      <c r="S57">
        <v>-8.7000000000000001E-5</v>
      </c>
      <c r="T57">
        <v>-5.7000000000000003E-5</v>
      </c>
      <c r="U57">
        <v>-5.8E-5</v>
      </c>
      <c r="V57">
        <v>-5.5000000000000002E-5</v>
      </c>
      <c r="W57">
        <v>-7.2999999999999999E-5</v>
      </c>
      <c r="X57">
        <v>-5.3999999999999998E-5</v>
      </c>
      <c r="Y57">
        <v>0</v>
      </c>
      <c r="Z57">
        <v>8.0000000000000007E-5</v>
      </c>
      <c r="AA57">
        <v>1E-4</v>
      </c>
      <c r="AB57">
        <v>1.8100000000000001E-4</v>
      </c>
      <c r="AC57">
        <v>1.9699999999999999E-4</v>
      </c>
      <c r="AD57">
        <v>1.9599999999999999E-4</v>
      </c>
      <c r="AE57">
        <v>2.0699999999999999E-4</v>
      </c>
      <c r="AF57">
        <v>1.4799999999999999E-4</v>
      </c>
      <c r="AG57">
        <v>9.8999999999999994E-5</v>
      </c>
      <c r="AH57">
        <v>-4.6E-5</v>
      </c>
      <c r="AI57">
        <v>-9.3999999999999994E-5</v>
      </c>
      <c r="AJ57">
        <v>-2.23E-4</v>
      </c>
      <c r="AK57">
        <v>-4.37E-4</v>
      </c>
      <c r="AL57">
        <v>-6.2100000000000002E-4</v>
      </c>
    </row>
    <row r="58" spans="1:38">
      <c r="A58" s="37">
        <v>1.714E-3</v>
      </c>
      <c r="B58">
        <v>1.462E-3</v>
      </c>
      <c r="C58">
        <v>1.276E-3</v>
      </c>
      <c r="D58">
        <v>1.139E-3</v>
      </c>
      <c r="E58">
        <v>1.06E-3</v>
      </c>
      <c r="F58">
        <v>9.1600000000000004E-4</v>
      </c>
      <c r="G58">
        <v>8.9599999999999999E-4</v>
      </c>
      <c r="H58">
        <v>7.6599999999999997E-4</v>
      </c>
      <c r="I58">
        <v>7.3800000000000005E-4</v>
      </c>
      <c r="J58">
        <v>6.3199999999999997E-4</v>
      </c>
      <c r="K58">
        <v>5.4100000000000003E-4</v>
      </c>
      <c r="L58">
        <v>5.5599999999999996E-4</v>
      </c>
      <c r="M58">
        <v>5.3399999999999997E-4</v>
      </c>
      <c r="N58">
        <v>5.2499999999999997E-4</v>
      </c>
      <c r="O58">
        <v>3.2699999999999998E-4</v>
      </c>
      <c r="P58">
        <v>2.5300000000000002E-4</v>
      </c>
      <c r="Q58">
        <v>1.9599999999999999E-4</v>
      </c>
      <c r="R58">
        <v>1.9100000000000001E-4</v>
      </c>
      <c r="S58">
        <v>7.4999999999999993E-5</v>
      </c>
      <c r="T58">
        <v>4.1E-5</v>
      </c>
      <c r="U58">
        <v>7.4999999999999993E-5</v>
      </c>
      <c r="V58">
        <v>1.26E-4</v>
      </c>
      <c r="W58">
        <v>3.8000000000000002E-5</v>
      </c>
      <c r="X58">
        <v>4.1E-5</v>
      </c>
      <c r="Y58">
        <v>0</v>
      </c>
      <c r="Z58">
        <v>-1.4E-5</v>
      </c>
      <c r="AA58">
        <v>-9.9999999999999995E-7</v>
      </c>
      <c r="AB58">
        <v>1.17E-4</v>
      </c>
      <c r="AC58">
        <v>1.4799999999999999E-4</v>
      </c>
      <c r="AD58">
        <v>1.5799999999999999E-4</v>
      </c>
      <c r="AE58">
        <v>1.3899999999999999E-4</v>
      </c>
      <c r="AF58">
        <v>9.6000000000000002E-5</v>
      </c>
      <c r="AG58">
        <v>0</v>
      </c>
      <c r="AH58">
        <v>-1.1400000000000001E-4</v>
      </c>
      <c r="AI58">
        <v>-1.8100000000000001E-4</v>
      </c>
      <c r="AJ58">
        <v>-3.3399999999999999E-4</v>
      </c>
      <c r="AK58">
        <v>-5.4500000000000002E-4</v>
      </c>
      <c r="AL58">
        <v>-7.1199999999999996E-4</v>
      </c>
    </row>
    <row r="59" spans="1:38">
      <c r="A59" s="37">
        <v>1.885E-3</v>
      </c>
      <c r="B59">
        <v>1.7240000000000001E-3</v>
      </c>
      <c r="C59">
        <v>1.5870000000000001E-3</v>
      </c>
      <c r="D59">
        <v>1.503E-3</v>
      </c>
      <c r="E59">
        <v>1.4090000000000001E-3</v>
      </c>
      <c r="F59">
        <v>1.359E-3</v>
      </c>
      <c r="G59">
        <v>1.2440000000000001E-3</v>
      </c>
      <c r="H59">
        <v>1.041E-3</v>
      </c>
      <c r="I59">
        <v>9.4899999999999997E-4</v>
      </c>
      <c r="J59">
        <v>7.6000000000000004E-4</v>
      </c>
      <c r="K59">
        <v>6.8800000000000003E-4</v>
      </c>
      <c r="L59">
        <v>5.8E-4</v>
      </c>
      <c r="M59">
        <v>4.6999999999999999E-4</v>
      </c>
      <c r="N59">
        <v>3.6299999999999999E-4</v>
      </c>
      <c r="O59">
        <v>2.8200000000000002E-4</v>
      </c>
      <c r="P59">
        <v>2.1100000000000001E-4</v>
      </c>
      <c r="Q59">
        <v>1.4100000000000001E-4</v>
      </c>
      <c r="R59">
        <v>1.37E-4</v>
      </c>
      <c r="S59">
        <v>2.3E-5</v>
      </c>
      <c r="T59">
        <v>1.2999999999999999E-5</v>
      </c>
      <c r="U59">
        <v>-1.4E-5</v>
      </c>
      <c r="V59">
        <v>2.4000000000000001E-5</v>
      </c>
      <c r="W59">
        <v>-1.7E-5</v>
      </c>
      <c r="X59">
        <v>-5.0000000000000004E-6</v>
      </c>
      <c r="Y59">
        <v>0</v>
      </c>
      <c r="Z59">
        <v>4.1999999999999998E-5</v>
      </c>
      <c r="AA59">
        <v>4.3999999999999999E-5</v>
      </c>
      <c r="AB59">
        <v>8.0000000000000007E-5</v>
      </c>
      <c r="AC59">
        <v>1.13E-4</v>
      </c>
      <c r="AD59">
        <v>1.3999999999999999E-4</v>
      </c>
      <c r="AE59">
        <v>1.02E-4</v>
      </c>
      <c r="AF59">
        <v>1.06E-4</v>
      </c>
      <c r="AG59">
        <v>3.6999999999999998E-5</v>
      </c>
      <c r="AH59">
        <v>-1.15E-4</v>
      </c>
      <c r="AI59">
        <v>-1.6899999999999999E-4</v>
      </c>
      <c r="AJ59">
        <v>-3.3300000000000002E-4</v>
      </c>
      <c r="AK59">
        <v>-5.3899999999999998E-4</v>
      </c>
      <c r="AL59">
        <v>-6.8999999999999997E-4</v>
      </c>
    </row>
    <row r="60" spans="1:38">
      <c r="A60" s="37">
        <v>1.918E-3</v>
      </c>
      <c r="B60">
        <v>1.6310000000000001E-3</v>
      </c>
      <c r="C60">
        <v>1.433E-3</v>
      </c>
      <c r="D60">
        <v>1.34E-3</v>
      </c>
      <c r="E60">
        <v>1.284E-3</v>
      </c>
      <c r="F60">
        <v>1.1590000000000001E-3</v>
      </c>
      <c r="G60">
        <v>1.0950000000000001E-3</v>
      </c>
      <c r="H60">
        <v>9.2900000000000003E-4</v>
      </c>
      <c r="I60">
        <v>9.2599999999999996E-4</v>
      </c>
      <c r="J60">
        <v>7.8399999999999997E-4</v>
      </c>
      <c r="K60">
        <v>6.7900000000000002E-4</v>
      </c>
      <c r="L60">
        <v>6.4300000000000002E-4</v>
      </c>
      <c r="M60">
        <v>6.0700000000000001E-4</v>
      </c>
      <c r="N60">
        <v>5.1400000000000003E-4</v>
      </c>
      <c r="O60">
        <v>3.4299999999999999E-4</v>
      </c>
      <c r="P60">
        <v>2.7099999999999997E-4</v>
      </c>
      <c r="Q60">
        <v>2.5999999999999998E-4</v>
      </c>
      <c r="R60">
        <v>2.0699999999999999E-4</v>
      </c>
      <c r="S60">
        <v>7.3999999999999996E-5</v>
      </c>
      <c r="T60">
        <v>1.05E-4</v>
      </c>
      <c r="U60">
        <v>2.5000000000000001E-5</v>
      </c>
      <c r="V60">
        <v>5.0000000000000002E-5</v>
      </c>
      <c r="W60">
        <v>1.5999999999999999E-5</v>
      </c>
      <c r="X60">
        <v>2.0000000000000002E-5</v>
      </c>
      <c r="Y60">
        <v>0</v>
      </c>
      <c r="Z60">
        <v>-2.9E-5</v>
      </c>
      <c r="AA60">
        <v>-4.3000000000000002E-5</v>
      </c>
      <c r="AB60">
        <v>4.8000000000000001E-5</v>
      </c>
      <c r="AC60">
        <v>8.7000000000000001E-5</v>
      </c>
      <c r="AD60">
        <v>7.2999999999999999E-5</v>
      </c>
      <c r="AE60">
        <v>3.3000000000000003E-5</v>
      </c>
      <c r="AF60">
        <v>-2.8E-5</v>
      </c>
      <c r="AG60">
        <v>-9.7E-5</v>
      </c>
      <c r="AH60">
        <v>-2.3499999999999999E-4</v>
      </c>
      <c r="AI60">
        <v>-2.9100000000000003E-4</v>
      </c>
      <c r="AJ60">
        <v>-4.3600000000000003E-4</v>
      </c>
      <c r="AK60">
        <v>-6.6E-4</v>
      </c>
      <c r="AL60">
        <v>-7.8299999999999995E-4</v>
      </c>
    </row>
    <row r="61" spans="1:38">
      <c r="A61" s="37">
        <v>2.3630000000000001E-3</v>
      </c>
      <c r="B61">
        <v>2.1080000000000001E-3</v>
      </c>
      <c r="C61">
        <v>1.838E-3</v>
      </c>
      <c r="D61">
        <v>1.727E-3</v>
      </c>
      <c r="E61">
        <v>1.64E-3</v>
      </c>
      <c r="F61">
        <v>1.5089999999999999E-3</v>
      </c>
      <c r="G61">
        <v>1.4630000000000001E-3</v>
      </c>
      <c r="H61">
        <v>1.235E-3</v>
      </c>
      <c r="I61">
        <v>1.1620000000000001E-3</v>
      </c>
      <c r="J61">
        <v>9.7300000000000002E-4</v>
      </c>
      <c r="K61">
        <v>7.6300000000000001E-4</v>
      </c>
      <c r="L61">
        <v>7.4399999999999998E-4</v>
      </c>
      <c r="M61">
        <v>6.8599999999999998E-4</v>
      </c>
      <c r="N61">
        <v>6.2699999999999995E-4</v>
      </c>
      <c r="O61">
        <v>4.3399999999999998E-4</v>
      </c>
      <c r="P61">
        <v>3.5E-4</v>
      </c>
      <c r="Q61">
        <v>2.81E-4</v>
      </c>
      <c r="R61">
        <v>2.5000000000000001E-4</v>
      </c>
      <c r="S61">
        <v>9.2E-5</v>
      </c>
      <c r="T61">
        <v>1.05E-4</v>
      </c>
      <c r="U61">
        <v>9.0000000000000002E-6</v>
      </c>
      <c r="V61">
        <v>8.5000000000000006E-5</v>
      </c>
      <c r="W61">
        <v>5.5999999999999999E-5</v>
      </c>
      <c r="X61">
        <v>4.6999999999999997E-5</v>
      </c>
      <c r="Y61">
        <v>0</v>
      </c>
      <c r="Z61">
        <v>6.9999999999999999E-6</v>
      </c>
      <c r="AA61">
        <v>-3.6999999999999998E-5</v>
      </c>
      <c r="AB61">
        <v>-2.5999999999999998E-5</v>
      </c>
      <c r="AC61">
        <v>9.0000000000000002E-6</v>
      </c>
      <c r="AD61">
        <v>3.6999999999999998E-5</v>
      </c>
      <c r="AE61">
        <v>-3.8000000000000002E-5</v>
      </c>
      <c r="AF61">
        <v>-1.1400000000000001E-4</v>
      </c>
      <c r="AG61">
        <v>-1.9100000000000001E-4</v>
      </c>
      <c r="AH61">
        <v>-3.01E-4</v>
      </c>
      <c r="AI61">
        <v>-3.6600000000000001E-4</v>
      </c>
      <c r="AJ61">
        <v>-5.04E-4</v>
      </c>
      <c r="AK61">
        <v>-7.1699999999999997E-4</v>
      </c>
      <c r="AL61">
        <v>-8.9599999999999999E-4</v>
      </c>
    </row>
    <row r="62" spans="1:38">
      <c r="A62" s="37">
        <v>2.091E-3</v>
      </c>
      <c r="B62">
        <v>1.8519999999999999E-3</v>
      </c>
      <c r="C62">
        <v>1.7910000000000001E-3</v>
      </c>
      <c r="D62">
        <v>1.766E-3</v>
      </c>
      <c r="E62">
        <v>1.6819999999999999E-3</v>
      </c>
      <c r="F62">
        <v>1.5659999999999999E-3</v>
      </c>
      <c r="G62">
        <v>1.4480000000000001E-3</v>
      </c>
      <c r="H62">
        <v>1.276E-3</v>
      </c>
      <c r="I62">
        <v>1.291E-3</v>
      </c>
      <c r="J62">
        <v>1.1180000000000001E-3</v>
      </c>
      <c r="K62">
        <v>1.0430000000000001E-3</v>
      </c>
      <c r="L62">
        <v>9.4499999999999998E-4</v>
      </c>
      <c r="M62">
        <v>8.6600000000000002E-4</v>
      </c>
      <c r="N62">
        <v>7.5699999999999997E-4</v>
      </c>
      <c r="O62">
        <v>6.2299999999999996E-4</v>
      </c>
      <c r="P62">
        <v>4.5199999999999998E-4</v>
      </c>
      <c r="Q62">
        <v>4.3600000000000003E-4</v>
      </c>
      <c r="R62">
        <v>2.8499999999999999E-4</v>
      </c>
      <c r="S62">
        <v>9.0000000000000006E-5</v>
      </c>
      <c r="T62">
        <v>8.7999999999999998E-5</v>
      </c>
      <c r="U62">
        <v>1.07E-4</v>
      </c>
      <c r="V62">
        <v>9.6000000000000002E-5</v>
      </c>
      <c r="W62">
        <v>-1.7E-5</v>
      </c>
      <c r="X62">
        <v>-5.0000000000000004E-6</v>
      </c>
      <c r="Y62">
        <v>0</v>
      </c>
      <c r="Z62">
        <v>-1.9000000000000001E-5</v>
      </c>
      <c r="AA62">
        <v>-3.6999999999999998E-5</v>
      </c>
      <c r="AB62">
        <v>-2.0999999999999999E-5</v>
      </c>
      <c r="AC62">
        <v>-5.0000000000000004E-6</v>
      </c>
      <c r="AD62">
        <v>-3.6000000000000001E-5</v>
      </c>
      <c r="AE62">
        <v>-1.22E-4</v>
      </c>
      <c r="AF62">
        <v>-1.8699999999999999E-4</v>
      </c>
      <c r="AG62">
        <v>-2.2800000000000001E-4</v>
      </c>
      <c r="AH62">
        <v>-3.97E-4</v>
      </c>
      <c r="AI62">
        <v>-4.4000000000000002E-4</v>
      </c>
      <c r="AJ62">
        <v>-6.7199999999999996E-4</v>
      </c>
      <c r="AK62">
        <v>-8.0999999999999996E-4</v>
      </c>
      <c r="AL62">
        <v>-9.7300000000000002E-4</v>
      </c>
    </row>
    <row r="63" spans="1:38">
      <c r="A63" s="37">
        <v>2.5200000000000001E-3</v>
      </c>
      <c r="B63">
        <v>2.3180000000000002E-3</v>
      </c>
      <c r="C63">
        <v>2.0400000000000001E-3</v>
      </c>
      <c r="D63">
        <v>1.8860000000000001E-3</v>
      </c>
      <c r="E63">
        <v>1.7880000000000001E-3</v>
      </c>
      <c r="F63">
        <v>1.632E-3</v>
      </c>
      <c r="G63">
        <v>1.606E-3</v>
      </c>
      <c r="H63">
        <v>1.315E-3</v>
      </c>
      <c r="I63">
        <v>1.1490000000000001E-3</v>
      </c>
      <c r="J63">
        <v>9.7099999999999997E-4</v>
      </c>
      <c r="K63">
        <v>9.1E-4</v>
      </c>
      <c r="L63">
        <v>8.7699999999999996E-4</v>
      </c>
      <c r="M63">
        <v>7.8200000000000003E-4</v>
      </c>
      <c r="N63">
        <v>6.9999999999999999E-4</v>
      </c>
      <c r="O63">
        <v>5.4299999999999997E-4</v>
      </c>
      <c r="P63">
        <v>3.97E-4</v>
      </c>
      <c r="Q63">
        <v>3.5300000000000002E-4</v>
      </c>
      <c r="R63">
        <v>3.1300000000000002E-4</v>
      </c>
      <c r="S63">
        <v>1.9799999999999999E-4</v>
      </c>
      <c r="T63">
        <v>1.3899999999999999E-4</v>
      </c>
      <c r="U63">
        <v>1.35E-4</v>
      </c>
      <c r="V63">
        <v>1.4100000000000001E-4</v>
      </c>
      <c r="W63">
        <v>2.0000000000000002E-5</v>
      </c>
      <c r="X63">
        <v>2.1999999999999999E-5</v>
      </c>
      <c r="Y63">
        <v>0</v>
      </c>
      <c r="Z63">
        <v>-5.8E-5</v>
      </c>
      <c r="AA63">
        <v>-1.37E-4</v>
      </c>
      <c r="AB63">
        <v>-1E-4</v>
      </c>
      <c r="AC63">
        <v>-1.16E-4</v>
      </c>
      <c r="AD63">
        <v>-1.3799999999999999E-4</v>
      </c>
      <c r="AE63">
        <v>-1.9100000000000001E-4</v>
      </c>
      <c r="AF63">
        <v>-2.8299999999999999E-4</v>
      </c>
      <c r="AG63">
        <v>-3.86E-4</v>
      </c>
      <c r="AH63">
        <v>-4.9700000000000005E-4</v>
      </c>
      <c r="AI63">
        <v>-5.8799999999999998E-4</v>
      </c>
      <c r="AJ63">
        <v>-7.4700000000000005E-4</v>
      </c>
      <c r="AK63">
        <v>-9.4499999999999998E-4</v>
      </c>
      <c r="AL63">
        <v>-1.083E-3</v>
      </c>
    </row>
    <row r="64" spans="1:38">
      <c r="A64" s="37">
        <v>2.8080000000000002E-3</v>
      </c>
      <c r="B64">
        <v>2.5460000000000001E-3</v>
      </c>
      <c r="C64">
        <v>2.3479999999999998E-3</v>
      </c>
      <c r="D64">
        <v>2.1410000000000001E-3</v>
      </c>
      <c r="E64">
        <v>2.0579999999999999E-3</v>
      </c>
      <c r="F64">
        <v>1.9449999999999999E-3</v>
      </c>
      <c r="G64">
        <v>1.7650000000000001E-3</v>
      </c>
      <c r="H64">
        <v>1.5679999999999999E-3</v>
      </c>
      <c r="I64">
        <v>1.5020000000000001E-3</v>
      </c>
      <c r="J64">
        <v>1.271E-3</v>
      </c>
      <c r="K64">
        <v>1.072E-3</v>
      </c>
      <c r="L64">
        <v>9.9799999999999997E-4</v>
      </c>
      <c r="M64">
        <v>8.43E-4</v>
      </c>
      <c r="N64">
        <v>7.4899999999999999E-4</v>
      </c>
      <c r="O64">
        <v>5.7399999999999997E-4</v>
      </c>
      <c r="P64">
        <v>4.6000000000000001E-4</v>
      </c>
      <c r="Q64">
        <v>4.0999999999999999E-4</v>
      </c>
      <c r="R64">
        <v>3.6499999999999998E-4</v>
      </c>
      <c r="S64">
        <v>2.3699999999999999E-4</v>
      </c>
      <c r="T64">
        <v>1.92E-4</v>
      </c>
      <c r="U64">
        <v>1.3200000000000001E-4</v>
      </c>
      <c r="V64">
        <v>1.46E-4</v>
      </c>
      <c r="W64">
        <v>9.6000000000000002E-5</v>
      </c>
      <c r="X64">
        <v>2.5000000000000001E-5</v>
      </c>
      <c r="Y64">
        <v>0</v>
      </c>
      <c r="Z64">
        <v>-4.8000000000000001E-5</v>
      </c>
      <c r="AA64">
        <v>-1.6000000000000001E-4</v>
      </c>
      <c r="AB64">
        <v>-1.2999999999999999E-4</v>
      </c>
      <c r="AC64">
        <v>-2.0100000000000001E-4</v>
      </c>
      <c r="AD64">
        <v>-2.6400000000000002E-4</v>
      </c>
      <c r="AE64">
        <v>-3.4600000000000001E-4</v>
      </c>
      <c r="AF64">
        <v>-4.08E-4</v>
      </c>
      <c r="AG64">
        <v>-5.0799999999999999E-4</v>
      </c>
      <c r="AH64">
        <v>-6.3900000000000003E-4</v>
      </c>
      <c r="AI64">
        <v>-7.2099999999999996E-4</v>
      </c>
      <c r="AJ64">
        <v>-8.34E-4</v>
      </c>
      <c r="AK64">
        <v>-1.0859999999999999E-3</v>
      </c>
      <c r="AL64">
        <v>-1.23E-3</v>
      </c>
    </row>
    <row r="65" spans="1:38">
      <c r="A65" s="37">
        <v>2.6819999999999999E-3</v>
      </c>
      <c r="B65">
        <v>2.421E-3</v>
      </c>
      <c r="C65">
        <v>2.2420000000000001E-3</v>
      </c>
      <c r="D65">
        <v>2.1810000000000002E-3</v>
      </c>
      <c r="E65">
        <v>2.0140000000000002E-3</v>
      </c>
      <c r="F65">
        <v>1.81E-3</v>
      </c>
      <c r="G65">
        <v>1.7229999999999999E-3</v>
      </c>
      <c r="H65">
        <v>1.562E-3</v>
      </c>
      <c r="I65">
        <v>1.4790000000000001E-3</v>
      </c>
      <c r="J65">
        <v>1.256E-3</v>
      </c>
      <c r="K65">
        <v>1.1800000000000001E-3</v>
      </c>
      <c r="L65">
        <v>1.0939999999999999E-3</v>
      </c>
      <c r="M65">
        <v>9.6599999999999995E-4</v>
      </c>
      <c r="N65">
        <v>9.2800000000000001E-4</v>
      </c>
      <c r="O65">
        <v>7.2300000000000001E-4</v>
      </c>
      <c r="P65">
        <v>5.9000000000000003E-4</v>
      </c>
      <c r="Q65">
        <v>5.9500000000000004E-4</v>
      </c>
      <c r="R65">
        <v>4.5399999999999998E-4</v>
      </c>
      <c r="S65">
        <v>2.3900000000000001E-4</v>
      </c>
      <c r="T65">
        <v>2.5399999999999999E-4</v>
      </c>
      <c r="U65">
        <v>2.5599999999999999E-4</v>
      </c>
      <c r="V65">
        <v>1.36E-4</v>
      </c>
      <c r="W65">
        <v>2.3E-5</v>
      </c>
      <c r="X65">
        <v>5.5999999999999999E-5</v>
      </c>
      <c r="Y65">
        <v>0</v>
      </c>
      <c r="Z65">
        <v>1.2999999999999999E-5</v>
      </c>
      <c r="AA65">
        <v>-1.13E-4</v>
      </c>
      <c r="AB65">
        <v>-1.5699999999999999E-4</v>
      </c>
      <c r="AC65">
        <v>-2.3499999999999999E-4</v>
      </c>
      <c r="AD65">
        <v>-3.1700000000000001E-4</v>
      </c>
      <c r="AE65">
        <v>-4.2200000000000001E-4</v>
      </c>
      <c r="AF65">
        <v>-4.6299999999999998E-4</v>
      </c>
      <c r="AG65">
        <v>-5.7700000000000004E-4</v>
      </c>
      <c r="AH65">
        <v>-7.5100000000000004E-4</v>
      </c>
      <c r="AI65">
        <v>-7.8899999999999999E-4</v>
      </c>
      <c r="AJ65">
        <v>-9.9099999999999991E-4</v>
      </c>
      <c r="AK65">
        <v>-1.1429999999999999E-3</v>
      </c>
      <c r="AL65">
        <v>-1.315E-3</v>
      </c>
    </row>
    <row r="66" spans="1:38">
      <c r="A66" s="37">
        <v>2.7139999999999998E-3</v>
      </c>
      <c r="B66">
        <v>2.496E-3</v>
      </c>
      <c r="C66">
        <v>2.33E-3</v>
      </c>
      <c r="D66">
        <v>2.2390000000000001E-3</v>
      </c>
      <c r="E66">
        <v>2.1329999999999999E-3</v>
      </c>
      <c r="F66">
        <v>2E-3</v>
      </c>
      <c r="G66">
        <v>1.9419999999999999E-3</v>
      </c>
      <c r="H66">
        <v>1.6559999999999999E-3</v>
      </c>
      <c r="I66">
        <v>1.5510000000000001E-3</v>
      </c>
      <c r="J66">
        <v>1.3359999999999999E-3</v>
      </c>
      <c r="K66">
        <v>1.1739999999999999E-3</v>
      </c>
      <c r="L66">
        <v>1.165E-3</v>
      </c>
      <c r="M66">
        <v>1.0349999999999999E-3</v>
      </c>
      <c r="N66">
        <v>9.0700000000000004E-4</v>
      </c>
      <c r="O66">
        <v>7.5199999999999996E-4</v>
      </c>
      <c r="P66">
        <v>6.96E-4</v>
      </c>
      <c r="Q66">
        <v>6.0099999999999997E-4</v>
      </c>
      <c r="R66">
        <v>5.2999999999999998E-4</v>
      </c>
      <c r="S66">
        <v>3.8299999999999999E-4</v>
      </c>
      <c r="T66">
        <v>3.3399999999999999E-4</v>
      </c>
      <c r="U66">
        <v>2.7099999999999997E-4</v>
      </c>
      <c r="V66">
        <v>2.3699999999999999E-4</v>
      </c>
      <c r="W66">
        <v>1.13E-4</v>
      </c>
      <c r="X66">
        <v>6.3E-5</v>
      </c>
      <c r="Y66">
        <v>0</v>
      </c>
      <c r="Z66">
        <v>-5.0000000000000002E-5</v>
      </c>
      <c r="AA66">
        <v>-2.04E-4</v>
      </c>
      <c r="AB66">
        <v>-1.9699999999999999E-4</v>
      </c>
      <c r="AC66">
        <v>-2.9500000000000001E-4</v>
      </c>
      <c r="AD66">
        <v>-3.97E-4</v>
      </c>
      <c r="AE66">
        <v>-4.86E-4</v>
      </c>
      <c r="AF66">
        <v>-5.4299999999999997E-4</v>
      </c>
      <c r="AG66">
        <v>-6.6500000000000001E-4</v>
      </c>
      <c r="AH66">
        <v>-7.9900000000000001E-4</v>
      </c>
      <c r="AI66">
        <v>-8.8999999999999995E-4</v>
      </c>
      <c r="AJ66">
        <v>-1.0549999999999999E-3</v>
      </c>
      <c r="AK66">
        <v>-1.2600000000000001E-3</v>
      </c>
      <c r="AL66">
        <v>-1.3630000000000001E-3</v>
      </c>
    </row>
    <row r="67" spans="1:38">
      <c r="A67" s="37">
        <v>2.5579999999999999E-3</v>
      </c>
      <c r="B67">
        <v>2.408E-3</v>
      </c>
      <c r="C67">
        <v>2.212E-3</v>
      </c>
      <c r="D67">
        <v>2.078E-3</v>
      </c>
      <c r="E67">
        <v>1.9369999999999999E-3</v>
      </c>
      <c r="F67">
        <v>1.83E-3</v>
      </c>
      <c r="G67">
        <v>1.591E-3</v>
      </c>
      <c r="H67">
        <v>1.4840000000000001E-3</v>
      </c>
      <c r="I67">
        <v>1.472E-3</v>
      </c>
      <c r="J67">
        <v>1.2440000000000001E-3</v>
      </c>
      <c r="K67">
        <v>1.165E-3</v>
      </c>
      <c r="L67">
        <v>1.183E-3</v>
      </c>
      <c r="M67">
        <v>1.0369999999999999E-3</v>
      </c>
      <c r="N67">
        <v>9.9099999999999991E-4</v>
      </c>
      <c r="O67">
        <v>8.0099999999999995E-4</v>
      </c>
      <c r="P67">
        <v>6.3599999999999996E-4</v>
      </c>
      <c r="Q67">
        <v>5.62E-4</v>
      </c>
      <c r="R67">
        <v>5.7799999999999995E-4</v>
      </c>
      <c r="S67">
        <v>3.7399999999999998E-4</v>
      </c>
      <c r="T67">
        <v>3.6099999999999999E-4</v>
      </c>
      <c r="U67">
        <v>3.0299999999999999E-4</v>
      </c>
      <c r="V67">
        <v>2.8899999999999998E-4</v>
      </c>
      <c r="W67">
        <v>1.7899999999999999E-4</v>
      </c>
      <c r="X67">
        <v>1.2799999999999999E-4</v>
      </c>
      <c r="Y67">
        <v>0</v>
      </c>
      <c r="Z67">
        <v>5.1999999999999997E-5</v>
      </c>
      <c r="AA67">
        <v>-1.03E-4</v>
      </c>
      <c r="AB67">
        <v>-1.08E-4</v>
      </c>
      <c r="AC67">
        <v>-2.1100000000000001E-4</v>
      </c>
      <c r="AD67">
        <v>-3.19E-4</v>
      </c>
      <c r="AE67">
        <v>-4.8999999999999998E-4</v>
      </c>
      <c r="AF67">
        <v>-4.6799999999999999E-4</v>
      </c>
      <c r="AG67">
        <v>-5.8799999999999998E-4</v>
      </c>
      <c r="AH67">
        <v>-7.6499999999999995E-4</v>
      </c>
      <c r="AI67">
        <v>-8.0400000000000003E-4</v>
      </c>
      <c r="AJ67">
        <v>-1.0150000000000001E-3</v>
      </c>
      <c r="AK67">
        <v>-1.248E-3</v>
      </c>
      <c r="AL67">
        <v>-1.407E-3</v>
      </c>
    </row>
    <row r="68" spans="1:38">
      <c r="A68" s="37">
        <v>3.2989999999999998E-3</v>
      </c>
      <c r="B68">
        <v>2.9979999999999998E-3</v>
      </c>
      <c r="C68">
        <v>2.7520000000000001E-3</v>
      </c>
      <c r="D68">
        <v>2.6410000000000001E-3</v>
      </c>
      <c r="E68">
        <v>2.4350000000000001E-3</v>
      </c>
      <c r="F68">
        <v>2.2769999999999999E-3</v>
      </c>
      <c r="G68">
        <v>2.1580000000000002E-3</v>
      </c>
      <c r="H68">
        <v>1.9E-3</v>
      </c>
      <c r="I68">
        <v>1.8519999999999999E-3</v>
      </c>
      <c r="J68">
        <v>1.614E-3</v>
      </c>
      <c r="K68">
        <v>1.4250000000000001E-3</v>
      </c>
      <c r="L68">
        <v>1.3339999999999999E-3</v>
      </c>
      <c r="M68">
        <v>1.1720000000000001E-3</v>
      </c>
      <c r="N68">
        <v>1.0300000000000001E-3</v>
      </c>
      <c r="O68">
        <v>8.1099999999999998E-4</v>
      </c>
      <c r="P68">
        <v>6.6399999999999999E-4</v>
      </c>
      <c r="Q68">
        <v>5.4199999999999995E-4</v>
      </c>
      <c r="R68">
        <v>4.0499999999999998E-4</v>
      </c>
      <c r="S68">
        <v>3.0200000000000002E-4</v>
      </c>
      <c r="T68">
        <v>3.0800000000000001E-4</v>
      </c>
      <c r="U68">
        <v>2.7500000000000002E-4</v>
      </c>
      <c r="V68">
        <v>1.8799999999999999E-4</v>
      </c>
      <c r="W68">
        <v>6.6000000000000005E-5</v>
      </c>
      <c r="X68">
        <v>8.1000000000000004E-5</v>
      </c>
      <c r="Y68">
        <v>0</v>
      </c>
      <c r="Z68">
        <v>-4.3000000000000002E-5</v>
      </c>
      <c r="AA68">
        <v>-2.1800000000000001E-4</v>
      </c>
      <c r="AB68">
        <v>-1.94E-4</v>
      </c>
      <c r="AC68">
        <v>-2.4600000000000002E-4</v>
      </c>
      <c r="AD68">
        <v>-3.3700000000000001E-4</v>
      </c>
      <c r="AE68">
        <v>-5.1000000000000004E-4</v>
      </c>
      <c r="AF68">
        <v>-6.1499999999999999E-4</v>
      </c>
      <c r="AG68">
        <v>-7.4100000000000001E-4</v>
      </c>
      <c r="AH68">
        <v>-8.5999999999999998E-4</v>
      </c>
      <c r="AI68">
        <v>-9.4300000000000004E-4</v>
      </c>
      <c r="AJ68">
        <v>-1.111E-3</v>
      </c>
      <c r="AK68">
        <v>-1.2279999999999999E-3</v>
      </c>
      <c r="AL68">
        <v>-1.446E-3</v>
      </c>
    </row>
    <row r="69" spans="1:38">
      <c r="A69" s="37">
        <v>3.1619999999999999E-3</v>
      </c>
      <c r="B69">
        <v>2.9550000000000002E-3</v>
      </c>
      <c r="C69">
        <v>2.7680000000000001E-3</v>
      </c>
      <c r="D69">
        <v>2.5119999999999999E-3</v>
      </c>
      <c r="E69">
        <v>2.4819999999999998E-3</v>
      </c>
      <c r="F69">
        <v>2.2859999999999998E-3</v>
      </c>
      <c r="G69">
        <v>2.2139999999999998E-3</v>
      </c>
      <c r="H69">
        <v>1.9170000000000001E-3</v>
      </c>
      <c r="I69">
        <v>1.7799999999999999E-3</v>
      </c>
      <c r="J69">
        <v>1.4480000000000001E-3</v>
      </c>
      <c r="K69">
        <v>1.3500000000000001E-3</v>
      </c>
      <c r="L69">
        <v>1.2750000000000001E-3</v>
      </c>
      <c r="M69">
        <v>1.152E-3</v>
      </c>
      <c r="N69">
        <v>1.072E-3</v>
      </c>
      <c r="O69">
        <v>8.3000000000000001E-4</v>
      </c>
      <c r="P69">
        <v>7.1100000000000004E-4</v>
      </c>
      <c r="Q69">
        <v>6.6500000000000001E-4</v>
      </c>
      <c r="R69">
        <v>6.1600000000000001E-4</v>
      </c>
      <c r="S69">
        <v>4.2099999999999999E-4</v>
      </c>
      <c r="T69">
        <v>3.7100000000000002E-4</v>
      </c>
      <c r="U69">
        <v>3.59E-4</v>
      </c>
      <c r="V69">
        <v>2.9500000000000001E-4</v>
      </c>
      <c r="W69">
        <v>1.2799999999999999E-4</v>
      </c>
      <c r="X69">
        <v>6.0000000000000002E-5</v>
      </c>
      <c r="Y69">
        <v>0</v>
      </c>
      <c r="Z69">
        <v>-2.9E-5</v>
      </c>
      <c r="AA69">
        <v>-2.0100000000000001E-4</v>
      </c>
      <c r="AB69">
        <v>-2.8800000000000001E-4</v>
      </c>
      <c r="AC69">
        <v>-3.7300000000000001E-4</v>
      </c>
      <c r="AD69">
        <v>-5.4500000000000002E-4</v>
      </c>
      <c r="AE69">
        <v>-6.5399999999999996E-4</v>
      </c>
      <c r="AF69">
        <v>-6.6699999999999995E-4</v>
      </c>
      <c r="AG69">
        <v>-8.9099999999999997E-4</v>
      </c>
      <c r="AH69">
        <v>-9.7900000000000005E-4</v>
      </c>
      <c r="AI69">
        <v>-1.0430000000000001E-3</v>
      </c>
      <c r="AJ69">
        <v>-1.2830000000000001E-3</v>
      </c>
      <c r="AK69">
        <v>-1.4250000000000001E-3</v>
      </c>
      <c r="AL69">
        <v>-1.5640000000000001E-3</v>
      </c>
    </row>
    <row r="70" spans="1:38">
      <c r="A70" s="37">
        <v>3.2750000000000001E-3</v>
      </c>
      <c r="B70">
        <v>3.0850000000000001E-3</v>
      </c>
      <c r="C70">
        <v>2.8449999999999999E-3</v>
      </c>
      <c r="D70">
        <v>2.7000000000000001E-3</v>
      </c>
      <c r="E70">
        <v>2.516E-3</v>
      </c>
      <c r="F70">
        <v>2.3019999999999998E-3</v>
      </c>
      <c r="G70">
        <v>2.14E-3</v>
      </c>
      <c r="H70">
        <v>1.9559999999999998E-3</v>
      </c>
      <c r="I70">
        <v>1.8339999999999999E-3</v>
      </c>
      <c r="J70">
        <v>1.6000000000000001E-3</v>
      </c>
      <c r="K70">
        <v>1.4530000000000001E-3</v>
      </c>
      <c r="L70">
        <v>1.384E-3</v>
      </c>
      <c r="M70">
        <v>1.2979999999999999E-3</v>
      </c>
      <c r="N70">
        <v>1.178E-3</v>
      </c>
      <c r="O70">
        <v>9.8400000000000007E-4</v>
      </c>
      <c r="P70">
        <v>7.9199999999999995E-4</v>
      </c>
      <c r="Q70">
        <v>7.4200000000000004E-4</v>
      </c>
      <c r="R70">
        <v>6.5600000000000001E-4</v>
      </c>
      <c r="S70">
        <v>4.5199999999999998E-4</v>
      </c>
      <c r="T70">
        <v>3.9100000000000002E-4</v>
      </c>
      <c r="U70">
        <v>3.0299999999999999E-4</v>
      </c>
      <c r="V70">
        <v>3.1300000000000002E-4</v>
      </c>
      <c r="W70">
        <v>1.6699999999999999E-4</v>
      </c>
      <c r="X70">
        <v>5.7000000000000003E-5</v>
      </c>
      <c r="Y70">
        <v>0</v>
      </c>
      <c r="Z70">
        <v>6.0000000000000002E-6</v>
      </c>
      <c r="AA70">
        <v>-2.4899999999999998E-4</v>
      </c>
      <c r="AB70">
        <v>-2.3599999999999999E-4</v>
      </c>
      <c r="AC70">
        <v>-4.0000000000000002E-4</v>
      </c>
      <c r="AD70">
        <v>-5.3399999999999997E-4</v>
      </c>
      <c r="AE70">
        <v>-6.7500000000000004E-4</v>
      </c>
      <c r="AF70">
        <v>-7.76E-4</v>
      </c>
      <c r="AG70">
        <v>-8.6700000000000004E-4</v>
      </c>
      <c r="AH70">
        <v>-1.111E-3</v>
      </c>
      <c r="AI70">
        <v>-1.067E-3</v>
      </c>
      <c r="AJ70">
        <v>-1.2570000000000001E-3</v>
      </c>
      <c r="AK70">
        <v>-1.5219999999999999E-3</v>
      </c>
      <c r="AL70">
        <v>-1.5759999999999999E-3</v>
      </c>
    </row>
    <row r="71" spans="1:38">
      <c r="A71" s="37">
        <v>3.6099999999999999E-3</v>
      </c>
      <c r="B71">
        <v>3.3960000000000001E-3</v>
      </c>
      <c r="C71">
        <v>3.238E-3</v>
      </c>
      <c r="D71">
        <v>3.019E-3</v>
      </c>
      <c r="E71">
        <v>2.8019999999999998E-3</v>
      </c>
      <c r="F71">
        <v>2.6180000000000001E-3</v>
      </c>
      <c r="G71">
        <v>2.4729999999999999E-3</v>
      </c>
      <c r="H71">
        <v>2.225E-3</v>
      </c>
      <c r="I71">
        <v>2.1549999999999998E-3</v>
      </c>
      <c r="J71">
        <v>1.92E-3</v>
      </c>
      <c r="K71">
        <v>1.7260000000000001E-3</v>
      </c>
      <c r="L71">
        <v>1.719E-3</v>
      </c>
      <c r="M71">
        <v>1.5399999999999999E-3</v>
      </c>
      <c r="N71">
        <v>1.4450000000000001E-3</v>
      </c>
      <c r="O71">
        <v>1.137E-3</v>
      </c>
      <c r="P71">
        <v>8.8000000000000003E-4</v>
      </c>
      <c r="Q71">
        <v>9.3400000000000004E-4</v>
      </c>
      <c r="R71">
        <v>8.5400000000000005E-4</v>
      </c>
      <c r="S71">
        <v>6.2299999999999996E-4</v>
      </c>
      <c r="T71">
        <v>6.0400000000000004E-4</v>
      </c>
      <c r="U71">
        <v>6.1600000000000001E-4</v>
      </c>
      <c r="V71">
        <v>4.4900000000000002E-4</v>
      </c>
      <c r="W71">
        <v>2.9300000000000002E-4</v>
      </c>
      <c r="X71">
        <v>1.5200000000000001E-4</v>
      </c>
      <c r="Y71">
        <v>0</v>
      </c>
      <c r="Z71">
        <v>5.7000000000000003E-5</v>
      </c>
      <c r="AA71">
        <v>-1.95E-4</v>
      </c>
      <c r="AB71">
        <v>-1.64E-4</v>
      </c>
      <c r="AC71">
        <v>-3.0699999999999998E-4</v>
      </c>
      <c r="AD71">
        <v>-3.9300000000000001E-4</v>
      </c>
      <c r="AE71">
        <v>-5.7899999999999998E-4</v>
      </c>
      <c r="AF71">
        <v>-6.4599999999999998E-4</v>
      </c>
      <c r="AG71">
        <v>-7.7099999999999998E-4</v>
      </c>
      <c r="AH71">
        <v>-9.3700000000000001E-4</v>
      </c>
      <c r="AI71">
        <v>-9.2299999999999999E-4</v>
      </c>
      <c r="AJ71">
        <v>-1.09E-3</v>
      </c>
      <c r="AK71">
        <v>-1.305E-3</v>
      </c>
      <c r="AL71">
        <v>-1.495E-3</v>
      </c>
    </row>
    <row r="72" spans="1:38">
      <c r="A72" s="37">
        <v>3.2079999999999999E-3</v>
      </c>
      <c r="B72">
        <v>2.9580000000000001E-3</v>
      </c>
      <c r="C72">
        <v>2.7179999999999999E-3</v>
      </c>
      <c r="D72">
        <v>2.545E-3</v>
      </c>
      <c r="E72">
        <v>2.578E-3</v>
      </c>
      <c r="F72">
        <v>2.4520000000000002E-3</v>
      </c>
      <c r="G72">
        <v>2.3540000000000002E-3</v>
      </c>
      <c r="H72">
        <v>2.0049999999999998E-3</v>
      </c>
      <c r="I72">
        <v>1.9059999999999999E-3</v>
      </c>
      <c r="J72">
        <v>1.624E-3</v>
      </c>
      <c r="K72">
        <v>1.5349999999999999E-3</v>
      </c>
      <c r="L72">
        <v>1.5009999999999999E-3</v>
      </c>
      <c r="M72">
        <v>1.3309999999999999E-3</v>
      </c>
      <c r="N72">
        <v>1.261E-3</v>
      </c>
      <c r="O72">
        <v>1.0139999999999999E-3</v>
      </c>
      <c r="P72">
        <v>8.1599999999999999E-4</v>
      </c>
      <c r="Q72">
        <v>7.6400000000000003E-4</v>
      </c>
      <c r="R72">
        <v>7.9199999999999995E-4</v>
      </c>
      <c r="S72">
        <v>5.6999999999999998E-4</v>
      </c>
      <c r="T72">
        <v>5.1999999999999995E-4</v>
      </c>
      <c r="U72">
        <v>4.57E-4</v>
      </c>
      <c r="V72">
        <v>4.28E-4</v>
      </c>
      <c r="W72">
        <v>1.5200000000000001E-4</v>
      </c>
      <c r="X72">
        <v>1.22E-4</v>
      </c>
      <c r="Y72">
        <v>0</v>
      </c>
      <c r="Z72">
        <v>3.0000000000000001E-6</v>
      </c>
      <c r="AA72">
        <v>-2.3599999999999999E-4</v>
      </c>
      <c r="AB72">
        <v>-3.1599999999999998E-4</v>
      </c>
      <c r="AC72">
        <v>-4.3199999999999998E-4</v>
      </c>
      <c r="AD72">
        <v>-5.6099999999999998E-4</v>
      </c>
      <c r="AE72">
        <v>-6.9999999999999999E-4</v>
      </c>
      <c r="AF72">
        <v>-8.1700000000000002E-4</v>
      </c>
      <c r="AG72">
        <v>-9.0399999999999996E-4</v>
      </c>
      <c r="AH72">
        <v>-1.1709999999999999E-3</v>
      </c>
      <c r="AI72">
        <v>-1.1440000000000001E-3</v>
      </c>
      <c r="AJ72">
        <v>-1.3259999999999999E-3</v>
      </c>
      <c r="AK72">
        <v>-1.5770000000000001E-3</v>
      </c>
      <c r="AL72">
        <v>-1.691E-3</v>
      </c>
    </row>
    <row r="73" spans="1:38">
      <c r="A73" s="37">
        <v>3.9420000000000002E-3</v>
      </c>
      <c r="B73">
        <v>3.6600000000000001E-3</v>
      </c>
      <c r="C73">
        <v>3.369E-3</v>
      </c>
      <c r="D73">
        <v>3.16E-3</v>
      </c>
      <c r="E73">
        <v>2.9239999999999999E-3</v>
      </c>
      <c r="F73">
        <v>2.6740000000000002E-3</v>
      </c>
      <c r="G73">
        <v>2.4499999999999999E-3</v>
      </c>
      <c r="H73">
        <v>2.1320000000000002E-3</v>
      </c>
      <c r="I73">
        <v>2.062E-3</v>
      </c>
      <c r="J73">
        <v>1.7719999999999999E-3</v>
      </c>
      <c r="K73">
        <v>1.6329999999999999E-3</v>
      </c>
      <c r="L73">
        <v>1.534E-3</v>
      </c>
      <c r="M73">
        <v>1.4289999999999999E-3</v>
      </c>
      <c r="N73">
        <v>1.23E-3</v>
      </c>
      <c r="O73">
        <v>9.990000000000001E-4</v>
      </c>
      <c r="P73">
        <v>8.9999999999999998E-4</v>
      </c>
      <c r="Q73">
        <v>7.3099999999999999E-4</v>
      </c>
      <c r="R73">
        <v>7.2000000000000005E-4</v>
      </c>
      <c r="S73">
        <v>4.7699999999999999E-4</v>
      </c>
      <c r="T73">
        <v>4.8099999999999998E-4</v>
      </c>
      <c r="U73">
        <v>4.0299999999999998E-4</v>
      </c>
      <c r="V73">
        <v>4.06E-4</v>
      </c>
      <c r="W73">
        <v>1.5100000000000001E-4</v>
      </c>
      <c r="X73">
        <v>1.8799999999999999E-4</v>
      </c>
      <c r="Y73">
        <v>0</v>
      </c>
      <c r="Z73">
        <v>3.9999999999999998E-6</v>
      </c>
      <c r="AA73">
        <v>-1.2799999999999999E-4</v>
      </c>
      <c r="AB73">
        <v>-1.6799999999999999E-4</v>
      </c>
      <c r="AC73">
        <v>-2.99E-4</v>
      </c>
      <c r="AD73">
        <v>-4.6900000000000002E-4</v>
      </c>
      <c r="AE73">
        <v>-6.4400000000000004E-4</v>
      </c>
      <c r="AF73">
        <v>-7.7999999999999999E-4</v>
      </c>
      <c r="AG73">
        <v>-7.8200000000000003E-4</v>
      </c>
      <c r="AH73">
        <v>-1.054E-3</v>
      </c>
      <c r="AI73">
        <v>-1.024E-3</v>
      </c>
      <c r="AJ73">
        <v>-1.1659999999999999E-3</v>
      </c>
      <c r="AK73">
        <v>-1.379E-3</v>
      </c>
      <c r="AL73">
        <v>-1.5790000000000001E-3</v>
      </c>
    </row>
    <row r="74" spans="1:38">
      <c r="A74" s="37">
        <v>4.0439999999999999E-3</v>
      </c>
      <c r="B74">
        <v>3.8509999999999998E-3</v>
      </c>
      <c r="C74">
        <v>3.7330000000000002E-3</v>
      </c>
      <c r="D74">
        <v>3.457E-3</v>
      </c>
      <c r="E74">
        <v>3.2079999999999999E-3</v>
      </c>
      <c r="F74">
        <v>3.1419999999999998E-3</v>
      </c>
      <c r="G74">
        <v>2.931E-3</v>
      </c>
      <c r="H74">
        <v>2.5639999999999999E-3</v>
      </c>
      <c r="I74">
        <v>2.5500000000000002E-3</v>
      </c>
      <c r="J74">
        <v>2.2230000000000001E-3</v>
      </c>
      <c r="K74">
        <v>2.062E-3</v>
      </c>
      <c r="L74">
        <v>1.9040000000000001E-3</v>
      </c>
      <c r="M74">
        <v>1.8060000000000001E-3</v>
      </c>
      <c r="N74">
        <v>1.611E-3</v>
      </c>
      <c r="O74">
        <v>1.292E-3</v>
      </c>
      <c r="P74">
        <v>1.0250000000000001E-3</v>
      </c>
      <c r="Q74">
        <v>1.083E-3</v>
      </c>
      <c r="R74">
        <v>9.6299999999999999E-4</v>
      </c>
      <c r="S74">
        <v>7.27E-4</v>
      </c>
      <c r="T74">
        <v>6.4499999999999996E-4</v>
      </c>
      <c r="U74">
        <v>6.3299999999999999E-4</v>
      </c>
      <c r="V74">
        <v>5.9599999999999996E-4</v>
      </c>
      <c r="W74">
        <v>3.0400000000000002E-4</v>
      </c>
      <c r="X74">
        <v>2.4800000000000001E-4</v>
      </c>
      <c r="Y74">
        <v>0</v>
      </c>
      <c r="Z74">
        <v>2.0000000000000002E-5</v>
      </c>
      <c r="AA74">
        <v>-1.73E-4</v>
      </c>
      <c r="AB74">
        <v>-1.8200000000000001E-4</v>
      </c>
      <c r="AC74">
        <v>-2.72E-4</v>
      </c>
      <c r="AD74">
        <v>-4.4099999999999999E-4</v>
      </c>
      <c r="AE74">
        <v>-6.4499999999999996E-4</v>
      </c>
      <c r="AF74">
        <v>-6.5600000000000001E-4</v>
      </c>
      <c r="AG74">
        <v>-8.5999999999999998E-4</v>
      </c>
      <c r="AH74">
        <v>-1.0089999999999999E-3</v>
      </c>
      <c r="AI74">
        <v>-1.093E-3</v>
      </c>
      <c r="AJ74">
        <v>-1.242E-3</v>
      </c>
      <c r="AK74">
        <v>-1.4250000000000001E-3</v>
      </c>
      <c r="AL74">
        <v>-1.513E-3</v>
      </c>
    </row>
    <row r="75" spans="1:38">
      <c r="A75" s="37">
        <v>3.7959999999999999E-3</v>
      </c>
      <c r="B75">
        <v>3.5530000000000002E-3</v>
      </c>
      <c r="C75">
        <v>3.3340000000000002E-3</v>
      </c>
      <c r="D75">
        <v>3.1380000000000002E-3</v>
      </c>
      <c r="E75">
        <v>3.0530000000000002E-3</v>
      </c>
      <c r="F75">
        <v>2.8679999999999999E-3</v>
      </c>
      <c r="G75">
        <v>2.7550000000000001E-3</v>
      </c>
      <c r="H75">
        <v>2.3730000000000001E-3</v>
      </c>
      <c r="I75">
        <v>2.2109999999999999E-3</v>
      </c>
      <c r="J75">
        <v>1.913E-3</v>
      </c>
      <c r="K75">
        <v>1.8569999999999999E-3</v>
      </c>
      <c r="L75">
        <v>1.7129999999999999E-3</v>
      </c>
      <c r="M75">
        <v>1.5759999999999999E-3</v>
      </c>
      <c r="N75">
        <v>1.4090000000000001E-3</v>
      </c>
      <c r="O75">
        <v>1.204E-3</v>
      </c>
      <c r="P75">
        <v>9.1E-4</v>
      </c>
      <c r="Q75">
        <v>8.0599999999999997E-4</v>
      </c>
      <c r="R75">
        <v>7.4100000000000001E-4</v>
      </c>
      <c r="S75">
        <v>4.86E-4</v>
      </c>
      <c r="T75">
        <v>4.75E-4</v>
      </c>
      <c r="U75">
        <v>3.9599999999999998E-4</v>
      </c>
      <c r="V75">
        <v>4.06E-4</v>
      </c>
      <c r="W75">
        <v>7.4999999999999993E-5</v>
      </c>
      <c r="X75">
        <v>2.5999999999999998E-5</v>
      </c>
      <c r="Y75">
        <v>0</v>
      </c>
      <c r="Z75">
        <v>-2.9E-5</v>
      </c>
      <c r="AA75">
        <v>-2.41E-4</v>
      </c>
      <c r="AB75">
        <v>-3.8200000000000002E-4</v>
      </c>
      <c r="AC75">
        <v>-4.8999999999999998E-4</v>
      </c>
      <c r="AD75">
        <v>-6.6200000000000005E-4</v>
      </c>
      <c r="AE75">
        <v>-8.4900000000000004E-4</v>
      </c>
      <c r="AF75">
        <v>-9.5299999999999996E-4</v>
      </c>
      <c r="AG75">
        <v>-1.129E-3</v>
      </c>
      <c r="AH75">
        <v>-1.348E-3</v>
      </c>
      <c r="AI75">
        <v>-1.23E-3</v>
      </c>
      <c r="AJ75">
        <v>-1.5399999999999999E-3</v>
      </c>
      <c r="AK75">
        <v>-1.7570000000000001E-3</v>
      </c>
      <c r="AL75">
        <v>-1.7910000000000001E-3</v>
      </c>
    </row>
    <row r="76" spans="1:38">
      <c r="A76" s="37">
        <v>4.1159999999999999E-3</v>
      </c>
      <c r="B76">
        <v>3.8549999999999999E-3</v>
      </c>
      <c r="C76">
        <v>3.5469999999999998E-3</v>
      </c>
      <c r="D76">
        <v>3.2829999999999999E-3</v>
      </c>
      <c r="E76">
        <v>2.9719999999999998E-3</v>
      </c>
      <c r="F76">
        <v>2.7209999999999999E-3</v>
      </c>
      <c r="G76">
        <v>2.7260000000000001E-3</v>
      </c>
      <c r="H76">
        <v>2.264E-3</v>
      </c>
      <c r="I76">
        <v>2.3700000000000001E-3</v>
      </c>
      <c r="J76">
        <v>2.032E-3</v>
      </c>
      <c r="K76">
        <v>1.846E-3</v>
      </c>
      <c r="L76">
        <v>1.8600000000000001E-3</v>
      </c>
      <c r="M76">
        <v>1.653E-3</v>
      </c>
      <c r="N76">
        <v>1.6609999999999999E-3</v>
      </c>
      <c r="O76">
        <v>1.263E-3</v>
      </c>
      <c r="P76">
        <v>9.8400000000000007E-4</v>
      </c>
      <c r="Q76">
        <v>9.6000000000000002E-4</v>
      </c>
      <c r="R76">
        <v>8.5899999999999995E-4</v>
      </c>
      <c r="S76">
        <v>7.7800000000000005E-4</v>
      </c>
      <c r="T76">
        <v>6.8499999999999995E-4</v>
      </c>
      <c r="U76">
        <v>5.5999999999999995E-4</v>
      </c>
      <c r="V76">
        <v>5.3200000000000003E-4</v>
      </c>
      <c r="W76">
        <v>2.7E-4</v>
      </c>
      <c r="X76">
        <v>2.8800000000000001E-4</v>
      </c>
      <c r="Y76">
        <v>0</v>
      </c>
      <c r="Z76">
        <v>6.6000000000000005E-5</v>
      </c>
      <c r="AA76">
        <v>-1.8100000000000001E-4</v>
      </c>
      <c r="AB76">
        <v>-8.7999999999999998E-5</v>
      </c>
      <c r="AC76">
        <v>-3.7300000000000001E-4</v>
      </c>
      <c r="AD76">
        <v>-5.6400000000000005E-4</v>
      </c>
      <c r="AE76">
        <v>-7.54E-4</v>
      </c>
      <c r="AF76">
        <v>-8.3900000000000001E-4</v>
      </c>
      <c r="AG76">
        <v>-9.0300000000000005E-4</v>
      </c>
      <c r="AH76">
        <v>-1.1709999999999999E-3</v>
      </c>
      <c r="AI76">
        <v>-1.088E-3</v>
      </c>
      <c r="AJ76">
        <v>-1.276E-3</v>
      </c>
      <c r="AK76">
        <v>-1.4710000000000001E-3</v>
      </c>
      <c r="AL76">
        <v>-1.658E-3</v>
      </c>
    </row>
    <row r="77" spans="1:38">
      <c r="A77" s="37">
        <v>4.3790000000000001E-3</v>
      </c>
      <c r="B77">
        <v>4.1650000000000003E-3</v>
      </c>
      <c r="C77">
        <v>4.0600000000000002E-3</v>
      </c>
      <c r="D77">
        <v>3.82E-3</v>
      </c>
      <c r="E77">
        <v>3.5750000000000001E-3</v>
      </c>
      <c r="F77">
        <v>3.3790000000000001E-3</v>
      </c>
      <c r="G77">
        <v>3.2009999999999999E-3</v>
      </c>
      <c r="H77">
        <v>2.905E-3</v>
      </c>
      <c r="I77">
        <v>2.8119999999999998E-3</v>
      </c>
      <c r="J77">
        <v>2.2309999999999999E-3</v>
      </c>
      <c r="K77">
        <v>2.0609999999999999E-3</v>
      </c>
      <c r="L77">
        <v>2.0179999999999998E-3</v>
      </c>
      <c r="M77">
        <v>1.8400000000000001E-3</v>
      </c>
      <c r="N77">
        <v>1.6379999999999999E-3</v>
      </c>
      <c r="O77">
        <v>1.3940000000000001E-3</v>
      </c>
      <c r="P77">
        <v>9.7999999999999997E-4</v>
      </c>
      <c r="Q77">
        <v>1.0970000000000001E-3</v>
      </c>
      <c r="R77">
        <v>1.016E-3</v>
      </c>
      <c r="S77">
        <v>7.45E-4</v>
      </c>
      <c r="T77">
        <v>5.9999999999999995E-4</v>
      </c>
      <c r="U77">
        <v>6.4999999999999997E-4</v>
      </c>
      <c r="V77">
        <v>5.1099999999999995E-4</v>
      </c>
      <c r="W77">
        <v>2.24E-4</v>
      </c>
      <c r="X77">
        <v>1.75E-4</v>
      </c>
      <c r="Y77">
        <v>0</v>
      </c>
      <c r="Z77">
        <v>-4.8000000000000001E-5</v>
      </c>
      <c r="AA77">
        <v>-3.9899999999999999E-4</v>
      </c>
      <c r="AB77">
        <v>-3.4299999999999999E-4</v>
      </c>
      <c r="AC77">
        <v>-4.4900000000000002E-4</v>
      </c>
      <c r="AD77">
        <v>-6.38E-4</v>
      </c>
      <c r="AE77">
        <v>-9.8799999999999995E-4</v>
      </c>
      <c r="AF77">
        <v>-1.0629999999999999E-3</v>
      </c>
      <c r="AG77">
        <v>-1.093E-3</v>
      </c>
      <c r="AH77">
        <v>-1.4829999999999999E-3</v>
      </c>
      <c r="AI77">
        <v>-1.395E-3</v>
      </c>
      <c r="AJ77">
        <v>-1.5089999999999999E-3</v>
      </c>
      <c r="AK77">
        <v>-1.688E-3</v>
      </c>
      <c r="AL77">
        <v>-1.8619999999999999E-3</v>
      </c>
    </row>
    <row r="78" spans="1:38">
      <c r="A78" s="37">
        <v>3.986E-3</v>
      </c>
      <c r="B78">
        <v>3.741E-3</v>
      </c>
      <c r="C78">
        <v>3.4979999999999998E-3</v>
      </c>
      <c r="D78">
        <v>3.2499999999999999E-3</v>
      </c>
      <c r="E78">
        <v>3.2320000000000001E-3</v>
      </c>
      <c r="F78">
        <v>2.9889999999999999E-3</v>
      </c>
      <c r="G78">
        <v>2.9489999999999998E-3</v>
      </c>
      <c r="H78">
        <v>2.5010000000000002E-3</v>
      </c>
      <c r="I78">
        <v>2.4239999999999999E-3</v>
      </c>
      <c r="J78">
        <v>2.1310000000000001E-3</v>
      </c>
      <c r="K78">
        <v>2.0560000000000001E-3</v>
      </c>
      <c r="L78">
        <v>1.8959999999999999E-3</v>
      </c>
      <c r="M78">
        <v>1.815E-3</v>
      </c>
      <c r="N78">
        <v>1.673E-3</v>
      </c>
      <c r="O78">
        <v>1.3810000000000001E-3</v>
      </c>
      <c r="P78">
        <v>1.1329999999999999E-3</v>
      </c>
      <c r="Q78">
        <v>1.0870000000000001E-3</v>
      </c>
      <c r="R78">
        <v>9.7900000000000005E-4</v>
      </c>
      <c r="S78">
        <v>5.6400000000000005E-4</v>
      </c>
      <c r="T78">
        <v>4.9799999999999996E-4</v>
      </c>
      <c r="U78">
        <v>5.5599999999999996E-4</v>
      </c>
      <c r="V78">
        <v>5.3799999999999996E-4</v>
      </c>
      <c r="W78">
        <v>2.2000000000000001E-4</v>
      </c>
      <c r="X78">
        <v>1.45E-4</v>
      </c>
      <c r="Y78">
        <v>0</v>
      </c>
      <c r="Z78">
        <v>-2.4000000000000001E-5</v>
      </c>
      <c r="AA78">
        <v>-2.9799999999999998E-4</v>
      </c>
      <c r="AB78">
        <v>-4.3300000000000001E-4</v>
      </c>
      <c r="AC78">
        <v>-6.4800000000000003E-4</v>
      </c>
      <c r="AD78">
        <v>-7.5299999999999998E-4</v>
      </c>
      <c r="AE78">
        <v>-9.5E-4</v>
      </c>
      <c r="AF78">
        <v>-1.165E-3</v>
      </c>
      <c r="AG78">
        <v>-1.225E-3</v>
      </c>
      <c r="AH78">
        <v>-1.5169999999999999E-3</v>
      </c>
      <c r="AI78">
        <v>-1.333E-3</v>
      </c>
      <c r="AJ78">
        <v>-1.671E-3</v>
      </c>
      <c r="AK78">
        <v>-1.9120000000000001E-3</v>
      </c>
      <c r="AL78">
        <v>-1.897E-3</v>
      </c>
    </row>
    <row r="79" spans="1:38">
      <c r="A79" s="37">
        <v>4.9880000000000002E-3</v>
      </c>
      <c r="B79">
        <v>4.7520000000000001E-3</v>
      </c>
      <c r="C79">
        <v>4.463E-3</v>
      </c>
      <c r="D79">
        <v>4.2339999999999999E-3</v>
      </c>
      <c r="E79">
        <v>3.9370000000000004E-3</v>
      </c>
      <c r="F79">
        <v>3.65E-3</v>
      </c>
      <c r="G79">
        <v>3.5079999999999998E-3</v>
      </c>
      <c r="H79">
        <v>3.1310000000000001E-3</v>
      </c>
      <c r="I79">
        <v>2.9429999999999999E-3</v>
      </c>
      <c r="J79">
        <v>2.6389999999999999E-3</v>
      </c>
      <c r="K79">
        <v>2.5079999999999998E-3</v>
      </c>
      <c r="L79">
        <v>2.4190000000000001E-3</v>
      </c>
      <c r="M79">
        <v>2.0999999999999999E-3</v>
      </c>
      <c r="N79">
        <v>2.029E-3</v>
      </c>
      <c r="O79">
        <v>1.5089999999999999E-3</v>
      </c>
      <c r="P79">
        <v>1.294E-3</v>
      </c>
      <c r="Q79">
        <v>1.3420000000000001E-3</v>
      </c>
      <c r="R79">
        <v>1.142E-3</v>
      </c>
      <c r="S79">
        <v>8.8099999999999995E-4</v>
      </c>
      <c r="T79">
        <v>8.25E-4</v>
      </c>
      <c r="U79">
        <v>6.9999999999999999E-4</v>
      </c>
      <c r="V79">
        <v>5.7899999999999998E-4</v>
      </c>
      <c r="W79">
        <v>2.8899999999999998E-4</v>
      </c>
      <c r="X79">
        <v>2.2499999999999999E-4</v>
      </c>
      <c r="Y79">
        <v>0</v>
      </c>
      <c r="Z79">
        <v>5.8E-5</v>
      </c>
      <c r="AA79">
        <v>-3.1100000000000002E-4</v>
      </c>
      <c r="AB79">
        <v>-1.34E-4</v>
      </c>
      <c r="AC79">
        <v>-4.86E-4</v>
      </c>
      <c r="AD79">
        <v>-6.9499999999999998E-4</v>
      </c>
      <c r="AE79">
        <v>-9.68E-4</v>
      </c>
      <c r="AF79">
        <v>-9.859999999999999E-4</v>
      </c>
      <c r="AG79">
        <v>-1.1919999999999999E-3</v>
      </c>
      <c r="AH79">
        <v>-1.39E-3</v>
      </c>
      <c r="AI79">
        <v>-1.335E-3</v>
      </c>
      <c r="AJ79">
        <v>-1.5020000000000001E-3</v>
      </c>
      <c r="AK79">
        <v>-1.717E-3</v>
      </c>
      <c r="AL79">
        <v>-1.8079999999999999E-3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/>
  </sheetViews>
  <sheetFormatPr baseColWidth="10" defaultColWidth="8.6640625" defaultRowHeight="14" x14ac:dyDescent="0"/>
  <sheetData>
    <row r="1" spans="1:38">
      <c r="A1" s="37">
        <v>3.9052000000000003E-2</v>
      </c>
      <c r="B1">
        <v>3.6858000000000002E-2</v>
      </c>
      <c r="C1">
        <v>3.4174000000000003E-2</v>
      </c>
      <c r="D1">
        <v>3.3916000000000002E-2</v>
      </c>
      <c r="E1">
        <v>3.3242000000000001E-2</v>
      </c>
      <c r="F1">
        <v>3.2353E-2</v>
      </c>
      <c r="G1">
        <v>3.108E-2</v>
      </c>
      <c r="H1">
        <v>2.9288000000000002E-2</v>
      </c>
      <c r="I1">
        <v>2.9891999999999998E-2</v>
      </c>
      <c r="J1">
        <v>2.8222000000000001E-2</v>
      </c>
      <c r="K1">
        <v>2.7654000000000001E-2</v>
      </c>
      <c r="L1">
        <v>2.3914000000000001E-2</v>
      </c>
      <c r="M1">
        <v>2.1668E-2</v>
      </c>
      <c r="N1">
        <v>2.0678999999999999E-2</v>
      </c>
      <c r="O1">
        <v>1.9524E-2</v>
      </c>
      <c r="P1">
        <v>1.5355000000000001E-2</v>
      </c>
      <c r="Q1">
        <v>1.3908E-2</v>
      </c>
      <c r="R1">
        <v>1.3254999999999999E-2</v>
      </c>
      <c r="S1">
        <v>1.1885E-2</v>
      </c>
      <c r="T1">
        <v>1.0245000000000001E-2</v>
      </c>
      <c r="U1">
        <v>7.3270000000000002E-3</v>
      </c>
      <c r="V1">
        <v>5.8180000000000003E-3</v>
      </c>
      <c r="W1">
        <v>3.209E-3</v>
      </c>
      <c r="X1">
        <v>7.4799999999999997E-4</v>
      </c>
      <c r="Y1">
        <v>0</v>
      </c>
      <c r="Z1">
        <v>-3.9420000000000002E-3</v>
      </c>
      <c r="AA1">
        <v>-6.1320000000000003E-3</v>
      </c>
      <c r="AB1">
        <v>-6.5259999999999997E-3</v>
      </c>
      <c r="AC1">
        <v>-6.9930000000000001E-3</v>
      </c>
      <c r="AD1">
        <v>-7.718E-3</v>
      </c>
      <c r="AE1">
        <v>-5.4980000000000003E-3</v>
      </c>
      <c r="AF1">
        <v>-6.6709999999999998E-3</v>
      </c>
      <c r="AG1">
        <v>-7.0080000000000003E-3</v>
      </c>
      <c r="AH1">
        <v>-6.1339999999999997E-3</v>
      </c>
      <c r="AI1">
        <v>-5.1739999999999998E-3</v>
      </c>
      <c r="AJ1">
        <v>-4.4010000000000004E-3</v>
      </c>
      <c r="AK1">
        <v>-3.666E-3</v>
      </c>
      <c r="AL1">
        <v>-5.2249999999999996E-3</v>
      </c>
    </row>
    <row r="2" spans="1:38">
      <c r="A2" s="37">
        <v>4.2879E-2</v>
      </c>
      <c r="B2">
        <v>4.0072999999999998E-2</v>
      </c>
      <c r="C2">
        <v>3.6934000000000002E-2</v>
      </c>
      <c r="D2">
        <v>3.6253000000000001E-2</v>
      </c>
      <c r="E2">
        <v>3.4756000000000002E-2</v>
      </c>
      <c r="F2">
        <v>3.4326000000000002E-2</v>
      </c>
      <c r="G2">
        <v>3.2846E-2</v>
      </c>
      <c r="H2">
        <v>3.075E-2</v>
      </c>
      <c r="I2">
        <v>3.0554999999999999E-2</v>
      </c>
      <c r="J2">
        <v>2.9194999999999999E-2</v>
      </c>
      <c r="K2">
        <v>2.9007000000000002E-2</v>
      </c>
      <c r="L2">
        <v>2.5696E-2</v>
      </c>
      <c r="M2">
        <v>2.3279999999999999E-2</v>
      </c>
      <c r="N2">
        <v>2.1236999999999999E-2</v>
      </c>
      <c r="O2">
        <v>1.9753E-2</v>
      </c>
      <c r="P2">
        <v>1.6982000000000001E-2</v>
      </c>
      <c r="Q2">
        <v>1.5442000000000001E-2</v>
      </c>
      <c r="R2">
        <v>1.5103999999999999E-2</v>
      </c>
      <c r="S2">
        <v>1.2961E-2</v>
      </c>
      <c r="T2">
        <v>1.0995E-2</v>
      </c>
      <c r="U2">
        <v>7.6810000000000003E-3</v>
      </c>
      <c r="V2">
        <v>6.025E-3</v>
      </c>
      <c r="W2">
        <v>3.64E-3</v>
      </c>
      <c r="X2">
        <v>1.6149999999999999E-3</v>
      </c>
      <c r="Y2">
        <v>0</v>
      </c>
      <c r="Z2">
        <v>-2.7980000000000001E-3</v>
      </c>
      <c r="AA2">
        <v>-4.8190000000000004E-3</v>
      </c>
      <c r="AB2">
        <v>-6.4400000000000004E-3</v>
      </c>
      <c r="AC2">
        <v>-7.2940000000000001E-3</v>
      </c>
      <c r="AD2">
        <v>-8.7519999999999994E-3</v>
      </c>
      <c r="AE2">
        <v>-7.358E-3</v>
      </c>
      <c r="AF2">
        <v>-7.1170000000000001E-3</v>
      </c>
      <c r="AG2">
        <v>-9.1039999999999992E-3</v>
      </c>
      <c r="AH2">
        <v>-8.6339999999999993E-3</v>
      </c>
      <c r="AI2">
        <v>-8.8900000000000003E-3</v>
      </c>
      <c r="AJ2">
        <v>-7.7289999999999998E-3</v>
      </c>
      <c r="AK2">
        <v>-7.7330000000000003E-3</v>
      </c>
      <c r="AL2">
        <v>-9.1070000000000005E-3</v>
      </c>
    </row>
    <row r="3" spans="1:38">
      <c r="A3" s="37">
        <v>4.6019999999999998E-2</v>
      </c>
      <c r="B3">
        <v>4.4007999999999999E-2</v>
      </c>
      <c r="C3">
        <v>4.1717999999999998E-2</v>
      </c>
      <c r="D3">
        <v>4.0946999999999997E-2</v>
      </c>
      <c r="E3">
        <v>3.9604E-2</v>
      </c>
      <c r="F3">
        <v>3.7818999999999998E-2</v>
      </c>
      <c r="G3">
        <v>3.5957999999999997E-2</v>
      </c>
      <c r="H3">
        <v>3.415E-2</v>
      </c>
      <c r="I3">
        <v>3.3871999999999999E-2</v>
      </c>
      <c r="J3">
        <v>3.1951E-2</v>
      </c>
      <c r="K3">
        <v>3.0946999999999999E-2</v>
      </c>
      <c r="L3">
        <v>2.7278E-2</v>
      </c>
      <c r="M3">
        <v>2.5166999999999998E-2</v>
      </c>
      <c r="N3">
        <v>2.2904999999999998E-2</v>
      </c>
      <c r="O3">
        <v>2.1933999999999999E-2</v>
      </c>
      <c r="P3">
        <v>1.8429000000000001E-2</v>
      </c>
      <c r="Q3">
        <v>1.7201000000000001E-2</v>
      </c>
      <c r="R3">
        <v>1.5949000000000001E-2</v>
      </c>
      <c r="S3">
        <v>1.3821E-2</v>
      </c>
      <c r="T3">
        <v>1.1792E-2</v>
      </c>
      <c r="U3">
        <v>8.7840000000000001E-3</v>
      </c>
      <c r="V3">
        <v>6.8919999999999997E-3</v>
      </c>
      <c r="W3">
        <v>3.8920000000000001E-3</v>
      </c>
      <c r="X3">
        <v>1.9759999999999999E-3</v>
      </c>
      <c r="Y3">
        <v>0</v>
      </c>
      <c r="Z3">
        <v>-3.1689999999999999E-3</v>
      </c>
      <c r="AA3">
        <v>-5.0569999999999999E-3</v>
      </c>
      <c r="AB3">
        <v>-6.6420000000000003E-3</v>
      </c>
      <c r="AC3">
        <v>-7.4869999999999997E-3</v>
      </c>
      <c r="AD3">
        <v>-9.5530000000000007E-3</v>
      </c>
      <c r="AE3">
        <v>-8.7639999999999992E-3</v>
      </c>
      <c r="AF3">
        <v>-0.01</v>
      </c>
      <c r="AG3">
        <v>-1.1412E-2</v>
      </c>
      <c r="AH3">
        <v>-1.0949E-2</v>
      </c>
      <c r="AI3">
        <v>-1.2541E-2</v>
      </c>
      <c r="AJ3">
        <v>-1.1006E-2</v>
      </c>
      <c r="AK3">
        <v>-1.1778E-2</v>
      </c>
      <c r="AL3">
        <v>-1.3223E-2</v>
      </c>
    </row>
    <row r="4" spans="1:38">
      <c r="A4" s="37">
        <v>4.8815999999999998E-2</v>
      </c>
      <c r="B4">
        <v>4.6947000000000003E-2</v>
      </c>
      <c r="C4">
        <v>4.4544E-2</v>
      </c>
      <c r="D4">
        <v>4.3679000000000003E-2</v>
      </c>
      <c r="E4">
        <v>4.2139000000000003E-2</v>
      </c>
      <c r="F4">
        <v>4.0399999999999998E-2</v>
      </c>
      <c r="G4">
        <v>3.8404000000000001E-2</v>
      </c>
      <c r="H4">
        <v>3.5945999999999999E-2</v>
      </c>
      <c r="I4">
        <v>3.5630000000000002E-2</v>
      </c>
      <c r="J4">
        <v>3.4145000000000002E-2</v>
      </c>
      <c r="K4">
        <v>3.2551999999999998E-2</v>
      </c>
      <c r="L4">
        <v>2.9203E-2</v>
      </c>
      <c r="M4">
        <v>2.6612E-2</v>
      </c>
      <c r="N4">
        <v>2.5055999999999998E-2</v>
      </c>
      <c r="O4">
        <v>2.2957999999999999E-2</v>
      </c>
      <c r="P4">
        <v>2.0036999999999999E-2</v>
      </c>
      <c r="Q4">
        <v>1.7821E-2</v>
      </c>
      <c r="R4">
        <v>1.6154000000000002E-2</v>
      </c>
      <c r="S4">
        <v>1.4298999999999999E-2</v>
      </c>
      <c r="T4">
        <v>1.184E-2</v>
      </c>
      <c r="U4">
        <v>9.0819999999999998E-3</v>
      </c>
      <c r="V4">
        <v>6.692E-3</v>
      </c>
      <c r="W4">
        <v>4.4070000000000003E-3</v>
      </c>
      <c r="X4">
        <v>2.3670000000000002E-3</v>
      </c>
      <c r="Y4">
        <v>0</v>
      </c>
      <c r="Z4">
        <v>-2.9090000000000001E-3</v>
      </c>
      <c r="AA4">
        <v>-5.5719999999999997E-3</v>
      </c>
      <c r="AB4">
        <v>-6.6210000000000001E-3</v>
      </c>
      <c r="AC4">
        <v>-8.4049999999999993E-3</v>
      </c>
      <c r="AD4">
        <v>-1.0043E-2</v>
      </c>
      <c r="AE4">
        <v>-1.0059999999999999E-2</v>
      </c>
      <c r="AF4">
        <v>-1.1209999999999999E-2</v>
      </c>
      <c r="AG4">
        <v>-1.2877E-2</v>
      </c>
      <c r="AH4">
        <v>-1.3037999999999999E-2</v>
      </c>
      <c r="AI4">
        <v>-1.487E-2</v>
      </c>
      <c r="AJ4">
        <v>-1.3804E-2</v>
      </c>
      <c r="AK4">
        <v>-1.4851E-2</v>
      </c>
      <c r="AL4">
        <v>-1.6456999999999999E-2</v>
      </c>
    </row>
    <row r="5" spans="1:38">
      <c r="A5" s="37">
        <v>4.9065999999999999E-2</v>
      </c>
      <c r="B5">
        <v>4.7226999999999998E-2</v>
      </c>
      <c r="C5">
        <v>4.4970999999999997E-2</v>
      </c>
      <c r="D5">
        <v>4.3810000000000002E-2</v>
      </c>
      <c r="E5">
        <v>4.1599999999999998E-2</v>
      </c>
      <c r="F5">
        <v>3.9564000000000002E-2</v>
      </c>
      <c r="G5">
        <v>3.7526999999999998E-2</v>
      </c>
      <c r="H5">
        <v>3.5567000000000001E-2</v>
      </c>
      <c r="I5">
        <v>3.4644000000000001E-2</v>
      </c>
      <c r="J5">
        <v>3.2760999999999998E-2</v>
      </c>
      <c r="K5">
        <v>3.1641000000000002E-2</v>
      </c>
      <c r="L5">
        <v>2.8135E-2</v>
      </c>
      <c r="M5">
        <v>2.5477E-2</v>
      </c>
      <c r="N5">
        <v>2.4066000000000001E-2</v>
      </c>
      <c r="O5">
        <v>2.1871999999999999E-2</v>
      </c>
      <c r="P5">
        <v>1.898E-2</v>
      </c>
      <c r="Q5">
        <v>1.7194999999999998E-2</v>
      </c>
      <c r="R5">
        <v>1.5761000000000001E-2</v>
      </c>
      <c r="S5">
        <v>1.3599E-2</v>
      </c>
      <c r="T5">
        <v>1.1365E-2</v>
      </c>
      <c r="U5">
        <v>8.7379999999999992E-3</v>
      </c>
      <c r="V5">
        <v>6.7060000000000002E-3</v>
      </c>
      <c r="W5">
        <v>4.0309999999999999E-3</v>
      </c>
      <c r="X5">
        <v>1.9499999999999999E-3</v>
      </c>
      <c r="Y5">
        <v>0</v>
      </c>
      <c r="Z5">
        <v>-2.6710000000000002E-3</v>
      </c>
      <c r="AA5">
        <v>-5.4130000000000003E-3</v>
      </c>
      <c r="AB5">
        <v>-6.3860000000000002E-3</v>
      </c>
      <c r="AC5">
        <v>-8.4620000000000008E-3</v>
      </c>
      <c r="AD5">
        <v>-1.0529E-2</v>
      </c>
      <c r="AE5">
        <v>-1.0416E-2</v>
      </c>
      <c r="AF5">
        <v>-1.2033E-2</v>
      </c>
      <c r="AG5">
        <v>-1.3417E-2</v>
      </c>
      <c r="AH5">
        <v>-1.3775000000000001E-2</v>
      </c>
      <c r="AI5">
        <v>-1.4976E-2</v>
      </c>
      <c r="AJ5">
        <v>-1.5063999999999999E-2</v>
      </c>
      <c r="AK5">
        <v>-1.6726000000000001E-2</v>
      </c>
      <c r="AL5">
        <v>-1.7541000000000001E-2</v>
      </c>
    </row>
    <row r="6" spans="1:38">
      <c r="A6" s="37">
        <v>4.9091999999999997E-2</v>
      </c>
      <c r="B6">
        <v>4.7142000000000003E-2</v>
      </c>
      <c r="C6">
        <v>4.4774000000000001E-2</v>
      </c>
      <c r="D6">
        <v>4.3220000000000001E-2</v>
      </c>
      <c r="E6">
        <v>4.1600999999999999E-2</v>
      </c>
      <c r="F6">
        <v>3.9336000000000003E-2</v>
      </c>
      <c r="G6">
        <v>3.7395999999999999E-2</v>
      </c>
      <c r="H6">
        <v>3.5586E-2</v>
      </c>
      <c r="I6">
        <v>3.4797000000000002E-2</v>
      </c>
      <c r="J6">
        <v>3.2426000000000003E-2</v>
      </c>
      <c r="K6">
        <v>3.1029999999999999E-2</v>
      </c>
      <c r="L6">
        <v>2.8205999999999998E-2</v>
      </c>
      <c r="M6">
        <v>2.5863000000000001E-2</v>
      </c>
      <c r="N6">
        <v>2.4E-2</v>
      </c>
      <c r="O6">
        <v>2.2061999999999998E-2</v>
      </c>
      <c r="P6">
        <v>1.9480000000000001E-2</v>
      </c>
      <c r="Q6">
        <v>1.7755E-2</v>
      </c>
      <c r="R6">
        <v>1.6402E-2</v>
      </c>
      <c r="S6">
        <v>1.3872000000000001E-2</v>
      </c>
      <c r="T6">
        <v>1.1878E-2</v>
      </c>
      <c r="U6">
        <v>9.0010000000000003E-3</v>
      </c>
      <c r="V6">
        <v>7.2049999999999996E-3</v>
      </c>
      <c r="W6">
        <v>4.5739999999999999E-3</v>
      </c>
      <c r="X6">
        <v>2.4290000000000002E-3</v>
      </c>
      <c r="Y6">
        <v>0</v>
      </c>
      <c r="Z6">
        <v>-2.467E-3</v>
      </c>
      <c r="AA6">
        <v>-4.5700000000000003E-3</v>
      </c>
      <c r="AB6">
        <v>-6.1599999999999997E-3</v>
      </c>
      <c r="AC6">
        <v>-7.6439999999999998E-3</v>
      </c>
      <c r="AD6">
        <v>-9.1470000000000006E-3</v>
      </c>
      <c r="AE6">
        <v>-1.0043E-2</v>
      </c>
      <c r="AF6">
        <v>-1.1349E-2</v>
      </c>
      <c r="AG6">
        <v>-1.2586999999999999E-2</v>
      </c>
      <c r="AH6">
        <v>-1.3125E-2</v>
      </c>
      <c r="AI6">
        <v>-1.4659E-2</v>
      </c>
      <c r="AJ6">
        <v>-1.5041000000000001E-2</v>
      </c>
      <c r="AK6">
        <v>-1.5809E-2</v>
      </c>
      <c r="AL6">
        <v>-1.7238E-2</v>
      </c>
    </row>
    <row r="7" spans="1:38">
      <c r="A7" s="37">
        <v>4.6552000000000003E-2</v>
      </c>
      <c r="B7">
        <v>4.4954000000000001E-2</v>
      </c>
      <c r="C7">
        <v>4.2915000000000002E-2</v>
      </c>
      <c r="D7">
        <v>4.1522999999999997E-2</v>
      </c>
      <c r="E7">
        <v>3.9708E-2</v>
      </c>
      <c r="F7">
        <v>3.8032000000000003E-2</v>
      </c>
      <c r="G7">
        <v>3.6040000000000003E-2</v>
      </c>
      <c r="H7">
        <v>3.3722000000000002E-2</v>
      </c>
      <c r="I7">
        <v>3.2778000000000002E-2</v>
      </c>
      <c r="J7">
        <v>3.1384000000000002E-2</v>
      </c>
      <c r="K7">
        <v>2.9836999999999999E-2</v>
      </c>
      <c r="L7">
        <v>2.6825000000000002E-2</v>
      </c>
      <c r="M7">
        <v>2.4594999999999999E-2</v>
      </c>
      <c r="N7">
        <v>2.2893E-2</v>
      </c>
      <c r="O7">
        <v>2.0663999999999998E-2</v>
      </c>
      <c r="P7">
        <v>1.8418E-2</v>
      </c>
      <c r="Q7">
        <v>1.6607E-2</v>
      </c>
      <c r="R7">
        <v>1.5153E-2</v>
      </c>
      <c r="S7">
        <v>1.3117E-2</v>
      </c>
      <c r="T7">
        <v>1.1245E-2</v>
      </c>
      <c r="U7">
        <v>8.6619999999999996E-3</v>
      </c>
      <c r="V7">
        <v>6.7390000000000002E-3</v>
      </c>
      <c r="W7">
        <v>4.1159999999999999E-3</v>
      </c>
      <c r="X7">
        <v>2.519E-3</v>
      </c>
      <c r="Y7">
        <v>0</v>
      </c>
      <c r="Z7">
        <v>-2.2899999999999999E-3</v>
      </c>
      <c r="AA7">
        <v>-4.365E-3</v>
      </c>
      <c r="AB7">
        <v>-5.6690000000000004E-3</v>
      </c>
      <c r="AC7">
        <v>-7.3740000000000003E-3</v>
      </c>
      <c r="AD7">
        <v>-9.2409999999999992E-3</v>
      </c>
      <c r="AE7">
        <v>-9.6659999999999992E-3</v>
      </c>
      <c r="AF7">
        <v>-1.0865E-2</v>
      </c>
      <c r="AG7">
        <v>-1.1977E-2</v>
      </c>
      <c r="AH7">
        <v>-1.2614E-2</v>
      </c>
      <c r="AI7">
        <v>-1.4005E-2</v>
      </c>
      <c r="AJ7">
        <v>-1.4255E-2</v>
      </c>
      <c r="AK7">
        <v>-1.5332999999999999E-2</v>
      </c>
      <c r="AL7">
        <v>-1.6503E-2</v>
      </c>
    </row>
    <row r="8" spans="1:38">
      <c r="A8" s="37">
        <v>4.4330000000000001E-2</v>
      </c>
      <c r="B8">
        <v>4.2559E-2</v>
      </c>
      <c r="C8">
        <v>4.0523999999999998E-2</v>
      </c>
      <c r="D8">
        <v>3.9705999999999998E-2</v>
      </c>
      <c r="E8">
        <v>3.8239000000000002E-2</v>
      </c>
      <c r="F8">
        <v>3.628E-2</v>
      </c>
      <c r="G8">
        <v>3.4478000000000002E-2</v>
      </c>
      <c r="H8">
        <v>3.2618000000000001E-2</v>
      </c>
      <c r="I8">
        <v>3.1505999999999999E-2</v>
      </c>
      <c r="J8">
        <v>2.9842E-2</v>
      </c>
      <c r="K8">
        <v>2.8362999999999999E-2</v>
      </c>
      <c r="L8">
        <v>2.5529E-2</v>
      </c>
      <c r="M8">
        <v>2.2988999999999999E-2</v>
      </c>
      <c r="N8">
        <v>2.1631000000000001E-2</v>
      </c>
      <c r="O8">
        <v>1.9796999999999999E-2</v>
      </c>
      <c r="P8">
        <v>1.7385999999999999E-2</v>
      </c>
      <c r="Q8">
        <v>1.5558000000000001E-2</v>
      </c>
      <c r="R8">
        <v>1.4277E-2</v>
      </c>
      <c r="S8">
        <v>1.2560999999999999E-2</v>
      </c>
      <c r="T8">
        <v>1.0456999999999999E-2</v>
      </c>
      <c r="U8">
        <v>8.3280000000000003E-3</v>
      </c>
      <c r="V8">
        <v>6.267E-3</v>
      </c>
      <c r="W8">
        <v>4.2729999999999999E-3</v>
      </c>
      <c r="X8">
        <v>2.1250000000000002E-3</v>
      </c>
      <c r="Y8">
        <v>0</v>
      </c>
      <c r="Z8">
        <v>-2.1220000000000002E-3</v>
      </c>
      <c r="AA8">
        <v>-4.3200000000000001E-3</v>
      </c>
      <c r="AB8">
        <v>-5.5009999999999998E-3</v>
      </c>
      <c r="AC8">
        <v>-7.1390000000000004E-3</v>
      </c>
      <c r="AD8">
        <v>-8.6300000000000005E-3</v>
      </c>
      <c r="AE8">
        <v>-9.2940000000000002E-3</v>
      </c>
      <c r="AF8">
        <v>-1.0335E-2</v>
      </c>
      <c r="AG8">
        <v>-1.1473000000000001E-2</v>
      </c>
      <c r="AH8">
        <v>-1.2071E-2</v>
      </c>
      <c r="AI8">
        <v>-1.303E-2</v>
      </c>
      <c r="AJ8">
        <v>-1.3761000000000001E-2</v>
      </c>
      <c r="AK8">
        <v>-1.438E-2</v>
      </c>
      <c r="AL8">
        <v>-1.5547E-2</v>
      </c>
    </row>
    <row r="9" spans="1:38">
      <c r="A9" s="37">
        <v>4.1424000000000002E-2</v>
      </c>
      <c r="B9">
        <v>3.9454000000000003E-2</v>
      </c>
      <c r="C9">
        <v>3.7401999999999998E-2</v>
      </c>
      <c r="D9">
        <v>3.6283999999999997E-2</v>
      </c>
      <c r="E9">
        <v>3.4837E-2</v>
      </c>
      <c r="F9">
        <v>3.3333000000000002E-2</v>
      </c>
      <c r="G9">
        <v>3.1560999999999999E-2</v>
      </c>
      <c r="H9">
        <v>3.0131999999999999E-2</v>
      </c>
      <c r="I9">
        <v>2.9232000000000001E-2</v>
      </c>
      <c r="J9">
        <v>2.7496E-2</v>
      </c>
      <c r="K9">
        <v>2.6512999999999998E-2</v>
      </c>
      <c r="L9">
        <v>2.4136000000000001E-2</v>
      </c>
      <c r="M9">
        <v>2.1975000000000001E-2</v>
      </c>
      <c r="N9">
        <v>2.0386000000000001E-2</v>
      </c>
      <c r="O9">
        <v>1.9033999999999999E-2</v>
      </c>
      <c r="P9">
        <v>1.6833000000000001E-2</v>
      </c>
      <c r="Q9">
        <v>1.5465E-2</v>
      </c>
      <c r="R9">
        <v>1.3668E-2</v>
      </c>
      <c r="S9">
        <v>1.2165E-2</v>
      </c>
      <c r="T9">
        <v>1.0470999999999999E-2</v>
      </c>
      <c r="U9">
        <v>7.9220000000000002E-3</v>
      </c>
      <c r="V9">
        <v>6.3740000000000003E-3</v>
      </c>
      <c r="W9">
        <v>4.2770000000000004E-3</v>
      </c>
      <c r="X9">
        <v>2.0699999999999998E-3</v>
      </c>
      <c r="Y9">
        <v>0</v>
      </c>
      <c r="Z9">
        <v>-1.89E-3</v>
      </c>
      <c r="AA9">
        <v>-3.705E-3</v>
      </c>
      <c r="AB9">
        <v>-4.751E-3</v>
      </c>
      <c r="AC9">
        <v>-6.4149999999999997E-3</v>
      </c>
      <c r="AD9">
        <v>-7.7689999999999999E-3</v>
      </c>
      <c r="AE9">
        <v>-8.4740000000000006E-3</v>
      </c>
      <c r="AF9">
        <v>-9.7029999999999998E-3</v>
      </c>
      <c r="AG9">
        <v>-1.0437999999999999E-2</v>
      </c>
      <c r="AH9">
        <v>-1.1028E-2</v>
      </c>
      <c r="AI9">
        <v>-1.2207000000000001E-2</v>
      </c>
      <c r="AJ9">
        <v>-1.2341E-2</v>
      </c>
      <c r="AK9">
        <v>-1.3528E-2</v>
      </c>
      <c r="AL9">
        <v>-1.4246E-2</v>
      </c>
    </row>
    <row r="10" spans="1:38">
      <c r="A10" s="37">
        <v>4.0887E-2</v>
      </c>
      <c r="B10">
        <v>3.8771E-2</v>
      </c>
      <c r="C10">
        <v>3.6282000000000002E-2</v>
      </c>
      <c r="D10">
        <v>3.5020000000000003E-2</v>
      </c>
      <c r="E10">
        <v>3.3196000000000003E-2</v>
      </c>
      <c r="F10">
        <v>3.1893999999999999E-2</v>
      </c>
      <c r="G10">
        <v>3.0009999999999998E-2</v>
      </c>
      <c r="H10">
        <v>2.8672E-2</v>
      </c>
      <c r="I10">
        <v>2.7698E-2</v>
      </c>
      <c r="J10">
        <v>2.6350999999999999E-2</v>
      </c>
      <c r="K10">
        <v>2.5226999999999999E-2</v>
      </c>
      <c r="L10">
        <v>2.2848E-2</v>
      </c>
      <c r="M10">
        <v>2.0764999999999999E-2</v>
      </c>
      <c r="N10">
        <v>1.9677E-2</v>
      </c>
      <c r="O10">
        <v>1.8041000000000001E-2</v>
      </c>
      <c r="P10">
        <v>1.6285000000000001E-2</v>
      </c>
      <c r="Q10">
        <v>1.4884E-2</v>
      </c>
      <c r="R10">
        <v>1.3358E-2</v>
      </c>
      <c r="S10">
        <v>1.1669000000000001E-2</v>
      </c>
      <c r="T10">
        <v>9.8519999999999996E-3</v>
      </c>
      <c r="U10">
        <v>7.7999999999999996E-3</v>
      </c>
      <c r="V10">
        <v>6.1000000000000004E-3</v>
      </c>
      <c r="W10">
        <v>3.8530000000000001E-3</v>
      </c>
      <c r="X10">
        <v>2.0070000000000001E-3</v>
      </c>
      <c r="Y10">
        <v>0</v>
      </c>
      <c r="Z10">
        <v>-1.8959999999999999E-3</v>
      </c>
      <c r="AA10">
        <v>-3.5829999999999998E-3</v>
      </c>
      <c r="AB10">
        <v>-4.7019999999999996E-3</v>
      </c>
      <c r="AC10">
        <v>-6.1710000000000003E-3</v>
      </c>
      <c r="AD10">
        <v>-7.757E-3</v>
      </c>
      <c r="AE10">
        <v>-8.2889999999999995E-3</v>
      </c>
      <c r="AF10">
        <v>-9.3069999999999993E-3</v>
      </c>
      <c r="AG10">
        <v>-1.0087E-2</v>
      </c>
      <c r="AH10">
        <v>-1.0644000000000001E-2</v>
      </c>
      <c r="AI10">
        <v>-1.1724999999999999E-2</v>
      </c>
      <c r="AJ10">
        <v>-1.1997000000000001E-2</v>
      </c>
      <c r="AK10">
        <v>-1.2939000000000001E-2</v>
      </c>
      <c r="AL10">
        <v>-1.3761000000000001E-2</v>
      </c>
    </row>
    <row r="11" spans="1:38">
      <c r="A11" s="37">
        <v>3.9246999999999997E-2</v>
      </c>
      <c r="B11">
        <v>3.7218000000000001E-2</v>
      </c>
      <c r="C11">
        <v>3.4966999999999998E-2</v>
      </c>
      <c r="D11">
        <v>3.3493000000000002E-2</v>
      </c>
      <c r="E11">
        <v>3.1830999999999998E-2</v>
      </c>
      <c r="F11">
        <v>3.0365E-2</v>
      </c>
      <c r="G11">
        <v>2.8805000000000001E-2</v>
      </c>
      <c r="H11">
        <v>2.7363999999999999E-2</v>
      </c>
      <c r="I11">
        <v>2.6432000000000001E-2</v>
      </c>
      <c r="J11">
        <v>2.503E-2</v>
      </c>
      <c r="K11">
        <v>2.3906E-2</v>
      </c>
      <c r="L11">
        <v>2.1701000000000002E-2</v>
      </c>
      <c r="M11">
        <v>2.0069E-2</v>
      </c>
      <c r="N11">
        <v>1.8748000000000001E-2</v>
      </c>
      <c r="O11">
        <v>1.7242E-2</v>
      </c>
      <c r="P11">
        <v>1.5542E-2</v>
      </c>
      <c r="Q11">
        <v>1.4272E-2</v>
      </c>
      <c r="R11">
        <v>1.2760000000000001E-2</v>
      </c>
      <c r="S11">
        <v>1.1332999999999999E-2</v>
      </c>
      <c r="T11">
        <v>9.6930000000000002E-3</v>
      </c>
      <c r="U11">
        <v>7.5989999999999999E-3</v>
      </c>
      <c r="V11">
        <v>5.8199999999999997E-3</v>
      </c>
      <c r="W11">
        <v>3.777E-3</v>
      </c>
      <c r="X11">
        <v>1.8890000000000001E-3</v>
      </c>
      <c r="Y11">
        <v>0</v>
      </c>
      <c r="Z11">
        <v>-1.9959999999999999E-3</v>
      </c>
      <c r="AA11">
        <v>-3.6840000000000002E-3</v>
      </c>
      <c r="AB11">
        <v>-4.6230000000000004E-3</v>
      </c>
      <c r="AC11">
        <v>-6.2139999999999999E-3</v>
      </c>
      <c r="AD11">
        <v>-7.7549999999999997E-3</v>
      </c>
      <c r="AE11">
        <v>-7.9100000000000004E-3</v>
      </c>
      <c r="AF11">
        <v>-9.1160000000000008E-3</v>
      </c>
      <c r="AG11">
        <v>-9.8420000000000001E-3</v>
      </c>
      <c r="AH11">
        <v>-1.0371E-2</v>
      </c>
      <c r="AI11">
        <v>-1.1466E-2</v>
      </c>
      <c r="AJ11">
        <v>-1.1604E-2</v>
      </c>
      <c r="AK11">
        <v>-1.2222999999999999E-2</v>
      </c>
      <c r="AL11">
        <v>-1.3187000000000001E-2</v>
      </c>
    </row>
    <row r="12" spans="1:38">
      <c r="A12" s="37">
        <v>3.8958E-2</v>
      </c>
      <c r="B12">
        <v>3.6962000000000002E-2</v>
      </c>
      <c r="C12">
        <v>3.4535000000000003E-2</v>
      </c>
      <c r="D12">
        <v>3.3139000000000002E-2</v>
      </c>
      <c r="E12">
        <v>3.1427999999999998E-2</v>
      </c>
      <c r="F12">
        <v>2.9878999999999999E-2</v>
      </c>
      <c r="G12">
        <v>2.8098999999999999E-2</v>
      </c>
      <c r="H12">
        <v>2.6681E-2</v>
      </c>
      <c r="I12">
        <v>2.5721999999999998E-2</v>
      </c>
      <c r="J12">
        <v>2.4462000000000001E-2</v>
      </c>
      <c r="K12">
        <v>2.3192000000000001E-2</v>
      </c>
      <c r="L12">
        <v>2.1111000000000001E-2</v>
      </c>
      <c r="M12">
        <v>1.9460000000000002E-2</v>
      </c>
      <c r="N12">
        <v>1.8322999999999999E-2</v>
      </c>
      <c r="O12">
        <v>1.6979000000000001E-2</v>
      </c>
      <c r="P12">
        <v>1.5167E-2</v>
      </c>
      <c r="Q12">
        <v>1.3735000000000001E-2</v>
      </c>
      <c r="R12">
        <v>1.2631E-2</v>
      </c>
      <c r="S12">
        <v>1.1200999999999999E-2</v>
      </c>
      <c r="T12">
        <v>9.4249999999999994E-3</v>
      </c>
      <c r="U12">
        <v>7.4580000000000002E-3</v>
      </c>
      <c r="V12">
        <v>5.6969999999999998E-3</v>
      </c>
      <c r="W12">
        <v>3.8080000000000002E-3</v>
      </c>
      <c r="X12">
        <v>1.9849999999999998E-3</v>
      </c>
      <c r="Y12">
        <v>0</v>
      </c>
      <c r="Z12">
        <v>-1.8339999999999999E-3</v>
      </c>
      <c r="AA12">
        <v>-3.5230000000000001E-3</v>
      </c>
      <c r="AB12">
        <v>-4.9030000000000002E-3</v>
      </c>
      <c r="AC12">
        <v>-6.1789999999999996E-3</v>
      </c>
      <c r="AD12">
        <v>-7.4269999999999996E-3</v>
      </c>
      <c r="AE12">
        <v>-7.9209999999999992E-3</v>
      </c>
      <c r="AF12">
        <v>-8.8380000000000004E-3</v>
      </c>
      <c r="AG12">
        <v>-9.6959999999999998E-3</v>
      </c>
      <c r="AH12">
        <v>-1.0068000000000001E-2</v>
      </c>
      <c r="AI12">
        <v>-1.1074000000000001E-2</v>
      </c>
      <c r="AJ12">
        <v>-1.1127E-2</v>
      </c>
      <c r="AK12">
        <v>-1.2033E-2</v>
      </c>
      <c r="AL12">
        <v>-1.2577E-2</v>
      </c>
    </row>
    <row r="13" spans="1:38">
      <c r="A13" s="37">
        <v>3.7717000000000001E-2</v>
      </c>
      <c r="B13">
        <v>3.5827999999999999E-2</v>
      </c>
      <c r="C13">
        <v>3.3695000000000003E-2</v>
      </c>
      <c r="D13">
        <v>3.2201E-2</v>
      </c>
      <c r="E13">
        <v>3.0464999999999999E-2</v>
      </c>
      <c r="F13">
        <v>2.9066999999999999E-2</v>
      </c>
      <c r="G13">
        <v>2.7408999999999999E-2</v>
      </c>
      <c r="H13">
        <v>2.6112E-2</v>
      </c>
      <c r="I13">
        <v>2.5288000000000001E-2</v>
      </c>
      <c r="J13">
        <v>2.3675000000000002E-2</v>
      </c>
      <c r="K13">
        <v>2.2606999999999999E-2</v>
      </c>
      <c r="L13">
        <v>2.0671999999999999E-2</v>
      </c>
      <c r="M13">
        <v>1.9005000000000001E-2</v>
      </c>
      <c r="N13">
        <v>1.7897E-2</v>
      </c>
      <c r="O13">
        <v>1.6511999999999999E-2</v>
      </c>
      <c r="P13">
        <v>1.4978E-2</v>
      </c>
      <c r="Q13">
        <v>1.3561999999999999E-2</v>
      </c>
      <c r="R13">
        <v>1.2396000000000001E-2</v>
      </c>
      <c r="S13">
        <v>1.0788000000000001E-2</v>
      </c>
      <c r="T13">
        <v>9.1710000000000003E-3</v>
      </c>
      <c r="U13">
        <v>7.2789999999999999E-3</v>
      </c>
      <c r="V13">
        <v>5.7120000000000001E-3</v>
      </c>
      <c r="W13">
        <v>3.712E-3</v>
      </c>
      <c r="X13">
        <v>1.8760000000000001E-3</v>
      </c>
      <c r="Y13">
        <v>0</v>
      </c>
      <c r="Z13">
        <v>-2.1380000000000001E-3</v>
      </c>
      <c r="AA13">
        <v>-3.5729999999999998E-3</v>
      </c>
      <c r="AB13">
        <v>-4.8450000000000003E-3</v>
      </c>
      <c r="AC13">
        <v>-6.2880000000000002E-3</v>
      </c>
      <c r="AD13">
        <v>-7.3470000000000002E-3</v>
      </c>
      <c r="AE13">
        <v>-7.9360000000000003E-3</v>
      </c>
      <c r="AF13">
        <v>-8.8009999999999998E-3</v>
      </c>
      <c r="AG13">
        <v>-9.4800000000000006E-3</v>
      </c>
      <c r="AH13">
        <v>-9.9880000000000004E-3</v>
      </c>
      <c r="AI13">
        <v>-1.0899000000000001E-2</v>
      </c>
      <c r="AJ13">
        <v>-1.1025E-2</v>
      </c>
      <c r="AK13">
        <v>-1.1625999999999999E-2</v>
      </c>
      <c r="AL13">
        <v>-1.2291E-2</v>
      </c>
    </row>
    <row r="14" spans="1:38">
      <c r="A14" s="37">
        <v>3.705E-2</v>
      </c>
      <c r="B14">
        <v>3.5304000000000002E-2</v>
      </c>
      <c r="C14">
        <v>3.3237999999999997E-2</v>
      </c>
      <c r="D14">
        <v>3.1780999999999997E-2</v>
      </c>
      <c r="E14">
        <v>3.0179000000000001E-2</v>
      </c>
      <c r="F14">
        <v>2.8711E-2</v>
      </c>
      <c r="G14">
        <v>2.7133999999999998E-2</v>
      </c>
      <c r="H14">
        <v>2.5798999999999999E-2</v>
      </c>
      <c r="I14">
        <v>2.4761999999999999E-2</v>
      </c>
      <c r="J14">
        <v>2.3411999999999999E-2</v>
      </c>
      <c r="K14">
        <v>2.2171E-2</v>
      </c>
      <c r="L14">
        <v>2.0379000000000001E-2</v>
      </c>
      <c r="M14">
        <v>1.8742999999999999E-2</v>
      </c>
      <c r="N14">
        <v>1.7680000000000001E-2</v>
      </c>
      <c r="O14">
        <v>1.6487000000000002E-2</v>
      </c>
      <c r="P14">
        <v>1.4881999999999999E-2</v>
      </c>
      <c r="Q14">
        <v>1.3603000000000001E-2</v>
      </c>
      <c r="R14">
        <v>1.2256E-2</v>
      </c>
      <c r="S14">
        <v>1.0723E-2</v>
      </c>
      <c r="T14">
        <v>9.3930000000000003E-3</v>
      </c>
      <c r="U14">
        <v>7.5160000000000001E-3</v>
      </c>
      <c r="V14">
        <v>5.7840000000000001E-3</v>
      </c>
      <c r="W14">
        <v>3.8379999999999998E-3</v>
      </c>
      <c r="X14">
        <v>1.934E-3</v>
      </c>
      <c r="Y14">
        <v>0</v>
      </c>
      <c r="Z14">
        <v>-1.8469999999999999E-3</v>
      </c>
      <c r="AA14">
        <v>-3.5079999999999998E-3</v>
      </c>
      <c r="AB14">
        <v>-4.8469999999999997E-3</v>
      </c>
      <c r="AC14">
        <v>-6.1370000000000001E-3</v>
      </c>
      <c r="AD14">
        <v>-7.3229999999999996E-3</v>
      </c>
      <c r="AE14">
        <v>-7.7320000000000002E-3</v>
      </c>
      <c r="AF14">
        <v>-8.5869999999999991E-3</v>
      </c>
      <c r="AG14">
        <v>-9.3340000000000003E-3</v>
      </c>
      <c r="AH14">
        <v>-9.7269999999999995E-3</v>
      </c>
      <c r="AI14">
        <v>-1.0631E-2</v>
      </c>
      <c r="AJ14">
        <v>-1.0857E-2</v>
      </c>
      <c r="AK14">
        <v>-1.1396999999999999E-2</v>
      </c>
      <c r="AL14">
        <v>-1.1861999999999999E-2</v>
      </c>
    </row>
    <row r="15" spans="1:38">
      <c r="A15" s="37">
        <v>3.6303000000000002E-2</v>
      </c>
      <c r="B15">
        <v>3.4641999999999999E-2</v>
      </c>
      <c r="C15">
        <v>3.2666000000000001E-2</v>
      </c>
      <c r="D15">
        <v>3.1244000000000001E-2</v>
      </c>
      <c r="E15">
        <v>2.9596999999999998E-2</v>
      </c>
      <c r="F15">
        <v>2.8039000000000001E-2</v>
      </c>
      <c r="G15">
        <v>2.6643E-2</v>
      </c>
      <c r="H15">
        <v>2.5357999999999999E-2</v>
      </c>
      <c r="I15">
        <v>2.4343E-2</v>
      </c>
      <c r="J15">
        <v>2.2950999999999999E-2</v>
      </c>
      <c r="K15">
        <v>2.1939E-2</v>
      </c>
      <c r="L15">
        <v>2.0112000000000001E-2</v>
      </c>
      <c r="M15">
        <v>1.8463E-2</v>
      </c>
      <c r="N15">
        <v>1.7306999999999999E-2</v>
      </c>
      <c r="O15">
        <v>1.5918999999999999E-2</v>
      </c>
      <c r="P15">
        <v>1.4581999999999999E-2</v>
      </c>
      <c r="Q15">
        <v>1.3133000000000001E-2</v>
      </c>
      <c r="R15">
        <v>1.2011000000000001E-2</v>
      </c>
      <c r="S15">
        <v>1.0614E-2</v>
      </c>
      <c r="T15">
        <v>9.0329999999999994E-3</v>
      </c>
      <c r="U15">
        <v>7.3010000000000002E-3</v>
      </c>
      <c r="V15">
        <v>5.5770000000000004E-3</v>
      </c>
      <c r="W15">
        <v>3.686E-3</v>
      </c>
      <c r="X15">
        <v>1.7539999999999999E-3</v>
      </c>
      <c r="Y15">
        <v>0</v>
      </c>
      <c r="Z15">
        <v>-2.0579999999999999E-3</v>
      </c>
      <c r="AA15">
        <v>-3.7690000000000002E-3</v>
      </c>
      <c r="AB15">
        <v>-5.117E-3</v>
      </c>
      <c r="AC15">
        <v>-6.5339999999999999E-3</v>
      </c>
      <c r="AD15">
        <v>-7.6299999999999996E-3</v>
      </c>
      <c r="AE15">
        <v>-7.9629999999999996E-3</v>
      </c>
      <c r="AF15">
        <v>-8.8929999999999999E-3</v>
      </c>
      <c r="AG15">
        <v>-9.4590000000000004E-3</v>
      </c>
      <c r="AH15">
        <v>-9.9760000000000005E-3</v>
      </c>
      <c r="AI15">
        <v>-1.0548999999999999E-2</v>
      </c>
      <c r="AJ15">
        <v>-1.0730999999999999E-2</v>
      </c>
      <c r="AK15">
        <v>-1.1381E-2</v>
      </c>
      <c r="AL15">
        <v>-1.1802999999999999E-2</v>
      </c>
    </row>
    <row r="16" spans="1:38">
      <c r="A16" s="37">
        <v>3.5455E-2</v>
      </c>
      <c r="B16">
        <v>3.3840000000000002E-2</v>
      </c>
      <c r="C16">
        <v>3.2066999999999998E-2</v>
      </c>
      <c r="D16">
        <v>3.0754E-2</v>
      </c>
      <c r="E16">
        <v>2.9042999999999999E-2</v>
      </c>
      <c r="F16">
        <v>2.7681000000000001E-2</v>
      </c>
      <c r="G16">
        <v>2.6159999999999999E-2</v>
      </c>
      <c r="H16">
        <v>2.4919E-2</v>
      </c>
      <c r="I16">
        <v>2.4004999999999999E-2</v>
      </c>
      <c r="J16">
        <v>2.2665000000000001E-2</v>
      </c>
      <c r="K16">
        <v>2.1595E-2</v>
      </c>
      <c r="L16">
        <v>1.9751000000000001E-2</v>
      </c>
      <c r="M16">
        <v>1.8290000000000001E-2</v>
      </c>
      <c r="N16">
        <v>1.7343000000000001E-2</v>
      </c>
      <c r="O16">
        <v>1.6074000000000001E-2</v>
      </c>
      <c r="P16">
        <v>1.4591E-2</v>
      </c>
      <c r="Q16">
        <v>1.3185000000000001E-2</v>
      </c>
      <c r="R16">
        <v>1.2066E-2</v>
      </c>
      <c r="S16">
        <v>1.0692E-2</v>
      </c>
      <c r="T16">
        <v>9.2250000000000006E-3</v>
      </c>
      <c r="U16">
        <v>7.509E-3</v>
      </c>
      <c r="V16">
        <v>5.7250000000000001E-3</v>
      </c>
      <c r="W16">
        <v>4.0010000000000002E-3</v>
      </c>
      <c r="X16">
        <v>2.1080000000000001E-3</v>
      </c>
      <c r="Y16">
        <v>0</v>
      </c>
      <c r="Z16">
        <v>-1.8860000000000001E-3</v>
      </c>
      <c r="AA16">
        <v>-3.5500000000000002E-3</v>
      </c>
      <c r="AB16">
        <v>-4.901E-3</v>
      </c>
      <c r="AC16">
        <v>-6.2170000000000003E-3</v>
      </c>
      <c r="AD16">
        <v>-7.3309999999999998E-3</v>
      </c>
      <c r="AE16">
        <v>-7.7010000000000004E-3</v>
      </c>
      <c r="AF16">
        <v>-8.5170000000000003E-3</v>
      </c>
      <c r="AG16">
        <v>-9.0030000000000006E-3</v>
      </c>
      <c r="AH16">
        <v>-9.4719999999999995E-3</v>
      </c>
      <c r="AI16">
        <v>-1.0151E-2</v>
      </c>
      <c r="AJ16">
        <v>-1.0432E-2</v>
      </c>
      <c r="AK16">
        <v>-1.0822E-2</v>
      </c>
      <c r="AL16">
        <v>-1.1254E-2</v>
      </c>
    </row>
    <row r="17" spans="1:38">
      <c r="A17" s="37">
        <v>3.4903000000000003E-2</v>
      </c>
      <c r="B17">
        <v>3.3445999999999997E-2</v>
      </c>
      <c r="C17">
        <v>3.1539999999999999E-2</v>
      </c>
      <c r="D17">
        <v>3.0109E-2</v>
      </c>
      <c r="E17">
        <v>2.8580999999999999E-2</v>
      </c>
      <c r="F17">
        <v>2.7063E-2</v>
      </c>
      <c r="G17">
        <v>2.5692E-2</v>
      </c>
      <c r="H17">
        <v>2.4472000000000001E-2</v>
      </c>
      <c r="I17">
        <v>2.3508000000000001E-2</v>
      </c>
      <c r="J17">
        <v>2.2173999999999999E-2</v>
      </c>
      <c r="K17">
        <v>2.1215999999999999E-2</v>
      </c>
      <c r="L17">
        <v>1.9484999999999999E-2</v>
      </c>
      <c r="M17">
        <v>1.8020999999999999E-2</v>
      </c>
      <c r="N17">
        <v>1.6906000000000001E-2</v>
      </c>
      <c r="O17">
        <v>1.5719E-2</v>
      </c>
      <c r="P17">
        <v>1.4293999999999999E-2</v>
      </c>
      <c r="Q17">
        <v>1.3050000000000001E-2</v>
      </c>
      <c r="R17">
        <v>1.1856999999999999E-2</v>
      </c>
      <c r="S17">
        <v>1.0462000000000001E-2</v>
      </c>
      <c r="T17">
        <v>9.0550000000000005E-3</v>
      </c>
      <c r="U17">
        <v>7.3429999999999997E-3</v>
      </c>
      <c r="V17">
        <v>5.7169999999999999E-3</v>
      </c>
      <c r="W17">
        <v>3.8E-3</v>
      </c>
      <c r="X17">
        <v>1.8940000000000001E-3</v>
      </c>
      <c r="Y17">
        <v>0</v>
      </c>
      <c r="Z17">
        <v>-1.885E-3</v>
      </c>
      <c r="AA17">
        <v>-3.6939999999999998E-3</v>
      </c>
      <c r="AB17">
        <v>-5.0299999999999997E-3</v>
      </c>
      <c r="AC17">
        <v>-6.3660000000000001E-3</v>
      </c>
      <c r="AD17">
        <v>-7.4200000000000004E-3</v>
      </c>
      <c r="AE17">
        <v>-7.8899999999999994E-3</v>
      </c>
      <c r="AF17">
        <v>-8.737E-3</v>
      </c>
      <c r="AG17">
        <v>-9.0530000000000003E-3</v>
      </c>
      <c r="AH17">
        <v>-9.528E-3</v>
      </c>
      <c r="AI17">
        <v>-1.0154E-2</v>
      </c>
      <c r="AJ17">
        <v>-1.0383E-2</v>
      </c>
      <c r="AK17">
        <v>-1.0977000000000001E-2</v>
      </c>
      <c r="AL17">
        <v>-1.1185E-2</v>
      </c>
    </row>
    <row r="18" spans="1:38">
      <c r="A18" s="37">
        <v>3.4508999999999998E-2</v>
      </c>
      <c r="B18">
        <v>3.2989999999999998E-2</v>
      </c>
      <c r="C18">
        <v>3.1179999999999999E-2</v>
      </c>
      <c r="D18">
        <v>2.9791999999999999E-2</v>
      </c>
      <c r="E18">
        <v>2.8222000000000001E-2</v>
      </c>
      <c r="F18">
        <v>2.6731000000000001E-2</v>
      </c>
      <c r="G18">
        <v>2.5399000000000001E-2</v>
      </c>
      <c r="H18">
        <v>2.4167999999999999E-2</v>
      </c>
      <c r="I18">
        <v>2.3196000000000001E-2</v>
      </c>
      <c r="J18">
        <v>2.1895000000000001E-2</v>
      </c>
      <c r="K18">
        <v>2.0813999999999999E-2</v>
      </c>
      <c r="L18">
        <v>1.9199999999999998E-2</v>
      </c>
      <c r="M18">
        <v>1.7738E-2</v>
      </c>
      <c r="N18">
        <v>1.6666E-2</v>
      </c>
      <c r="O18">
        <v>1.5468000000000001E-2</v>
      </c>
      <c r="P18">
        <v>1.4092E-2</v>
      </c>
      <c r="Q18">
        <v>1.2893E-2</v>
      </c>
      <c r="R18">
        <v>1.1657000000000001E-2</v>
      </c>
      <c r="S18">
        <v>1.0448000000000001E-2</v>
      </c>
      <c r="T18">
        <v>9.1109999999999993E-3</v>
      </c>
      <c r="U18">
        <v>7.3350000000000004E-3</v>
      </c>
      <c r="V18">
        <v>5.6449999999999998E-3</v>
      </c>
      <c r="W18">
        <v>3.8560000000000001E-3</v>
      </c>
      <c r="X18">
        <v>2.0300000000000001E-3</v>
      </c>
      <c r="Y18">
        <v>0</v>
      </c>
      <c r="Z18">
        <v>-1.952E-3</v>
      </c>
      <c r="AA18">
        <v>-3.643E-3</v>
      </c>
      <c r="AB18">
        <v>-5.1630000000000001E-3</v>
      </c>
      <c r="AC18">
        <v>-6.4720000000000003E-3</v>
      </c>
      <c r="AD18">
        <v>-7.4060000000000003E-3</v>
      </c>
      <c r="AE18">
        <v>-7.8589999999999997E-3</v>
      </c>
      <c r="AF18">
        <v>-8.6470000000000002E-3</v>
      </c>
      <c r="AG18">
        <v>-8.9789999999999991E-3</v>
      </c>
      <c r="AH18">
        <v>-9.5560000000000003E-3</v>
      </c>
      <c r="AI18">
        <v>-1.0114E-2</v>
      </c>
      <c r="AJ18">
        <v>-1.014E-2</v>
      </c>
      <c r="AK18">
        <v>-1.0640999999999999E-2</v>
      </c>
      <c r="AL18">
        <v>-1.1039E-2</v>
      </c>
    </row>
    <row r="19" spans="1:38">
      <c r="A19" s="37">
        <v>3.3848999999999997E-2</v>
      </c>
      <c r="B19">
        <v>3.2357999999999998E-2</v>
      </c>
      <c r="C19">
        <v>3.0561999999999999E-2</v>
      </c>
      <c r="D19">
        <v>2.9172E-2</v>
      </c>
      <c r="E19">
        <v>2.7614E-2</v>
      </c>
      <c r="F19">
        <v>2.6161E-2</v>
      </c>
      <c r="G19">
        <v>2.4766E-2</v>
      </c>
      <c r="H19">
        <v>2.3574999999999999E-2</v>
      </c>
      <c r="I19">
        <v>2.2669999999999999E-2</v>
      </c>
      <c r="J19">
        <v>2.1406000000000001E-2</v>
      </c>
      <c r="K19">
        <v>2.0306000000000001E-2</v>
      </c>
      <c r="L19">
        <v>1.8706E-2</v>
      </c>
      <c r="M19">
        <v>1.7343999999999998E-2</v>
      </c>
      <c r="N19">
        <v>1.6320000000000001E-2</v>
      </c>
      <c r="O19">
        <v>1.5199000000000001E-2</v>
      </c>
      <c r="P19">
        <v>1.387E-2</v>
      </c>
      <c r="Q19">
        <v>1.2612E-2</v>
      </c>
      <c r="R19">
        <v>1.1488999999999999E-2</v>
      </c>
      <c r="S19">
        <v>1.0262E-2</v>
      </c>
      <c r="T19">
        <v>8.9180000000000006E-3</v>
      </c>
      <c r="U19">
        <v>7.3309999999999998E-3</v>
      </c>
      <c r="V19">
        <v>5.6249999999999998E-3</v>
      </c>
      <c r="W19">
        <v>3.787E-3</v>
      </c>
      <c r="X19">
        <v>1.91E-3</v>
      </c>
      <c r="Y19">
        <v>0</v>
      </c>
      <c r="Z19">
        <v>-1.92E-3</v>
      </c>
      <c r="AA19">
        <v>-3.699E-3</v>
      </c>
      <c r="AB19">
        <v>-5.2350000000000001E-3</v>
      </c>
      <c r="AC19">
        <v>-6.4260000000000003E-3</v>
      </c>
      <c r="AD19">
        <v>-7.4390000000000003E-3</v>
      </c>
      <c r="AE19">
        <v>-7.8490000000000001E-3</v>
      </c>
      <c r="AF19">
        <v>-8.7060000000000002E-3</v>
      </c>
      <c r="AG19">
        <v>-8.9960000000000005E-3</v>
      </c>
      <c r="AH19">
        <v>-9.3519999999999992E-3</v>
      </c>
      <c r="AI19">
        <v>-0.01</v>
      </c>
      <c r="AJ19">
        <v>-1.0115000000000001E-2</v>
      </c>
      <c r="AK19">
        <v>-1.0586E-2</v>
      </c>
      <c r="AL19">
        <v>-1.0815999999999999E-2</v>
      </c>
    </row>
    <row r="20" spans="1:38">
      <c r="A20" s="37">
        <v>3.3401E-2</v>
      </c>
      <c r="B20">
        <v>3.1924000000000001E-2</v>
      </c>
      <c r="C20">
        <v>3.0127999999999999E-2</v>
      </c>
      <c r="D20">
        <v>2.8670999999999999E-2</v>
      </c>
      <c r="E20">
        <v>2.7104E-2</v>
      </c>
      <c r="F20">
        <v>2.5666000000000001E-2</v>
      </c>
      <c r="G20">
        <v>2.4208E-2</v>
      </c>
      <c r="H20">
        <v>2.3096999999999999E-2</v>
      </c>
      <c r="I20">
        <v>2.2218000000000002E-2</v>
      </c>
      <c r="J20">
        <v>2.0972000000000001E-2</v>
      </c>
      <c r="K20">
        <v>1.9970000000000002E-2</v>
      </c>
      <c r="L20">
        <v>1.8505000000000001E-2</v>
      </c>
      <c r="M20">
        <v>1.7080000000000001E-2</v>
      </c>
      <c r="N20">
        <v>1.6039000000000001E-2</v>
      </c>
      <c r="O20">
        <v>1.4886999999999999E-2</v>
      </c>
      <c r="P20">
        <v>1.3683000000000001E-2</v>
      </c>
      <c r="Q20">
        <v>1.2423999999999999E-2</v>
      </c>
      <c r="R20">
        <v>1.1273E-2</v>
      </c>
      <c r="S20">
        <v>1.0022E-2</v>
      </c>
      <c r="T20">
        <v>8.7760000000000008E-3</v>
      </c>
      <c r="U20">
        <v>7.123E-3</v>
      </c>
      <c r="V20">
        <v>5.5019999999999999E-3</v>
      </c>
      <c r="W20">
        <v>3.761E-3</v>
      </c>
      <c r="X20">
        <v>1.9559999999999998E-3</v>
      </c>
      <c r="Y20">
        <v>0</v>
      </c>
      <c r="Z20">
        <v>-2.0040000000000001E-3</v>
      </c>
      <c r="AA20">
        <v>-3.7200000000000002E-3</v>
      </c>
      <c r="AB20">
        <v>-5.306E-3</v>
      </c>
      <c r="AC20">
        <v>-6.4790000000000004E-3</v>
      </c>
      <c r="AD20">
        <v>-7.4339999999999996E-3</v>
      </c>
      <c r="AE20">
        <v>-7.8209999999999998E-3</v>
      </c>
      <c r="AF20">
        <v>-8.5920000000000007E-3</v>
      </c>
      <c r="AG20">
        <v>-8.8400000000000006E-3</v>
      </c>
      <c r="AH20">
        <v>-9.3159999999999996E-3</v>
      </c>
      <c r="AI20">
        <v>-9.7599999999999996E-3</v>
      </c>
      <c r="AJ20">
        <v>-9.9839999999999998E-3</v>
      </c>
      <c r="AK20">
        <v>-1.0415000000000001E-2</v>
      </c>
      <c r="AL20">
        <v>-1.0692E-2</v>
      </c>
    </row>
    <row r="21" spans="1:38">
      <c r="A21" s="37">
        <v>3.2717000000000003E-2</v>
      </c>
      <c r="B21">
        <v>3.117E-2</v>
      </c>
      <c r="C21">
        <v>2.9419000000000001E-2</v>
      </c>
      <c r="D21">
        <v>2.7914000000000001E-2</v>
      </c>
      <c r="E21">
        <v>2.6363000000000001E-2</v>
      </c>
      <c r="F21">
        <v>2.4930999999999998E-2</v>
      </c>
      <c r="G21">
        <v>2.3713000000000001E-2</v>
      </c>
      <c r="H21">
        <v>2.2565999999999999E-2</v>
      </c>
      <c r="I21">
        <v>2.1496999999999999E-2</v>
      </c>
      <c r="J21">
        <v>2.0378E-2</v>
      </c>
      <c r="K21">
        <v>1.9332999999999999E-2</v>
      </c>
      <c r="L21">
        <v>1.7861999999999999E-2</v>
      </c>
      <c r="M21">
        <v>1.6681000000000001E-2</v>
      </c>
      <c r="N21">
        <v>1.5571E-2</v>
      </c>
      <c r="O21">
        <v>1.4525E-2</v>
      </c>
      <c r="P21">
        <v>1.3254E-2</v>
      </c>
      <c r="Q21">
        <v>1.2090999999999999E-2</v>
      </c>
      <c r="R21">
        <v>1.1058999999999999E-2</v>
      </c>
      <c r="S21">
        <v>9.8860000000000007E-3</v>
      </c>
      <c r="T21">
        <v>8.5859999999999999E-3</v>
      </c>
      <c r="U21">
        <v>7.0060000000000001E-3</v>
      </c>
      <c r="V21">
        <v>5.4289999999999998E-3</v>
      </c>
      <c r="W21">
        <v>3.7759999999999998E-3</v>
      </c>
      <c r="X21">
        <v>1.8879999999999999E-3</v>
      </c>
      <c r="Y21">
        <v>0</v>
      </c>
      <c r="Z21">
        <v>-1.9710000000000001E-3</v>
      </c>
      <c r="AA21">
        <v>-3.8089999999999999E-3</v>
      </c>
      <c r="AB21">
        <v>-5.2989999999999999E-3</v>
      </c>
      <c r="AC21">
        <v>-6.5009999999999998E-3</v>
      </c>
      <c r="AD21">
        <v>-7.3680000000000004E-3</v>
      </c>
      <c r="AE21">
        <v>-7.8139999999999998E-3</v>
      </c>
      <c r="AF21">
        <v>-8.541E-3</v>
      </c>
      <c r="AG21">
        <v>-8.8179999999999994E-3</v>
      </c>
      <c r="AH21">
        <v>-9.2569999999999996E-3</v>
      </c>
      <c r="AI21">
        <v>-9.7699999999999992E-3</v>
      </c>
      <c r="AJ21">
        <v>-9.8910000000000005E-3</v>
      </c>
      <c r="AK21">
        <v>-1.0331E-2</v>
      </c>
      <c r="AL21">
        <v>-1.0586E-2</v>
      </c>
    </row>
    <row r="22" spans="1:38">
      <c r="A22" s="37">
        <v>3.2361000000000001E-2</v>
      </c>
      <c r="B22">
        <v>3.0824000000000001E-2</v>
      </c>
      <c r="C22">
        <v>2.8988E-2</v>
      </c>
      <c r="D22">
        <v>2.7487999999999999E-2</v>
      </c>
      <c r="E22">
        <v>2.5898999999999998E-2</v>
      </c>
      <c r="F22">
        <v>2.4556999999999999E-2</v>
      </c>
      <c r="G22">
        <v>2.3151999999999999E-2</v>
      </c>
      <c r="H22">
        <v>2.2013000000000001E-2</v>
      </c>
      <c r="I22">
        <v>2.1181999999999999E-2</v>
      </c>
      <c r="J22">
        <v>1.992E-2</v>
      </c>
      <c r="K22">
        <v>1.8936000000000001E-2</v>
      </c>
      <c r="L22">
        <v>1.7663000000000002E-2</v>
      </c>
      <c r="M22">
        <v>1.6263E-2</v>
      </c>
      <c r="N22">
        <v>1.5377E-2</v>
      </c>
      <c r="O22">
        <v>1.4311000000000001E-2</v>
      </c>
      <c r="P22">
        <v>1.3068E-2</v>
      </c>
      <c r="Q22">
        <v>1.1995E-2</v>
      </c>
      <c r="R22">
        <v>1.0877E-2</v>
      </c>
      <c r="S22">
        <v>9.7370000000000009E-3</v>
      </c>
      <c r="T22">
        <v>8.5360000000000002E-3</v>
      </c>
      <c r="U22">
        <v>6.9470000000000001E-3</v>
      </c>
      <c r="V22">
        <v>5.4209999999999996E-3</v>
      </c>
      <c r="W22">
        <v>3.771E-3</v>
      </c>
      <c r="X22">
        <v>1.921E-3</v>
      </c>
      <c r="Y22">
        <v>0</v>
      </c>
      <c r="Z22">
        <v>-1.928E-3</v>
      </c>
      <c r="AA22">
        <v>-3.7079999999999999E-3</v>
      </c>
      <c r="AB22">
        <v>-5.267E-3</v>
      </c>
      <c r="AC22">
        <v>-6.3740000000000003E-3</v>
      </c>
      <c r="AD22">
        <v>-7.3460000000000001E-3</v>
      </c>
      <c r="AE22">
        <v>-7.7019999999999996E-3</v>
      </c>
      <c r="AF22">
        <v>-8.3610000000000004E-3</v>
      </c>
      <c r="AG22">
        <v>-8.6829999999999997E-3</v>
      </c>
      <c r="AH22">
        <v>-9.1079999999999998E-3</v>
      </c>
      <c r="AI22">
        <v>-9.5460000000000007E-3</v>
      </c>
      <c r="AJ22">
        <v>-9.6570000000000007E-3</v>
      </c>
      <c r="AK22">
        <v>-9.9919999999999991E-3</v>
      </c>
      <c r="AL22">
        <v>-1.0251E-2</v>
      </c>
    </row>
    <row r="23" spans="1:38">
      <c r="A23" s="37">
        <v>3.1400999999999998E-2</v>
      </c>
      <c r="B23">
        <v>2.9870000000000001E-2</v>
      </c>
      <c r="C23">
        <v>2.8074000000000002E-2</v>
      </c>
      <c r="D23">
        <v>2.6547000000000001E-2</v>
      </c>
      <c r="E23">
        <v>2.5080000000000002E-2</v>
      </c>
      <c r="F23">
        <v>2.3632E-2</v>
      </c>
      <c r="G23">
        <v>2.2376E-2</v>
      </c>
      <c r="H23">
        <v>2.1354999999999999E-2</v>
      </c>
      <c r="I23">
        <v>2.0449999999999999E-2</v>
      </c>
      <c r="J23">
        <v>1.9314999999999999E-2</v>
      </c>
      <c r="K23">
        <v>1.8350000000000002E-2</v>
      </c>
      <c r="L23">
        <v>1.7083000000000001E-2</v>
      </c>
      <c r="M23">
        <v>1.5854E-2</v>
      </c>
      <c r="N23">
        <v>1.4917E-2</v>
      </c>
      <c r="O23">
        <v>1.3893000000000001E-2</v>
      </c>
      <c r="P23">
        <v>1.2763E-2</v>
      </c>
      <c r="Q23">
        <v>1.1675E-2</v>
      </c>
      <c r="R23">
        <v>1.0618000000000001E-2</v>
      </c>
      <c r="S23">
        <v>9.4909999999999994E-3</v>
      </c>
      <c r="T23">
        <v>8.2730000000000008E-3</v>
      </c>
      <c r="U23">
        <v>6.8349999999999999E-3</v>
      </c>
      <c r="V23">
        <v>5.3160000000000004E-3</v>
      </c>
      <c r="W23">
        <v>3.656E-3</v>
      </c>
      <c r="X23">
        <v>1.879E-3</v>
      </c>
      <c r="Y23">
        <v>0</v>
      </c>
      <c r="Z23">
        <v>-1.97E-3</v>
      </c>
      <c r="AA23">
        <v>-3.6610000000000002E-3</v>
      </c>
      <c r="AB23">
        <v>-5.2420000000000001E-3</v>
      </c>
      <c r="AC23">
        <v>-6.3610000000000003E-3</v>
      </c>
      <c r="AD23">
        <v>-7.195E-3</v>
      </c>
      <c r="AE23">
        <v>-7.5680000000000001E-3</v>
      </c>
      <c r="AF23">
        <v>-8.1740000000000007E-3</v>
      </c>
      <c r="AG23">
        <v>-8.5679999999999992E-3</v>
      </c>
      <c r="AH23">
        <v>-8.9759999999999996E-3</v>
      </c>
      <c r="AI23">
        <v>-9.3970000000000008E-3</v>
      </c>
      <c r="AJ23">
        <v>-9.4990000000000005E-3</v>
      </c>
      <c r="AK23">
        <v>-9.8279999999999999E-3</v>
      </c>
      <c r="AL23">
        <v>-1.0104E-2</v>
      </c>
    </row>
    <row r="24" spans="1:38">
      <c r="A24" s="37">
        <v>3.0609999999999998E-2</v>
      </c>
      <c r="B24">
        <v>2.9034999999999998E-2</v>
      </c>
      <c r="C24">
        <v>2.7293000000000001E-2</v>
      </c>
      <c r="D24">
        <v>2.5859E-2</v>
      </c>
      <c r="E24">
        <v>2.4355999999999999E-2</v>
      </c>
      <c r="F24">
        <v>2.2995000000000002E-2</v>
      </c>
      <c r="G24">
        <v>2.1794000000000001E-2</v>
      </c>
      <c r="H24">
        <v>2.0719999999999999E-2</v>
      </c>
      <c r="I24">
        <v>1.9865000000000001E-2</v>
      </c>
      <c r="J24">
        <v>1.8714000000000001E-2</v>
      </c>
      <c r="K24">
        <v>1.7840000000000002E-2</v>
      </c>
      <c r="L24">
        <v>1.6573000000000001E-2</v>
      </c>
      <c r="M24">
        <v>1.5417E-2</v>
      </c>
      <c r="N24">
        <v>1.4472E-2</v>
      </c>
      <c r="O24">
        <v>1.3542E-2</v>
      </c>
      <c r="P24">
        <v>1.2492E-2</v>
      </c>
      <c r="Q24">
        <v>1.1339999999999999E-2</v>
      </c>
      <c r="R24">
        <v>1.0434000000000001E-2</v>
      </c>
      <c r="S24">
        <v>9.3069999999999993E-3</v>
      </c>
      <c r="T24">
        <v>8.1539999999999998E-3</v>
      </c>
      <c r="U24">
        <v>6.7359999999999998E-3</v>
      </c>
      <c r="V24">
        <v>5.2339999999999999E-3</v>
      </c>
      <c r="W24">
        <v>3.653E-3</v>
      </c>
      <c r="X24">
        <v>1.872E-3</v>
      </c>
      <c r="Y24">
        <v>0</v>
      </c>
      <c r="Z24">
        <v>-1.8600000000000001E-3</v>
      </c>
      <c r="AA24">
        <v>-3.6510000000000002E-3</v>
      </c>
      <c r="AB24">
        <v>-5.1450000000000003E-3</v>
      </c>
      <c r="AC24">
        <v>-6.2100000000000002E-3</v>
      </c>
      <c r="AD24">
        <v>-7.045E-3</v>
      </c>
      <c r="AE24">
        <v>-7.4539999999999997E-3</v>
      </c>
      <c r="AF24">
        <v>-8.0719999999999993E-3</v>
      </c>
      <c r="AG24">
        <v>-8.4609999999999998E-3</v>
      </c>
      <c r="AH24">
        <v>-8.737E-3</v>
      </c>
      <c r="AI24">
        <v>-9.2359999999999994E-3</v>
      </c>
      <c r="AJ24">
        <v>-9.3369999999999998E-3</v>
      </c>
      <c r="AK24">
        <v>-9.6299999999999997E-3</v>
      </c>
      <c r="AL24">
        <v>-9.9319999999999999E-3</v>
      </c>
    </row>
    <row r="25" spans="1:38">
      <c r="A25" s="37">
        <v>2.9686000000000001E-2</v>
      </c>
      <c r="B25">
        <v>2.8201E-2</v>
      </c>
      <c r="C25">
        <v>2.6446999999999998E-2</v>
      </c>
      <c r="D25">
        <v>2.5014999999999999E-2</v>
      </c>
      <c r="E25">
        <v>2.3578999999999999E-2</v>
      </c>
      <c r="F25">
        <v>2.2262000000000001E-2</v>
      </c>
      <c r="G25">
        <v>2.1167999999999999E-2</v>
      </c>
      <c r="H25">
        <v>2.0098000000000001E-2</v>
      </c>
      <c r="I25">
        <v>1.9230000000000001E-2</v>
      </c>
      <c r="J25">
        <v>1.8183999999999999E-2</v>
      </c>
      <c r="K25">
        <v>1.7285999999999999E-2</v>
      </c>
      <c r="L25">
        <v>1.6123999999999999E-2</v>
      </c>
      <c r="M25">
        <v>1.5015000000000001E-2</v>
      </c>
      <c r="N25">
        <v>1.4069999999999999E-2</v>
      </c>
      <c r="O25">
        <v>1.3154000000000001E-2</v>
      </c>
      <c r="P25">
        <v>1.2081E-2</v>
      </c>
      <c r="Q25">
        <v>1.1155999999999999E-2</v>
      </c>
      <c r="R25">
        <v>1.0187999999999999E-2</v>
      </c>
      <c r="S25">
        <v>9.1179999999999994E-3</v>
      </c>
      <c r="T25">
        <v>7.9209999999999992E-3</v>
      </c>
      <c r="U25">
        <v>6.5409999999999999E-3</v>
      </c>
      <c r="V25">
        <v>5.1510000000000002E-3</v>
      </c>
      <c r="W25">
        <v>3.571E-3</v>
      </c>
      <c r="X25">
        <v>1.8569999999999999E-3</v>
      </c>
      <c r="Y25">
        <v>0</v>
      </c>
      <c r="Z25">
        <v>-1.8910000000000001E-3</v>
      </c>
      <c r="AA25">
        <v>-3.5899999999999999E-3</v>
      </c>
      <c r="AB25">
        <v>-5.0520000000000001E-3</v>
      </c>
      <c r="AC25">
        <v>-6.1000000000000004E-3</v>
      </c>
      <c r="AD25">
        <v>-6.9540000000000001E-3</v>
      </c>
      <c r="AE25">
        <v>-7.2960000000000004E-3</v>
      </c>
      <c r="AF25">
        <v>-7.8899999999999994E-3</v>
      </c>
      <c r="AG25">
        <v>-8.2150000000000001E-3</v>
      </c>
      <c r="AH25">
        <v>-8.626E-3</v>
      </c>
      <c r="AI25">
        <v>-9.0279999999999996E-3</v>
      </c>
      <c r="AJ25">
        <v>-9.1140000000000006E-3</v>
      </c>
      <c r="AK25">
        <v>-9.4560000000000009E-3</v>
      </c>
      <c r="AL25">
        <v>-9.7190000000000002E-3</v>
      </c>
    </row>
    <row r="26" spans="1:38">
      <c r="A26" s="37">
        <v>2.9099E-2</v>
      </c>
      <c r="B26">
        <v>2.7609000000000002E-2</v>
      </c>
      <c r="C26">
        <v>2.5897E-2</v>
      </c>
      <c r="D26">
        <v>2.4469999999999999E-2</v>
      </c>
      <c r="E26">
        <v>2.3029000000000001E-2</v>
      </c>
      <c r="F26">
        <v>2.1760999999999999E-2</v>
      </c>
      <c r="G26">
        <v>2.0632999999999999E-2</v>
      </c>
      <c r="H26">
        <v>1.9658999999999999E-2</v>
      </c>
      <c r="I26">
        <v>1.8832999999999999E-2</v>
      </c>
      <c r="J26">
        <v>1.7788999999999999E-2</v>
      </c>
      <c r="K26">
        <v>1.6962000000000001E-2</v>
      </c>
      <c r="L26">
        <v>1.5821000000000002E-2</v>
      </c>
      <c r="M26">
        <v>1.472E-2</v>
      </c>
      <c r="N26">
        <v>1.3823E-2</v>
      </c>
      <c r="O26">
        <v>1.3001E-2</v>
      </c>
      <c r="P26">
        <v>1.1894E-2</v>
      </c>
      <c r="Q26">
        <v>1.0886E-2</v>
      </c>
      <c r="R26">
        <v>9.9679999999999994E-3</v>
      </c>
      <c r="S26">
        <v>8.9250000000000006E-3</v>
      </c>
      <c r="T26">
        <v>7.8919999999999997E-3</v>
      </c>
      <c r="U26">
        <v>6.5259999999999997E-3</v>
      </c>
      <c r="V26">
        <v>5.0879999999999996E-3</v>
      </c>
      <c r="W26">
        <v>3.496E-3</v>
      </c>
      <c r="X26">
        <v>1.8389999999999999E-3</v>
      </c>
      <c r="Y26">
        <v>0</v>
      </c>
      <c r="Z26">
        <v>-1.8469999999999999E-3</v>
      </c>
      <c r="AA26">
        <v>-3.5249999999999999E-3</v>
      </c>
      <c r="AB26">
        <v>-5.012E-3</v>
      </c>
      <c r="AC26">
        <v>-6.019E-3</v>
      </c>
      <c r="AD26">
        <v>-6.7799999999999996E-3</v>
      </c>
      <c r="AE26">
        <v>-7.1599999999999997E-3</v>
      </c>
      <c r="AF26">
        <v>-7.7169999999999999E-3</v>
      </c>
      <c r="AG26">
        <v>-8.097E-3</v>
      </c>
      <c r="AH26">
        <v>-8.4499999999999992E-3</v>
      </c>
      <c r="AI26">
        <v>-8.7860000000000004E-3</v>
      </c>
      <c r="AJ26">
        <v>-8.9549999999999994E-3</v>
      </c>
      <c r="AK26">
        <v>-9.247E-3</v>
      </c>
      <c r="AL26">
        <v>-9.4769999999999993E-3</v>
      </c>
    </row>
    <row r="27" spans="1:38">
      <c r="A27" s="37">
        <v>2.8523E-2</v>
      </c>
      <c r="B27">
        <v>2.7021E-2</v>
      </c>
      <c r="C27">
        <v>2.5364999999999999E-2</v>
      </c>
      <c r="D27">
        <v>2.3963999999999999E-2</v>
      </c>
      <c r="E27">
        <v>2.2540000000000001E-2</v>
      </c>
      <c r="F27">
        <v>2.1267999999999999E-2</v>
      </c>
      <c r="G27">
        <v>2.0166E-2</v>
      </c>
      <c r="H27">
        <v>1.9231000000000002E-2</v>
      </c>
      <c r="I27">
        <v>1.8404E-2</v>
      </c>
      <c r="J27">
        <v>1.7391E-2</v>
      </c>
      <c r="K27">
        <v>1.6552000000000001E-2</v>
      </c>
      <c r="L27">
        <v>1.5455E-2</v>
      </c>
      <c r="M27">
        <v>1.4414E-2</v>
      </c>
      <c r="N27">
        <v>1.3559E-2</v>
      </c>
      <c r="O27">
        <v>1.2694E-2</v>
      </c>
      <c r="P27">
        <v>1.1729E-2</v>
      </c>
      <c r="Q27">
        <v>1.073E-2</v>
      </c>
      <c r="R27">
        <v>9.8080000000000007E-3</v>
      </c>
      <c r="S27">
        <v>8.8489999999999992E-3</v>
      </c>
      <c r="T27">
        <v>7.7190000000000002E-3</v>
      </c>
      <c r="U27">
        <v>6.3860000000000002E-3</v>
      </c>
      <c r="V27">
        <v>4.9670000000000001E-3</v>
      </c>
      <c r="W27">
        <v>3.4689999999999999E-3</v>
      </c>
      <c r="X27">
        <v>1.797E-3</v>
      </c>
      <c r="Y27">
        <v>0</v>
      </c>
      <c r="Z27">
        <v>-1.774E-3</v>
      </c>
      <c r="AA27">
        <v>-3.441E-3</v>
      </c>
      <c r="AB27">
        <v>-4.9550000000000002E-3</v>
      </c>
      <c r="AC27">
        <v>-5.8830000000000002E-3</v>
      </c>
      <c r="AD27">
        <v>-6.6039999999999996E-3</v>
      </c>
      <c r="AE27">
        <v>-6.9899999999999997E-3</v>
      </c>
      <c r="AF27">
        <v>-7.548E-3</v>
      </c>
      <c r="AG27">
        <v>-7.9299999999999995E-3</v>
      </c>
      <c r="AH27">
        <v>-8.2990000000000008E-3</v>
      </c>
      <c r="AI27">
        <v>-8.6379999999999998E-3</v>
      </c>
      <c r="AJ27">
        <v>-8.7069999999999995E-3</v>
      </c>
      <c r="AK27">
        <v>-9.0489999999999998E-3</v>
      </c>
      <c r="AL27">
        <v>-9.2300000000000004E-3</v>
      </c>
    </row>
    <row r="28" spans="1:38">
      <c r="A28" s="37">
        <v>2.7822E-2</v>
      </c>
      <c r="B28">
        <v>2.6429999999999999E-2</v>
      </c>
      <c r="C28">
        <v>2.4829E-2</v>
      </c>
      <c r="D28">
        <v>2.3486E-2</v>
      </c>
      <c r="E28">
        <v>2.2135999999999999E-2</v>
      </c>
      <c r="F28">
        <v>2.0947E-2</v>
      </c>
      <c r="G28">
        <v>1.9879999999999998E-2</v>
      </c>
      <c r="H28">
        <v>1.8960999999999999E-2</v>
      </c>
      <c r="I28">
        <v>1.8121999999999999E-2</v>
      </c>
      <c r="J28">
        <v>1.7151E-2</v>
      </c>
      <c r="K28">
        <v>1.6372999999999999E-2</v>
      </c>
      <c r="L28">
        <v>1.5335E-2</v>
      </c>
      <c r="M28">
        <v>1.4271000000000001E-2</v>
      </c>
      <c r="N28">
        <v>1.3469999999999999E-2</v>
      </c>
      <c r="O28">
        <v>1.2578000000000001E-2</v>
      </c>
      <c r="P28">
        <v>1.1610000000000001E-2</v>
      </c>
      <c r="Q28">
        <v>1.0609E-2</v>
      </c>
      <c r="R28">
        <v>9.7619999999999998E-3</v>
      </c>
      <c r="S28">
        <v>8.7840000000000001E-3</v>
      </c>
      <c r="T28">
        <v>7.685E-3</v>
      </c>
      <c r="U28">
        <v>6.398E-3</v>
      </c>
      <c r="V28">
        <v>5.032E-3</v>
      </c>
      <c r="W28">
        <v>3.473E-3</v>
      </c>
      <c r="X28">
        <v>1.8029999999999999E-3</v>
      </c>
      <c r="Y28">
        <v>0</v>
      </c>
      <c r="Z28">
        <v>-1.74E-3</v>
      </c>
      <c r="AA28">
        <v>-3.3240000000000001E-3</v>
      </c>
      <c r="AB28">
        <v>-4.7980000000000002E-3</v>
      </c>
      <c r="AC28">
        <v>-5.7879999999999997E-3</v>
      </c>
      <c r="AD28">
        <v>-6.476E-3</v>
      </c>
      <c r="AE28">
        <v>-6.7879999999999998E-3</v>
      </c>
      <c r="AF28">
        <v>-7.3419999999999996E-3</v>
      </c>
      <c r="AG28">
        <v>-7.6810000000000003E-3</v>
      </c>
      <c r="AH28">
        <v>-8.0560000000000007E-3</v>
      </c>
      <c r="AI28">
        <v>-8.3730000000000002E-3</v>
      </c>
      <c r="AJ28">
        <v>-8.5089999999999992E-3</v>
      </c>
      <c r="AK28">
        <v>-8.7790000000000003E-3</v>
      </c>
      <c r="AL28">
        <v>-8.9730000000000001E-3</v>
      </c>
    </row>
    <row r="29" spans="1:38">
      <c r="A29" s="37">
        <v>2.7400999999999998E-2</v>
      </c>
      <c r="B29">
        <v>2.5985999999999999E-2</v>
      </c>
      <c r="C29">
        <v>2.4442999999999999E-2</v>
      </c>
      <c r="D29">
        <v>2.3089999999999999E-2</v>
      </c>
      <c r="E29">
        <v>2.1729999999999999E-2</v>
      </c>
      <c r="F29">
        <v>2.0580999999999999E-2</v>
      </c>
      <c r="G29">
        <v>1.9547999999999999E-2</v>
      </c>
      <c r="H29">
        <v>1.8637000000000001E-2</v>
      </c>
      <c r="I29">
        <v>1.7819999999999999E-2</v>
      </c>
      <c r="J29">
        <v>1.6846E-2</v>
      </c>
      <c r="K29">
        <v>1.6022000000000002E-2</v>
      </c>
      <c r="L29">
        <v>1.4989000000000001E-2</v>
      </c>
      <c r="M29">
        <v>1.3998E-2</v>
      </c>
      <c r="N29">
        <v>1.3152E-2</v>
      </c>
      <c r="O29">
        <v>1.2281E-2</v>
      </c>
      <c r="P29">
        <v>1.1367E-2</v>
      </c>
      <c r="Q29">
        <v>1.0433E-2</v>
      </c>
      <c r="R29">
        <v>9.5610000000000001E-3</v>
      </c>
      <c r="S29">
        <v>8.5909999999999997E-3</v>
      </c>
      <c r="T29">
        <v>7.5810000000000001E-3</v>
      </c>
      <c r="U29">
        <v>6.2230000000000002E-3</v>
      </c>
      <c r="V29">
        <v>4.8840000000000003E-3</v>
      </c>
      <c r="W29">
        <v>3.3319999999999999E-3</v>
      </c>
      <c r="X29">
        <v>1.7160000000000001E-3</v>
      </c>
      <c r="Y29">
        <v>0</v>
      </c>
      <c r="Z29">
        <v>-1.7520000000000001E-3</v>
      </c>
      <c r="AA29">
        <v>-3.3570000000000002E-3</v>
      </c>
      <c r="AB29">
        <v>-4.7200000000000002E-3</v>
      </c>
      <c r="AC29">
        <v>-5.6680000000000003E-3</v>
      </c>
      <c r="AD29">
        <v>-6.3249999999999999E-3</v>
      </c>
      <c r="AE29">
        <v>-6.7080000000000004E-3</v>
      </c>
      <c r="AF29">
        <v>-7.1789999999999996E-3</v>
      </c>
      <c r="AG29">
        <v>-7.554E-3</v>
      </c>
      <c r="AH29">
        <v>-7.9170000000000004E-3</v>
      </c>
      <c r="AI29">
        <v>-8.175E-3</v>
      </c>
      <c r="AJ29">
        <v>-8.3350000000000004E-3</v>
      </c>
      <c r="AK29">
        <v>-8.6210000000000002E-3</v>
      </c>
      <c r="AL29">
        <v>-8.8090000000000009E-3</v>
      </c>
    </row>
    <row r="30" spans="1:38">
      <c r="A30" s="37">
        <v>2.7191E-2</v>
      </c>
      <c r="B30">
        <v>2.5759000000000001E-2</v>
      </c>
      <c r="C30">
        <v>2.4166E-2</v>
      </c>
      <c r="D30">
        <v>2.2806E-2</v>
      </c>
      <c r="E30">
        <v>2.1507999999999999E-2</v>
      </c>
      <c r="F30">
        <v>2.0330000000000001E-2</v>
      </c>
      <c r="G30">
        <v>1.932E-2</v>
      </c>
      <c r="H30">
        <v>1.8416999999999999E-2</v>
      </c>
      <c r="I30">
        <v>1.7575E-2</v>
      </c>
      <c r="J30">
        <v>1.6650999999999999E-2</v>
      </c>
      <c r="K30">
        <v>1.5876999999999999E-2</v>
      </c>
      <c r="L30">
        <v>1.4860999999999999E-2</v>
      </c>
      <c r="M30">
        <v>1.3802999999999999E-2</v>
      </c>
      <c r="N30">
        <v>1.2973999999999999E-2</v>
      </c>
      <c r="O30">
        <v>1.2182999999999999E-2</v>
      </c>
      <c r="P30">
        <v>1.1207E-2</v>
      </c>
      <c r="Q30">
        <v>1.0248E-2</v>
      </c>
      <c r="R30">
        <v>9.4199999999999996E-3</v>
      </c>
      <c r="S30">
        <v>8.4950000000000008E-3</v>
      </c>
      <c r="T30">
        <v>7.4970000000000002E-3</v>
      </c>
      <c r="U30">
        <v>6.1910000000000003E-3</v>
      </c>
      <c r="V30">
        <v>4.8269999999999997E-3</v>
      </c>
      <c r="W30">
        <v>3.326E-3</v>
      </c>
      <c r="X30">
        <v>1.717E-3</v>
      </c>
      <c r="Y30">
        <v>0</v>
      </c>
      <c r="Z30">
        <v>-1.7279999999999999E-3</v>
      </c>
      <c r="AA30">
        <v>-3.29E-3</v>
      </c>
      <c r="AB30">
        <v>-4.6179999999999997E-3</v>
      </c>
      <c r="AC30">
        <v>-5.5700000000000003E-3</v>
      </c>
      <c r="AD30">
        <v>-6.1770000000000002E-3</v>
      </c>
      <c r="AE30">
        <v>-6.5599999999999999E-3</v>
      </c>
      <c r="AF30">
        <v>-7.0219999999999996E-3</v>
      </c>
      <c r="AG30">
        <v>-7.4209999999999996E-3</v>
      </c>
      <c r="AH30">
        <v>-7.7759999999999999E-3</v>
      </c>
      <c r="AI30">
        <v>-8.0429999999999998E-3</v>
      </c>
      <c r="AJ30">
        <v>-8.1250000000000003E-3</v>
      </c>
      <c r="AK30">
        <v>-8.3800000000000003E-3</v>
      </c>
      <c r="AL30">
        <v>-8.626E-3</v>
      </c>
    </row>
    <row r="31" spans="1:38">
      <c r="A31" s="37">
        <v>2.7112000000000001E-2</v>
      </c>
      <c r="B31">
        <v>2.5725999999999999E-2</v>
      </c>
      <c r="C31">
        <v>2.4154999999999999E-2</v>
      </c>
      <c r="D31">
        <v>2.2825000000000002E-2</v>
      </c>
      <c r="E31">
        <v>2.1499000000000001E-2</v>
      </c>
      <c r="F31">
        <v>2.0338999999999999E-2</v>
      </c>
      <c r="G31">
        <v>1.9261E-2</v>
      </c>
      <c r="H31">
        <v>1.8408999999999998E-2</v>
      </c>
      <c r="I31">
        <v>1.7614000000000001E-2</v>
      </c>
      <c r="J31">
        <v>1.6615999999999999E-2</v>
      </c>
      <c r="K31">
        <v>1.5806000000000001E-2</v>
      </c>
      <c r="L31">
        <v>1.4784E-2</v>
      </c>
      <c r="M31">
        <v>1.3729E-2</v>
      </c>
      <c r="N31">
        <v>1.2907E-2</v>
      </c>
      <c r="O31">
        <v>1.2029E-2</v>
      </c>
      <c r="P31">
        <v>1.1128000000000001E-2</v>
      </c>
      <c r="Q31">
        <v>1.0245000000000001E-2</v>
      </c>
      <c r="R31">
        <v>9.3939999999999996E-3</v>
      </c>
      <c r="S31">
        <v>8.4740000000000006E-3</v>
      </c>
      <c r="T31">
        <v>7.4549999999999998E-3</v>
      </c>
      <c r="U31">
        <v>6.1679999999999999E-3</v>
      </c>
      <c r="V31">
        <v>4.7749999999999997E-3</v>
      </c>
      <c r="W31">
        <v>3.3270000000000001E-3</v>
      </c>
      <c r="X31">
        <v>1.6969999999999999E-3</v>
      </c>
      <c r="Y31">
        <v>0</v>
      </c>
      <c r="Z31">
        <v>-1.6659999999999999E-3</v>
      </c>
      <c r="AA31">
        <v>-3.1960000000000001E-3</v>
      </c>
      <c r="AB31">
        <v>-4.5329999999999997E-3</v>
      </c>
      <c r="AC31">
        <v>-5.424E-3</v>
      </c>
      <c r="AD31">
        <v>-6.0899999999999999E-3</v>
      </c>
      <c r="AE31">
        <v>-6.4120000000000002E-3</v>
      </c>
      <c r="AF31">
        <v>-6.8760000000000002E-3</v>
      </c>
      <c r="AG31">
        <v>-7.2150000000000001E-3</v>
      </c>
      <c r="AH31">
        <v>-7.5209999999999999E-3</v>
      </c>
      <c r="AI31">
        <v>-7.8180000000000003E-3</v>
      </c>
      <c r="AJ31">
        <v>-7.9340000000000001E-3</v>
      </c>
      <c r="AK31">
        <v>-8.182E-3</v>
      </c>
      <c r="AL31">
        <v>-8.4089999999999998E-3</v>
      </c>
    </row>
    <row r="32" spans="1:38">
      <c r="A32" s="37">
        <v>2.7039000000000001E-2</v>
      </c>
      <c r="B32">
        <v>2.5610999999999998E-2</v>
      </c>
      <c r="C32">
        <v>2.4069E-2</v>
      </c>
      <c r="D32">
        <v>2.2689999999999998E-2</v>
      </c>
      <c r="E32">
        <v>2.137E-2</v>
      </c>
      <c r="F32">
        <v>2.019E-2</v>
      </c>
      <c r="G32">
        <v>1.9099999999999999E-2</v>
      </c>
      <c r="H32">
        <v>1.8246999999999999E-2</v>
      </c>
      <c r="I32">
        <v>1.7471E-2</v>
      </c>
      <c r="J32">
        <v>1.6482E-2</v>
      </c>
      <c r="K32">
        <v>1.5649E-2</v>
      </c>
      <c r="L32">
        <v>1.4651000000000001E-2</v>
      </c>
      <c r="M32">
        <v>1.3592999999999999E-2</v>
      </c>
      <c r="N32">
        <v>1.2749E-2</v>
      </c>
      <c r="O32">
        <v>1.1931000000000001E-2</v>
      </c>
      <c r="P32">
        <v>1.1037E-2</v>
      </c>
      <c r="Q32">
        <v>1.0163999999999999E-2</v>
      </c>
      <c r="R32">
        <v>9.2189999999999998E-3</v>
      </c>
      <c r="S32">
        <v>8.3949999999999997E-3</v>
      </c>
      <c r="T32">
        <v>7.3670000000000003E-3</v>
      </c>
      <c r="U32">
        <v>6.1000000000000004E-3</v>
      </c>
      <c r="V32">
        <v>4.744E-3</v>
      </c>
      <c r="W32">
        <v>3.287E-3</v>
      </c>
      <c r="X32">
        <v>1.6670000000000001E-3</v>
      </c>
      <c r="Y32">
        <v>0</v>
      </c>
      <c r="Z32">
        <v>-1.637E-3</v>
      </c>
      <c r="AA32">
        <v>-3.1089999999999998E-3</v>
      </c>
      <c r="AB32">
        <v>-4.457E-3</v>
      </c>
      <c r="AC32">
        <v>-5.3229999999999996E-3</v>
      </c>
      <c r="AD32">
        <v>-5.9709999999999997E-3</v>
      </c>
      <c r="AE32">
        <v>-6.3090000000000004E-3</v>
      </c>
      <c r="AF32">
        <v>-6.7629999999999999E-3</v>
      </c>
      <c r="AG32">
        <v>-7.1180000000000002E-3</v>
      </c>
      <c r="AH32">
        <v>-7.4180000000000001E-3</v>
      </c>
      <c r="AI32">
        <v>-7.7289999999999998E-3</v>
      </c>
      <c r="AJ32">
        <v>-7.7790000000000003E-3</v>
      </c>
      <c r="AK32">
        <v>-7.9640000000000006E-3</v>
      </c>
      <c r="AL32">
        <v>-8.2150000000000001E-3</v>
      </c>
    </row>
    <row r="33" spans="1:38">
      <c r="A33" s="37">
        <v>2.7046000000000001E-2</v>
      </c>
      <c r="B33">
        <v>2.5638000000000001E-2</v>
      </c>
      <c r="C33">
        <v>2.4067999999999999E-2</v>
      </c>
      <c r="D33">
        <v>2.2689000000000001E-2</v>
      </c>
      <c r="E33">
        <v>2.1351999999999999E-2</v>
      </c>
      <c r="F33">
        <v>2.0150999999999999E-2</v>
      </c>
      <c r="G33">
        <v>1.9134999999999999E-2</v>
      </c>
      <c r="H33">
        <v>1.8171E-2</v>
      </c>
      <c r="I33">
        <v>1.7389999999999999E-2</v>
      </c>
      <c r="J33">
        <v>1.6403999999999998E-2</v>
      </c>
      <c r="K33">
        <v>1.5582E-2</v>
      </c>
      <c r="L33">
        <v>1.4558E-2</v>
      </c>
      <c r="M33">
        <v>1.3495E-2</v>
      </c>
      <c r="N33">
        <v>1.2651000000000001E-2</v>
      </c>
      <c r="O33">
        <v>1.1853000000000001E-2</v>
      </c>
      <c r="P33">
        <v>1.0978E-2</v>
      </c>
      <c r="Q33">
        <v>1.0056000000000001E-2</v>
      </c>
      <c r="R33">
        <v>9.1979999999999996E-3</v>
      </c>
      <c r="S33">
        <v>8.3820000000000006E-3</v>
      </c>
      <c r="T33">
        <v>7.3369999999999998E-3</v>
      </c>
      <c r="U33">
        <v>6.1019999999999998E-3</v>
      </c>
      <c r="V33">
        <v>4.7289999999999997E-3</v>
      </c>
      <c r="W33">
        <v>3.3040000000000001E-3</v>
      </c>
      <c r="X33">
        <v>1.653E-3</v>
      </c>
      <c r="Y33">
        <v>0</v>
      </c>
      <c r="Z33">
        <v>-1.575E-3</v>
      </c>
      <c r="AA33">
        <v>-3.0590000000000001E-3</v>
      </c>
      <c r="AB33">
        <v>-4.3420000000000004E-3</v>
      </c>
      <c r="AC33">
        <v>-5.228E-3</v>
      </c>
      <c r="AD33">
        <v>-5.8190000000000004E-3</v>
      </c>
      <c r="AE33">
        <v>-6.1809999999999999E-3</v>
      </c>
      <c r="AF33">
        <v>-6.581E-3</v>
      </c>
      <c r="AG33">
        <v>-6.9430000000000004E-3</v>
      </c>
      <c r="AH33">
        <v>-7.2300000000000003E-3</v>
      </c>
      <c r="AI33">
        <v>-7.5129999999999997E-3</v>
      </c>
      <c r="AJ33">
        <v>-7.5799999999999999E-3</v>
      </c>
      <c r="AK33">
        <v>-7.8329999999999997E-3</v>
      </c>
      <c r="AL33">
        <v>-8.012E-3</v>
      </c>
    </row>
    <row r="34" spans="1:38">
      <c r="A34" s="37">
        <v>2.7144000000000001E-2</v>
      </c>
      <c r="B34">
        <v>2.5749999999999999E-2</v>
      </c>
      <c r="C34">
        <v>2.4139000000000001E-2</v>
      </c>
      <c r="D34">
        <v>2.2749999999999999E-2</v>
      </c>
      <c r="E34">
        <v>2.1357999999999999E-2</v>
      </c>
      <c r="F34">
        <v>2.0147999999999999E-2</v>
      </c>
      <c r="G34">
        <v>1.9084E-2</v>
      </c>
      <c r="H34">
        <v>1.8175E-2</v>
      </c>
      <c r="I34">
        <v>1.7365999999999999E-2</v>
      </c>
      <c r="J34">
        <v>1.6396000000000001E-2</v>
      </c>
      <c r="K34">
        <v>1.5528999999999999E-2</v>
      </c>
      <c r="L34">
        <v>1.4461999999999999E-2</v>
      </c>
      <c r="M34">
        <v>1.3413E-2</v>
      </c>
      <c r="N34">
        <v>1.2548999999999999E-2</v>
      </c>
      <c r="O34">
        <v>1.1750999999999999E-2</v>
      </c>
      <c r="P34">
        <v>1.0876E-2</v>
      </c>
      <c r="Q34">
        <v>9.9900000000000006E-3</v>
      </c>
      <c r="R34">
        <v>9.1129999999999996E-3</v>
      </c>
      <c r="S34">
        <v>8.2500000000000004E-3</v>
      </c>
      <c r="T34">
        <v>7.2480000000000001E-3</v>
      </c>
      <c r="U34">
        <v>6.0419999999999996E-3</v>
      </c>
      <c r="V34">
        <v>4.7299999999999998E-3</v>
      </c>
      <c r="W34">
        <v>3.2650000000000001E-3</v>
      </c>
      <c r="X34">
        <v>1.6800000000000001E-3</v>
      </c>
      <c r="Y34">
        <v>0</v>
      </c>
      <c r="Z34">
        <v>-1.534E-3</v>
      </c>
      <c r="AA34">
        <v>-3.0330000000000001E-3</v>
      </c>
      <c r="AB34">
        <v>-4.3429999999999996E-3</v>
      </c>
      <c r="AC34">
        <v>-5.1500000000000001E-3</v>
      </c>
      <c r="AD34">
        <v>-5.7609999999999996E-3</v>
      </c>
      <c r="AE34">
        <v>-6.0910000000000001E-3</v>
      </c>
      <c r="AF34">
        <v>-6.5250000000000004E-3</v>
      </c>
      <c r="AG34">
        <v>-6.8739999999999999E-3</v>
      </c>
      <c r="AH34">
        <v>-7.1370000000000001E-3</v>
      </c>
      <c r="AI34">
        <v>-7.3870000000000003E-3</v>
      </c>
      <c r="AJ34">
        <v>-7.4479999999999998E-3</v>
      </c>
      <c r="AK34">
        <v>-7.7190000000000002E-3</v>
      </c>
      <c r="AL34">
        <v>-7.8300000000000002E-3</v>
      </c>
    </row>
    <row r="35" spans="1:38">
      <c r="A35" s="37">
        <v>2.7091E-2</v>
      </c>
      <c r="B35">
        <v>2.5676999999999998E-2</v>
      </c>
      <c r="C35">
        <v>2.4119000000000002E-2</v>
      </c>
      <c r="D35">
        <v>2.2688E-2</v>
      </c>
      <c r="E35">
        <v>2.1344999999999999E-2</v>
      </c>
      <c r="F35">
        <v>2.0131E-2</v>
      </c>
      <c r="G35">
        <v>1.9094E-2</v>
      </c>
      <c r="H35">
        <v>1.8186000000000001E-2</v>
      </c>
      <c r="I35">
        <v>1.7339E-2</v>
      </c>
      <c r="J35">
        <v>1.6344999999999998E-2</v>
      </c>
      <c r="K35">
        <v>1.5512E-2</v>
      </c>
      <c r="L35">
        <v>1.444E-2</v>
      </c>
      <c r="M35">
        <v>1.3365999999999999E-2</v>
      </c>
      <c r="N35">
        <v>1.2557E-2</v>
      </c>
      <c r="O35">
        <v>1.1681E-2</v>
      </c>
      <c r="P35">
        <v>1.0843999999999999E-2</v>
      </c>
      <c r="Q35">
        <v>9.9629999999999996E-3</v>
      </c>
      <c r="R35">
        <v>9.1120000000000003E-3</v>
      </c>
      <c r="S35">
        <v>8.2629999999999995E-3</v>
      </c>
      <c r="T35">
        <v>7.2610000000000001E-3</v>
      </c>
      <c r="U35">
        <v>6.0229999999999997E-3</v>
      </c>
      <c r="V35">
        <v>4.7239999999999999E-3</v>
      </c>
      <c r="W35">
        <v>3.2880000000000001E-3</v>
      </c>
      <c r="X35">
        <v>1.6739999999999999E-3</v>
      </c>
      <c r="Y35">
        <v>0</v>
      </c>
      <c r="Z35">
        <v>-1.5219999999999999E-3</v>
      </c>
      <c r="AA35">
        <v>-3.0219999999999999E-3</v>
      </c>
      <c r="AB35">
        <v>-4.267E-3</v>
      </c>
      <c r="AC35">
        <v>-5.0949999999999997E-3</v>
      </c>
      <c r="AD35">
        <v>-5.6690000000000004E-3</v>
      </c>
      <c r="AE35">
        <v>-6.0650000000000001E-3</v>
      </c>
      <c r="AF35">
        <v>-6.4219999999999998E-3</v>
      </c>
      <c r="AG35">
        <v>-6.7799999999999996E-3</v>
      </c>
      <c r="AH35">
        <v>-7.0530000000000002E-3</v>
      </c>
      <c r="AI35">
        <v>-7.2630000000000004E-3</v>
      </c>
      <c r="AJ35">
        <v>-7.3350000000000004E-3</v>
      </c>
      <c r="AK35">
        <v>-7.4910000000000003E-3</v>
      </c>
      <c r="AL35">
        <v>-7.6530000000000001E-3</v>
      </c>
    </row>
    <row r="36" spans="1:38">
      <c r="A36" s="37">
        <v>2.7025E-2</v>
      </c>
      <c r="B36">
        <v>2.5637E-2</v>
      </c>
      <c r="C36">
        <v>2.4046000000000001E-2</v>
      </c>
      <c r="D36">
        <v>2.2630000000000001E-2</v>
      </c>
      <c r="E36">
        <v>2.1238E-2</v>
      </c>
      <c r="F36">
        <v>1.9989E-2</v>
      </c>
      <c r="G36">
        <v>1.8919999999999999E-2</v>
      </c>
      <c r="H36">
        <v>1.8026E-2</v>
      </c>
      <c r="I36">
        <v>1.7141E-2</v>
      </c>
      <c r="J36">
        <v>1.6166E-2</v>
      </c>
      <c r="K36">
        <v>1.5311999999999999E-2</v>
      </c>
      <c r="L36">
        <v>1.4241999999999999E-2</v>
      </c>
      <c r="M36">
        <v>1.3171E-2</v>
      </c>
      <c r="N36">
        <v>1.2344000000000001E-2</v>
      </c>
      <c r="O36">
        <v>1.1514999999999999E-2</v>
      </c>
      <c r="P36">
        <v>1.0704E-2</v>
      </c>
      <c r="Q36">
        <v>9.7990000000000004E-3</v>
      </c>
      <c r="R36">
        <v>8.9859999999999992E-3</v>
      </c>
      <c r="S36">
        <v>8.0979999999999993E-3</v>
      </c>
      <c r="T36">
        <v>7.1339999999999997E-3</v>
      </c>
      <c r="U36">
        <v>5.8999999999999999E-3</v>
      </c>
      <c r="V36">
        <v>4.6080000000000001E-3</v>
      </c>
      <c r="W36">
        <v>3.2429999999999998E-3</v>
      </c>
      <c r="X36">
        <v>1.6670000000000001E-3</v>
      </c>
      <c r="Y36">
        <v>0</v>
      </c>
      <c r="Z36">
        <v>-1.611E-3</v>
      </c>
      <c r="AA36">
        <v>-3.0509999999999999E-3</v>
      </c>
      <c r="AB36">
        <v>-4.2649999999999997E-3</v>
      </c>
      <c r="AC36">
        <v>-5.1060000000000003E-3</v>
      </c>
      <c r="AD36">
        <v>-5.6649999999999999E-3</v>
      </c>
      <c r="AE36">
        <v>-6.0150000000000004E-3</v>
      </c>
      <c r="AF36">
        <v>-6.3870000000000003E-3</v>
      </c>
      <c r="AG36">
        <v>-6.7559999999999999E-3</v>
      </c>
      <c r="AH36">
        <v>-7.0169999999999998E-3</v>
      </c>
      <c r="AI36">
        <v>-7.1679999999999999E-3</v>
      </c>
      <c r="AJ36">
        <v>-7.2500000000000004E-3</v>
      </c>
      <c r="AK36">
        <v>-7.4139999999999996E-3</v>
      </c>
      <c r="AL36">
        <v>-7.5770000000000004E-3</v>
      </c>
    </row>
    <row r="37" spans="1:38">
      <c r="A37" s="37">
        <v>2.7267E-2</v>
      </c>
      <c r="B37">
        <v>2.5873E-2</v>
      </c>
      <c r="C37">
        <v>2.4285000000000001E-2</v>
      </c>
      <c r="D37">
        <v>2.2832999999999999E-2</v>
      </c>
      <c r="E37">
        <v>2.1434000000000002E-2</v>
      </c>
      <c r="F37">
        <v>2.0202000000000001E-2</v>
      </c>
      <c r="G37">
        <v>1.9154999999999998E-2</v>
      </c>
      <c r="H37">
        <v>1.8224000000000001E-2</v>
      </c>
      <c r="I37">
        <v>1.7337000000000002E-2</v>
      </c>
      <c r="J37">
        <v>1.6348999999999999E-2</v>
      </c>
      <c r="K37">
        <v>1.5438E-2</v>
      </c>
      <c r="L37">
        <v>1.4364E-2</v>
      </c>
      <c r="M37">
        <v>1.3318E-2</v>
      </c>
      <c r="N37">
        <v>1.2437E-2</v>
      </c>
      <c r="O37">
        <v>1.1631000000000001E-2</v>
      </c>
      <c r="P37">
        <v>1.0770999999999999E-2</v>
      </c>
      <c r="Q37">
        <v>9.8740000000000008E-3</v>
      </c>
      <c r="R37">
        <v>9.0760000000000007E-3</v>
      </c>
      <c r="S37">
        <v>8.1989999999999997E-3</v>
      </c>
      <c r="T37">
        <v>7.1840000000000003E-3</v>
      </c>
      <c r="U37">
        <v>5.9969999999999997E-3</v>
      </c>
      <c r="V37">
        <v>4.6969999999999998E-3</v>
      </c>
      <c r="W37">
        <v>3.3240000000000001E-3</v>
      </c>
      <c r="X37">
        <v>1.7359999999999999E-3</v>
      </c>
      <c r="Y37">
        <v>0</v>
      </c>
      <c r="Z37">
        <v>-1.5629999999999999E-3</v>
      </c>
      <c r="AA37">
        <v>-3.0360000000000001E-3</v>
      </c>
      <c r="AB37">
        <v>-4.2139999999999999E-3</v>
      </c>
      <c r="AC37">
        <v>-5.006E-3</v>
      </c>
      <c r="AD37">
        <v>-5.6259999999999999E-3</v>
      </c>
      <c r="AE37">
        <v>-5.9049999999999997E-3</v>
      </c>
      <c r="AF37">
        <v>-6.3119999999999999E-3</v>
      </c>
      <c r="AG37">
        <v>-6.6379999999999998E-3</v>
      </c>
      <c r="AH37">
        <v>-6.8710000000000004E-3</v>
      </c>
      <c r="AI37">
        <v>-7.0740000000000004E-3</v>
      </c>
      <c r="AJ37">
        <v>-7.123E-3</v>
      </c>
      <c r="AK37">
        <v>-7.2509999999999996E-3</v>
      </c>
      <c r="AL37">
        <v>-7.3530000000000002E-3</v>
      </c>
    </row>
    <row r="38" spans="1:38">
      <c r="A38" s="37">
        <v>2.7303999999999998E-2</v>
      </c>
      <c r="B38">
        <v>2.5926999999999999E-2</v>
      </c>
      <c r="C38">
        <v>2.4365000000000001E-2</v>
      </c>
      <c r="D38">
        <v>2.2894000000000001E-2</v>
      </c>
      <c r="E38">
        <v>2.1479999999999999E-2</v>
      </c>
      <c r="F38">
        <v>2.0256E-2</v>
      </c>
      <c r="G38">
        <v>1.9167E-2</v>
      </c>
      <c r="H38">
        <v>1.8269000000000001E-2</v>
      </c>
      <c r="I38">
        <v>1.737E-2</v>
      </c>
      <c r="J38">
        <v>1.6327999999999999E-2</v>
      </c>
      <c r="K38">
        <v>1.5435000000000001E-2</v>
      </c>
      <c r="L38">
        <v>1.4350999999999999E-2</v>
      </c>
      <c r="M38">
        <v>1.3295E-2</v>
      </c>
      <c r="N38">
        <v>1.2388E-2</v>
      </c>
      <c r="O38">
        <v>1.1606E-2</v>
      </c>
      <c r="P38">
        <v>1.0742E-2</v>
      </c>
      <c r="Q38">
        <v>9.8359999999999993E-3</v>
      </c>
      <c r="R38">
        <v>8.9940000000000003E-3</v>
      </c>
      <c r="S38">
        <v>8.1659999999999996E-3</v>
      </c>
      <c r="T38">
        <v>7.2009999999999999E-3</v>
      </c>
      <c r="U38">
        <v>6.0029999999999997E-3</v>
      </c>
      <c r="V38">
        <v>4.7060000000000001E-3</v>
      </c>
      <c r="W38">
        <v>3.31E-3</v>
      </c>
      <c r="X38">
        <v>1.6919999999999999E-3</v>
      </c>
      <c r="Y38">
        <v>0</v>
      </c>
      <c r="Z38">
        <v>-1.6180000000000001E-3</v>
      </c>
      <c r="AA38">
        <v>-3.0630000000000002E-3</v>
      </c>
      <c r="AB38">
        <v>-4.2199999999999998E-3</v>
      </c>
      <c r="AC38">
        <v>-5.0740000000000004E-3</v>
      </c>
      <c r="AD38">
        <v>-5.653E-3</v>
      </c>
      <c r="AE38">
        <v>-5.9569999999999996E-3</v>
      </c>
      <c r="AF38">
        <v>-6.3379999999999999E-3</v>
      </c>
      <c r="AG38">
        <v>-6.6509999999999998E-3</v>
      </c>
      <c r="AH38">
        <v>-6.8250000000000003E-3</v>
      </c>
      <c r="AI38">
        <v>-7.038E-3</v>
      </c>
      <c r="AJ38">
        <v>-7.0410000000000004E-3</v>
      </c>
      <c r="AK38">
        <v>-7.2160000000000002E-3</v>
      </c>
      <c r="AL38">
        <v>-7.2529999999999999E-3</v>
      </c>
    </row>
    <row r="39" spans="1:38">
      <c r="A39" s="37">
        <v>2.7094E-2</v>
      </c>
      <c r="B39">
        <v>2.5821E-2</v>
      </c>
      <c r="C39">
        <v>2.4295000000000001E-2</v>
      </c>
      <c r="D39">
        <v>2.2865E-2</v>
      </c>
      <c r="E39">
        <v>2.1472000000000002E-2</v>
      </c>
      <c r="F39">
        <v>2.0274E-2</v>
      </c>
      <c r="G39">
        <v>1.9186999999999999E-2</v>
      </c>
      <c r="H39">
        <v>1.8266999999999999E-2</v>
      </c>
      <c r="I39">
        <v>1.7410999999999999E-2</v>
      </c>
      <c r="J39">
        <v>1.6351999999999998E-2</v>
      </c>
      <c r="K39">
        <v>1.5472E-2</v>
      </c>
      <c r="L39">
        <v>1.4362E-2</v>
      </c>
      <c r="M39">
        <v>1.3305000000000001E-2</v>
      </c>
      <c r="N39">
        <v>1.2455000000000001E-2</v>
      </c>
      <c r="O39">
        <v>1.1625E-2</v>
      </c>
      <c r="P39">
        <v>1.0808999999999999E-2</v>
      </c>
      <c r="Q39">
        <v>9.887E-3</v>
      </c>
      <c r="R39">
        <v>9.0740000000000005E-3</v>
      </c>
      <c r="S39">
        <v>8.2179999999999996E-3</v>
      </c>
      <c r="T39">
        <v>7.2690000000000003E-3</v>
      </c>
      <c r="U39">
        <v>6.0540000000000004E-3</v>
      </c>
      <c r="V39">
        <v>4.8040000000000001E-3</v>
      </c>
      <c r="W39">
        <v>3.388E-3</v>
      </c>
      <c r="X39">
        <v>1.7570000000000001E-3</v>
      </c>
      <c r="Y39">
        <v>0</v>
      </c>
      <c r="Z39">
        <v>-1.6119999999999999E-3</v>
      </c>
      <c r="AA39">
        <v>-3.0739999999999999E-3</v>
      </c>
      <c r="AB39">
        <v>-4.2170000000000003E-3</v>
      </c>
      <c r="AC39">
        <v>-5.0289999999999996E-3</v>
      </c>
      <c r="AD39">
        <v>-5.6169999999999996E-3</v>
      </c>
      <c r="AE39">
        <v>-5.9810000000000002E-3</v>
      </c>
      <c r="AF39">
        <v>-6.3090000000000004E-3</v>
      </c>
      <c r="AG39">
        <v>-6.5960000000000003E-3</v>
      </c>
      <c r="AH39">
        <v>-6.8170000000000001E-3</v>
      </c>
      <c r="AI39">
        <v>-6.9360000000000003E-3</v>
      </c>
      <c r="AJ39">
        <v>-6.9820000000000004E-3</v>
      </c>
      <c r="AK39">
        <v>-7.0860000000000003E-3</v>
      </c>
      <c r="AL39">
        <v>-7.1510000000000002E-3</v>
      </c>
    </row>
    <row r="40" spans="1:38">
      <c r="A40" s="37">
        <v>2.6651999999999999E-2</v>
      </c>
      <c r="B40">
        <v>2.5443E-2</v>
      </c>
      <c r="C40">
        <v>2.3997000000000001E-2</v>
      </c>
      <c r="D40">
        <v>2.2592999999999999E-2</v>
      </c>
      <c r="E40">
        <v>2.1273E-2</v>
      </c>
      <c r="F40">
        <v>2.0086E-2</v>
      </c>
      <c r="G40">
        <v>1.9033000000000001E-2</v>
      </c>
      <c r="H40">
        <v>1.8117000000000001E-2</v>
      </c>
      <c r="I40">
        <v>1.7243999999999999E-2</v>
      </c>
      <c r="J40">
        <v>1.6233999999999998E-2</v>
      </c>
      <c r="K40">
        <v>1.5334E-2</v>
      </c>
      <c r="L40">
        <v>1.4233000000000001E-2</v>
      </c>
      <c r="M40">
        <v>1.3212E-2</v>
      </c>
      <c r="N40">
        <v>1.2387E-2</v>
      </c>
      <c r="O40">
        <v>1.1568999999999999E-2</v>
      </c>
      <c r="P40">
        <v>1.0751999999999999E-2</v>
      </c>
      <c r="Q40">
        <v>9.8890000000000002E-3</v>
      </c>
      <c r="R40">
        <v>9.0530000000000003E-3</v>
      </c>
      <c r="S40">
        <v>8.2520000000000007E-3</v>
      </c>
      <c r="T40">
        <v>7.3029999999999996E-3</v>
      </c>
      <c r="U40">
        <v>6.1029999999999999E-3</v>
      </c>
      <c r="V40">
        <v>4.8459999999999996E-3</v>
      </c>
      <c r="W40">
        <v>3.4510000000000001E-3</v>
      </c>
      <c r="X40">
        <v>1.756E-3</v>
      </c>
      <c r="Y40">
        <v>0</v>
      </c>
      <c r="Z40">
        <v>-1.691E-3</v>
      </c>
      <c r="AA40">
        <v>-3.1220000000000002E-3</v>
      </c>
      <c r="AB40">
        <v>-4.2839999999999996E-3</v>
      </c>
      <c r="AC40">
        <v>-5.0650000000000001E-3</v>
      </c>
      <c r="AD40">
        <v>-5.6490000000000004E-3</v>
      </c>
      <c r="AE40">
        <v>-6.0340000000000003E-3</v>
      </c>
      <c r="AF40">
        <v>-6.3099999999999996E-3</v>
      </c>
      <c r="AG40">
        <v>-6.6010000000000001E-3</v>
      </c>
      <c r="AH40">
        <v>-6.7850000000000002E-3</v>
      </c>
      <c r="AI40">
        <v>-6.9360000000000003E-3</v>
      </c>
      <c r="AJ40">
        <v>-6.9259999999999999E-3</v>
      </c>
      <c r="AK40">
        <v>-7.0619999999999997E-3</v>
      </c>
      <c r="AL40">
        <v>-7.084E-3</v>
      </c>
    </row>
    <row r="41" spans="1:38">
      <c r="A41" s="37">
        <v>2.6190999999999999E-2</v>
      </c>
      <c r="B41">
        <v>2.5103E-2</v>
      </c>
      <c r="C41">
        <v>2.3734999999999999E-2</v>
      </c>
      <c r="D41">
        <v>2.2422000000000001E-2</v>
      </c>
      <c r="E41">
        <v>2.1167999999999999E-2</v>
      </c>
      <c r="F41">
        <v>1.9990999999999998E-2</v>
      </c>
      <c r="G41">
        <v>1.8995999999999999E-2</v>
      </c>
      <c r="H41">
        <v>1.8082999999999998E-2</v>
      </c>
      <c r="I41">
        <v>1.7249E-2</v>
      </c>
      <c r="J41">
        <v>1.6247999999999999E-2</v>
      </c>
      <c r="K41">
        <v>1.5348000000000001E-2</v>
      </c>
      <c r="L41">
        <v>1.4311000000000001E-2</v>
      </c>
      <c r="M41">
        <v>1.3276E-2</v>
      </c>
      <c r="N41">
        <v>1.2415000000000001E-2</v>
      </c>
      <c r="O41">
        <v>1.1650000000000001E-2</v>
      </c>
      <c r="P41">
        <v>1.0862E-2</v>
      </c>
      <c r="Q41">
        <v>1.0018000000000001E-2</v>
      </c>
      <c r="R41">
        <v>9.1909999999999995E-3</v>
      </c>
      <c r="S41">
        <v>8.3940000000000004E-3</v>
      </c>
      <c r="T41">
        <v>7.4520000000000003E-3</v>
      </c>
      <c r="U41">
        <v>6.3039999999999997E-3</v>
      </c>
      <c r="V41">
        <v>5.025E-3</v>
      </c>
      <c r="W41">
        <v>3.6150000000000002E-3</v>
      </c>
      <c r="X41">
        <v>1.8860000000000001E-3</v>
      </c>
      <c r="Y41">
        <v>0</v>
      </c>
      <c r="Z41">
        <v>-1.7149999999999999E-3</v>
      </c>
      <c r="AA41">
        <v>-3.163E-3</v>
      </c>
      <c r="AB41">
        <v>-4.2760000000000003E-3</v>
      </c>
      <c r="AC41">
        <v>-5.0949999999999997E-3</v>
      </c>
      <c r="AD41">
        <v>-5.666E-3</v>
      </c>
      <c r="AE41">
        <v>-6.0219999999999996E-3</v>
      </c>
      <c r="AF41">
        <v>-6.3420000000000004E-3</v>
      </c>
      <c r="AG41">
        <v>-6.5950000000000002E-3</v>
      </c>
      <c r="AH41">
        <v>-6.7489999999999998E-3</v>
      </c>
      <c r="AI41">
        <v>-6.8780000000000004E-3</v>
      </c>
      <c r="AJ41">
        <v>-6.9069999999999999E-3</v>
      </c>
      <c r="AK41">
        <v>-7.0429999999999998E-3</v>
      </c>
      <c r="AL41">
        <v>-7.0359999999999997E-3</v>
      </c>
    </row>
    <row r="42" spans="1:38">
      <c r="A42" s="37">
        <v>2.5491E-2</v>
      </c>
      <c r="B42">
        <v>2.4579E-2</v>
      </c>
      <c r="C42">
        <v>2.3355999999999998E-2</v>
      </c>
      <c r="D42">
        <v>2.2186999999999998E-2</v>
      </c>
      <c r="E42">
        <v>2.0965999999999999E-2</v>
      </c>
      <c r="F42">
        <v>1.9834999999999998E-2</v>
      </c>
      <c r="G42">
        <v>1.8877999999999999E-2</v>
      </c>
      <c r="H42">
        <v>1.8037999999999998E-2</v>
      </c>
      <c r="I42">
        <v>1.7191999999999999E-2</v>
      </c>
      <c r="J42">
        <v>1.6211E-2</v>
      </c>
      <c r="K42">
        <v>1.5375E-2</v>
      </c>
      <c r="L42">
        <v>1.4356000000000001E-2</v>
      </c>
      <c r="M42">
        <v>1.3355000000000001E-2</v>
      </c>
      <c r="N42">
        <v>1.2524E-2</v>
      </c>
      <c r="O42">
        <v>1.1789000000000001E-2</v>
      </c>
      <c r="P42">
        <v>1.0991000000000001E-2</v>
      </c>
      <c r="Q42">
        <v>1.0193000000000001E-2</v>
      </c>
      <c r="R42">
        <v>9.3670000000000003E-3</v>
      </c>
      <c r="S42">
        <v>8.6250000000000007E-3</v>
      </c>
      <c r="T42">
        <v>7.7200000000000003E-3</v>
      </c>
      <c r="U42">
        <v>6.5890000000000002E-3</v>
      </c>
      <c r="V42">
        <v>5.2769999999999996E-3</v>
      </c>
      <c r="W42">
        <v>3.872E-3</v>
      </c>
      <c r="X42">
        <v>2.0300000000000001E-3</v>
      </c>
      <c r="Y42">
        <v>0</v>
      </c>
      <c r="Z42">
        <v>-1.7279999999999999E-3</v>
      </c>
      <c r="AA42">
        <v>-3.1589999999999999E-3</v>
      </c>
      <c r="AB42">
        <v>-4.287E-3</v>
      </c>
      <c r="AC42">
        <v>-5.071E-3</v>
      </c>
      <c r="AD42">
        <v>-5.646E-3</v>
      </c>
      <c r="AE42">
        <v>-6.0099999999999997E-3</v>
      </c>
      <c r="AF42">
        <v>-6.306E-3</v>
      </c>
      <c r="AG42">
        <v>-6.5490000000000001E-3</v>
      </c>
      <c r="AH42">
        <v>-6.7279999999999996E-3</v>
      </c>
      <c r="AI42">
        <v>-6.8630000000000002E-3</v>
      </c>
      <c r="AJ42">
        <v>-6.8539999999999998E-3</v>
      </c>
      <c r="AK42">
        <v>-6.9699999999999996E-3</v>
      </c>
      <c r="AL42">
        <v>-6.9560000000000004E-3</v>
      </c>
    </row>
    <row r="43" spans="1:38">
      <c r="A43" s="37">
        <v>1.8297000000000001E-2</v>
      </c>
      <c r="B43">
        <v>1.7472999999999999E-2</v>
      </c>
      <c r="C43">
        <v>1.6442999999999999E-2</v>
      </c>
      <c r="D43">
        <v>1.5585999999999999E-2</v>
      </c>
      <c r="E43">
        <v>1.4736000000000001E-2</v>
      </c>
      <c r="F43">
        <v>1.3958999999999999E-2</v>
      </c>
      <c r="G43">
        <v>1.3213000000000001E-2</v>
      </c>
      <c r="H43">
        <v>1.2500000000000001E-2</v>
      </c>
      <c r="I43">
        <v>1.1802E-2</v>
      </c>
      <c r="J43">
        <v>1.0958000000000001E-2</v>
      </c>
      <c r="K43">
        <v>1.026E-2</v>
      </c>
      <c r="L43">
        <v>9.3799999999999994E-3</v>
      </c>
      <c r="M43">
        <v>8.5550000000000001E-3</v>
      </c>
      <c r="N43">
        <v>7.8799999999999999E-3</v>
      </c>
      <c r="O43">
        <v>7.3239999999999998E-3</v>
      </c>
      <c r="P43">
        <v>6.659E-3</v>
      </c>
      <c r="Q43">
        <v>6.0369999999999998E-3</v>
      </c>
      <c r="R43">
        <v>5.4310000000000001E-3</v>
      </c>
      <c r="S43">
        <v>4.8329999999999996E-3</v>
      </c>
      <c r="T43">
        <v>4.2370000000000003E-3</v>
      </c>
      <c r="U43">
        <v>3.4840000000000001E-3</v>
      </c>
      <c r="V43">
        <v>2.696E-3</v>
      </c>
      <c r="W43">
        <v>1.851E-3</v>
      </c>
      <c r="X43">
        <v>9.1100000000000003E-4</v>
      </c>
      <c r="Y43">
        <v>0</v>
      </c>
      <c r="Z43">
        <v>-7.4799999999999997E-4</v>
      </c>
      <c r="AA43">
        <v>-1.2960000000000001E-3</v>
      </c>
      <c r="AB43">
        <v>-1.7960000000000001E-3</v>
      </c>
      <c r="AC43">
        <v>-2.31E-3</v>
      </c>
      <c r="AD43">
        <v>-2.807E-3</v>
      </c>
      <c r="AE43">
        <v>-3.1150000000000001E-3</v>
      </c>
      <c r="AF43">
        <v>-3.3630000000000001E-3</v>
      </c>
      <c r="AG43">
        <v>-3.5140000000000002E-3</v>
      </c>
      <c r="AH43">
        <v>-3.607E-3</v>
      </c>
      <c r="AI43">
        <v>-3.7399999999999998E-3</v>
      </c>
      <c r="AJ43">
        <v>-3.7139999999999999E-3</v>
      </c>
      <c r="AK43">
        <v>-3.8180000000000002E-3</v>
      </c>
      <c r="AL43">
        <v>-3.7629999999999999E-3</v>
      </c>
    </row>
    <row r="44" spans="1:38">
      <c r="A44" s="37">
        <v>1.796E-2</v>
      </c>
      <c r="B44">
        <v>1.7153999999999999E-2</v>
      </c>
      <c r="C44">
        <v>1.6119999999999999E-2</v>
      </c>
      <c r="D44">
        <v>1.5295E-2</v>
      </c>
      <c r="E44">
        <v>1.4463E-2</v>
      </c>
      <c r="F44">
        <v>1.3671000000000001E-2</v>
      </c>
      <c r="G44">
        <v>1.2893999999999999E-2</v>
      </c>
      <c r="H44">
        <v>1.2196E-2</v>
      </c>
      <c r="I44">
        <v>1.1507E-2</v>
      </c>
      <c r="J44">
        <v>1.0676E-2</v>
      </c>
      <c r="K44">
        <v>1.0021E-2</v>
      </c>
      <c r="L44">
        <v>9.1590000000000005E-3</v>
      </c>
      <c r="M44">
        <v>8.3440000000000007E-3</v>
      </c>
      <c r="N44">
        <v>7.7029999999999998E-3</v>
      </c>
      <c r="O44">
        <v>7.1250000000000003E-3</v>
      </c>
      <c r="P44">
        <v>6.4850000000000003E-3</v>
      </c>
      <c r="Q44">
        <v>5.8570000000000002E-3</v>
      </c>
      <c r="R44">
        <v>5.2509999999999996E-3</v>
      </c>
      <c r="S44">
        <v>4.7000000000000002E-3</v>
      </c>
      <c r="T44">
        <v>4.1099999999999999E-3</v>
      </c>
      <c r="U44">
        <v>3.3579999999999999E-3</v>
      </c>
      <c r="V44">
        <v>2.5660000000000001E-3</v>
      </c>
      <c r="W44">
        <v>1.75E-3</v>
      </c>
      <c r="X44">
        <v>8.52E-4</v>
      </c>
      <c r="Y44">
        <v>0</v>
      </c>
      <c r="Z44">
        <v>-7.2199999999999999E-4</v>
      </c>
      <c r="AA44">
        <v>-1.253E-3</v>
      </c>
      <c r="AB44">
        <v>-1.7340000000000001E-3</v>
      </c>
      <c r="AC44">
        <v>-2.251E-3</v>
      </c>
      <c r="AD44">
        <v>-2.7320000000000001E-3</v>
      </c>
      <c r="AE44">
        <v>-3.016E-3</v>
      </c>
      <c r="AF44">
        <v>-3.277E-3</v>
      </c>
      <c r="AG44">
        <v>-3.4510000000000001E-3</v>
      </c>
      <c r="AH44">
        <v>-3.5100000000000001E-3</v>
      </c>
      <c r="AI44">
        <v>-3.6180000000000001E-3</v>
      </c>
      <c r="AJ44">
        <v>-3.5969999999999999E-3</v>
      </c>
      <c r="AK44">
        <v>-3.7030000000000001E-3</v>
      </c>
      <c r="AL44">
        <v>-3.6700000000000001E-3</v>
      </c>
    </row>
    <row r="45" spans="1:38">
      <c r="A45" s="37">
        <v>1.7756000000000001E-2</v>
      </c>
      <c r="B45">
        <v>1.6948999999999999E-2</v>
      </c>
      <c r="C45">
        <v>1.5913E-2</v>
      </c>
      <c r="D45">
        <v>1.5084999999999999E-2</v>
      </c>
      <c r="E45">
        <v>1.4213E-2</v>
      </c>
      <c r="F45">
        <v>1.3417999999999999E-2</v>
      </c>
      <c r="G45">
        <v>1.2666E-2</v>
      </c>
      <c r="H45">
        <v>1.1989E-2</v>
      </c>
      <c r="I45">
        <v>1.1317000000000001E-2</v>
      </c>
      <c r="J45">
        <v>1.0496E-2</v>
      </c>
      <c r="K45">
        <v>9.8259999999999997E-3</v>
      </c>
      <c r="L45">
        <v>8.9700000000000005E-3</v>
      </c>
      <c r="M45">
        <v>8.1790000000000005E-3</v>
      </c>
      <c r="N45">
        <v>7.5599999999999999E-3</v>
      </c>
      <c r="O45">
        <v>6.9649999999999998E-3</v>
      </c>
      <c r="P45">
        <v>6.3839999999999999E-3</v>
      </c>
      <c r="Q45">
        <v>5.7390000000000002E-3</v>
      </c>
      <c r="R45">
        <v>5.1830000000000001E-3</v>
      </c>
      <c r="S45">
        <v>4.594E-3</v>
      </c>
      <c r="T45">
        <v>4.0090000000000004E-3</v>
      </c>
      <c r="U45">
        <v>3.2650000000000001E-3</v>
      </c>
      <c r="V45">
        <v>2.513E-3</v>
      </c>
      <c r="W45">
        <v>1.709E-3</v>
      </c>
      <c r="X45">
        <v>8.1999999999999998E-4</v>
      </c>
      <c r="Y45">
        <v>0</v>
      </c>
      <c r="Z45">
        <v>-6.7599999999999995E-4</v>
      </c>
      <c r="AA45">
        <v>-1.193E-3</v>
      </c>
      <c r="AB45">
        <v>-1.655E-3</v>
      </c>
      <c r="AC45">
        <v>-2.1480000000000002E-3</v>
      </c>
      <c r="AD45">
        <v>-2.6210000000000001E-3</v>
      </c>
      <c r="AE45">
        <v>-2.9139999999999999E-3</v>
      </c>
      <c r="AF45">
        <v>-3.186E-3</v>
      </c>
      <c r="AG45">
        <v>-3.3400000000000001E-3</v>
      </c>
      <c r="AH45">
        <v>-3.4139999999999999E-3</v>
      </c>
      <c r="AI45">
        <v>-3.4880000000000002E-3</v>
      </c>
      <c r="AJ45">
        <v>-3.5309999999999999E-3</v>
      </c>
      <c r="AK45">
        <v>-3.5790000000000001E-3</v>
      </c>
      <c r="AL45">
        <v>-3.5990000000000002E-3</v>
      </c>
    </row>
    <row r="46" spans="1:38">
      <c r="A46" s="37">
        <v>1.7596000000000001E-2</v>
      </c>
      <c r="B46">
        <v>1.6761999999999999E-2</v>
      </c>
      <c r="C46">
        <v>1.5731999999999999E-2</v>
      </c>
      <c r="D46">
        <v>1.4831E-2</v>
      </c>
      <c r="E46">
        <v>1.3979999999999999E-2</v>
      </c>
      <c r="F46">
        <v>1.3187000000000001E-2</v>
      </c>
      <c r="G46">
        <v>1.2437E-2</v>
      </c>
      <c r="H46">
        <v>1.1762E-2</v>
      </c>
      <c r="I46">
        <v>1.111E-2</v>
      </c>
      <c r="J46">
        <v>1.03E-2</v>
      </c>
      <c r="K46">
        <v>9.6679999999999995E-3</v>
      </c>
      <c r="L46">
        <v>8.8430000000000002E-3</v>
      </c>
      <c r="M46">
        <v>8.0440000000000008E-3</v>
      </c>
      <c r="N46">
        <v>7.443E-3</v>
      </c>
      <c r="O46">
        <v>6.8739999999999999E-3</v>
      </c>
      <c r="P46">
        <v>6.2769999999999996E-3</v>
      </c>
      <c r="Q46">
        <v>5.659E-3</v>
      </c>
      <c r="R46">
        <v>5.0889999999999998E-3</v>
      </c>
      <c r="S46">
        <v>4.5399999999999998E-3</v>
      </c>
      <c r="T46">
        <v>3.9480000000000001E-3</v>
      </c>
      <c r="U46">
        <v>3.215E-3</v>
      </c>
      <c r="V46">
        <v>2.4629999999999999E-3</v>
      </c>
      <c r="W46">
        <v>1.686E-3</v>
      </c>
      <c r="X46">
        <v>8.3000000000000001E-4</v>
      </c>
      <c r="Y46">
        <v>0</v>
      </c>
      <c r="Z46">
        <v>-6.4700000000000001E-4</v>
      </c>
      <c r="AA46">
        <v>-1.109E-3</v>
      </c>
      <c r="AB46">
        <v>-1.5590000000000001E-3</v>
      </c>
      <c r="AC46">
        <v>-2.0279999999999999E-3</v>
      </c>
      <c r="AD46">
        <v>-2.5500000000000002E-3</v>
      </c>
      <c r="AE46">
        <v>-2.7910000000000001E-3</v>
      </c>
      <c r="AF46">
        <v>-3.0490000000000001E-3</v>
      </c>
      <c r="AG46">
        <v>-3.2070000000000002E-3</v>
      </c>
      <c r="AH46">
        <v>-3.2569999999999999E-3</v>
      </c>
      <c r="AI46">
        <v>-3.3909999999999999E-3</v>
      </c>
      <c r="AJ46">
        <v>-3.3800000000000002E-3</v>
      </c>
      <c r="AK46">
        <v>-3.4749999999999998E-3</v>
      </c>
      <c r="AL46">
        <v>-3.503E-3</v>
      </c>
    </row>
    <row r="47" spans="1:38">
      <c r="A47" s="37">
        <v>1.7433000000000001E-2</v>
      </c>
      <c r="B47">
        <v>1.6617E-2</v>
      </c>
      <c r="C47">
        <v>1.5553000000000001E-2</v>
      </c>
      <c r="D47">
        <v>1.4666E-2</v>
      </c>
      <c r="E47">
        <v>1.3809E-2</v>
      </c>
      <c r="F47">
        <v>1.2992999999999999E-2</v>
      </c>
      <c r="G47">
        <v>1.2244E-2</v>
      </c>
      <c r="H47">
        <v>1.1558000000000001E-2</v>
      </c>
      <c r="I47">
        <v>1.0888E-2</v>
      </c>
      <c r="J47">
        <v>1.0102E-2</v>
      </c>
      <c r="K47">
        <v>9.4649999999999995E-3</v>
      </c>
      <c r="L47">
        <v>8.6569999999999998E-3</v>
      </c>
      <c r="M47">
        <v>7.8569999999999994E-3</v>
      </c>
      <c r="N47">
        <v>7.28E-3</v>
      </c>
      <c r="O47">
        <v>6.7270000000000003E-3</v>
      </c>
      <c r="P47">
        <v>6.1159999999999999E-3</v>
      </c>
      <c r="Q47">
        <v>5.5389999999999997E-3</v>
      </c>
      <c r="R47">
        <v>5.0010000000000002E-3</v>
      </c>
      <c r="S47">
        <v>4.4279999999999996E-3</v>
      </c>
      <c r="T47">
        <v>3.8349999999999999E-3</v>
      </c>
      <c r="U47">
        <v>3.1250000000000002E-3</v>
      </c>
      <c r="V47">
        <v>2.408E-3</v>
      </c>
      <c r="W47">
        <v>1.6459999999999999E-3</v>
      </c>
      <c r="X47">
        <v>7.6199999999999998E-4</v>
      </c>
      <c r="Y47">
        <v>0</v>
      </c>
      <c r="Z47">
        <v>-6.5099999999999999E-4</v>
      </c>
      <c r="AA47">
        <v>-1.106E-3</v>
      </c>
      <c r="AB47">
        <v>-1.5740000000000001E-3</v>
      </c>
      <c r="AC47">
        <v>-2.0379999999999999E-3</v>
      </c>
      <c r="AD47">
        <v>-2.4949999999999998E-3</v>
      </c>
      <c r="AE47">
        <v>-2.7920000000000002E-3</v>
      </c>
      <c r="AF47">
        <v>-3.0109999999999998E-3</v>
      </c>
      <c r="AG47">
        <v>-3.1740000000000002E-3</v>
      </c>
      <c r="AH47">
        <v>-3.2429999999999998E-3</v>
      </c>
      <c r="AI47">
        <v>-3.3170000000000001E-3</v>
      </c>
      <c r="AJ47">
        <v>-3.3579999999999999E-3</v>
      </c>
      <c r="AK47">
        <v>-3.483E-3</v>
      </c>
      <c r="AL47">
        <v>-3.5230000000000001E-3</v>
      </c>
    </row>
    <row r="48" spans="1:38">
      <c r="A48" s="37">
        <v>1.7330000000000002E-2</v>
      </c>
      <c r="B48">
        <v>1.652E-2</v>
      </c>
      <c r="C48">
        <v>1.5472E-2</v>
      </c>
      <c r="D48">
        <v>1.4562E-2</v>
      </c>
      <c r="E48">
        <v>1.3674E-2</v>
      </c>
      <c r="F48">
        <v>1.2884E-2</v>
      </c>
      <c r="G48">
        <v>1.2182E-2</v>
      </c>
      <c r="H48">
        <v>1.1521E-2</v>
      </c>
      <c r="I48">
        <v>1.0831E-2</v>
      </c>
      <c r="J48">
        <v>1.0078999999999999E-2</v>
      </c>
      <c r="K48">
        <v>9.4359999999999999E-3</v>
      </c>
      <c r="L48">
        <v>8.6210000000000002E-3</v>
      </c>
      <c r="M48">
        <v>7.8569999999999994E-3</v>
      </c>
      <c r="N48">
        <v>7.2659999999999999E-3</v>
      </c>
      <c r="O48">
        <v>6.6800000000000002E-3</v>
      </c>
      <c r="P48">
        <v>6.1310000000000002E-3</v>
      </c>
      <c r="Q48">
        <v>5.5120000000000004E-3</v>
      </c>
      <c r="R48">
        <v>4.9820000000000003E-3</v>
      </c>
      <c r="S48">
        <v>4.4180000000000001E-3</v>
      </c>
      <c r="T48">
        <v>3.862E-3</v>
      </c>
      <c r="U48">
        <v>3.1519999999999999E-3</v>
      </c>
      <c r="V48">
        <v>2.4269999999999999E-3</v>
      </c>
      <c r="W48">
        <v>1.6490000000000001E-3</v>
      </c>
      <c r="X48">
        <v>8.2600000000000002E-4</v>
      </c>
      <c r="Y48">
        <v>0</v>
      </c>
      <c r="Z48">
        <v>-6.2100000000000002E-4</v>
      </c>
      <c r="AA48">
        <v>-1.0989999999999999E-3</v>
      </c>
      <c r="AB48">
        <v>-1.537E-3</v>
      </c>
      <c r="AC48">
        <v>-2.0209999999999998E-3</v>
      </c>
      <c r="AD48">
        <v>-2.4359999999999998E-3</v>
      </c>
      <c r="AE48">
        <v>-2.7039999999999998E-3</v>
      </c>
      <c r="AF48">
        <v>-2.9420000000000002E-3</v>
      </c>
      <c r="AG48">
        <v>-3.0769999999999999E-3</v>
      </c>
      <c r="AH48">
        <v>-3.1700000000000001E-3</v>
      </c>
      <c r="AI48">
        <v>-3.284E-3</v>
      </c>
      <c r="AJ48">
        <v>-3.2799999999999999E-3</v>
      </c>
      <c r="AK48">
        <v>-3.4039999999999999E-3</v>
      </c>
      <c r="AL48">
        <v>-3.4749999999999998E-3</v>
      </c>
    </row>
    <row r="49" spans="1:38">
      <c r="A49" s="37">
        <v>1.7228E-2</v>
      </c>
      <c r="B49">
        <v>1.6376000000000002E-2</v>
      </c>
      <c r="C49">
        <v>1.5298000000000001E-2</v>
      </c>
      <c r="D49">
        <v>1.4370000000000001E-2</v>
      </c>
      <c r="E49">
        <v>1.3497E-2</v>
      </c>
      <c r="F49">
        <v>1.2716E-2</v>
      </c>
      <c r="G49">
        <v>1.1978000000000001E-2</v>
      </c>
      <c r="H49">
        <v>1.1279000000000001E-2</v>
      </c>
      <c r="I49">
        <v>1.0675E-2</v>
      </c>
      <c r="J49">
        <v>9.8910000000000005E-3</v>
      </c>
      <c r="K49">
        <v>9.2650000000000007E-3</v>
      </c>
      <c r="L49">
        <v>8.4620000000000008E-3</v>
      </c>
      <c r="M49">
        <v>7.7010000000000004E-3</v>
      </c>
      <c r="N49">
        <v>7.1240000000000001E-3</v>
      </c>
      <c r="O49">
        <v>6.5789999999999998E-3</v>
      </c>
      <c r="P49">
        <v>5.9979999999999999E-3</v>
      </c>
      <c r="Q49">
        <v>5.4520000000000002E-3</v>
      </c>
      <c r="R49">
        <v>4.8710000000000003E-3</v>
      </c>
      <c r="S49">
        <v>4.3550000000000004E-3</v>
      </c>
      <c r="T49">
        <v>3.7910000000000001E-3</v>
      </c>
      <c r="U49">
        <v>3.0999999999999999E-3</v>
      </c>
      <c r="V49">
        <v>2.3760000000000001E-3</v>
      </c>
      <c r="W49">
        <v>1.6000000000000001E-3</v>
      </c>
      <c r="X49">
        <v>7.85E-4</v>
      </c>
      <c r="Y49">
        <v>0</v>
      </c>
      <c r="Z49">
        <v>-6.3000000000000003E-4</v>
      </c>
      <c r="AA49">
        <v>-1.103E-3</v>
      </c>
      <c r="AB49">
        <v>-1.5679999999999999E-3</v>
      </c>
      <c r="AC49">
        <v>-1.9910000000000001E-3</v>
      </c>
      <c r="AD49">
        <v>-2.4109999999999999E-3</v>
      </c>
      <c r="AE49">
        <v>-2.6740000000000002E-3</v>
      </c>
      <c r="AF49">
        <v>-2.9090000000000001E-3</v>
      </c>
      <c r="AG49">
        <v>-3.0509999999999999E-3</v>
      </c>
      <c r="AH49">
        <v>-3.1589999999999999E-3</v>
      </c>
      <c r="AI49">
        <v>-3.2680000000000001E-3</v>
      </c>
      <c r="AJ49">
        <v>-3.3019999999999998E-3</v>
      </c>
      <c r="AK49">
        <v>-3.424E-3</v>
      </c>
      <c r="AL49">
        <v>-3.519E-3</v>
      </c>
    </row>
    <row r="50" spans="1:38">
      <c r="A50" s="37">
        <v>1.7121999999999998E-2</v>
      </c>
      <c r="B50">
        <v>1.6334999999999999E-2</v>
      </c>
      <c r="C50">
        <v>1.5298000000000001E-2</v>
      </c>
      <c r="D50">
        <v>1.4355E-2</v>
      </c>
      <c r="E50">
        <v>1.3427E-2</v>
      </c>
      <c r="F50">
        <v>1.2644000000000001E-2</v>
      </c>
      <c r="G50">
        <v>1.1908E-2</v>
      </c>
      <c r="H50">
        <v>1.1252E-2</v>
      </c>
      <c r="I50">
        <v>1.061E-2</v>
      </c>
      <c r="J50">
        <v>9.8650000000000005E-3</v>
      </c>
      <c r="K50">
        <v>9.2440000000000005E-3</v>
      </c>
      <c r="L50">
        <v>8.4569999999999992E-3</v>
      </c>
      <c r="M50">
        <v>7.6730000000000001E-3</v>
      </c>
      <c r="N50">
        <v>7.1190000000000003E-3</v>
      </c>
      <c r="O50">
        <v>6.5550000000000001E-3</v>
      </c>
      <c r="P50">
        <v>5.9899999999999997E-3</v>
      </c>
      <c r="Q50">
        <v>5.4019999999999997E-3</v>
      </c>
      <c r="R50">
        <v>4.8580000000000003E-3</v>
      </c>
      <c r="S50">
        <v>4.3140000000000001E-3</v>
      </c>
      <c r="T50">
        <v>3.7989999999999999E-3</v>
      </c>
      <c r="U50">
        <v>3.0869999999999999E-3</v>
      </c>
      <c r="V50">
        <v>2.3449999999999999E-3</v>
      </c>
      <c r="W50">
        <v>1.5900000000000001E-3</v>
      </c>
      <c r="X50">
        <v>7.6099999999999996E-4</v>
      </c>
      <c r="Y50">
        <v>0</v>
      </c>
      <c r="Z50">
        <v>-6.6200000000000005E-4</v>
      </c>
      <c r="AA50">
        <v>-1.1349999999999999E-3</v>
      </c>
      <c r="AB50">
        <v>-1.6050000000000001E-3</v>
      </c>
      <c r="AC50">
        <v>-2.0660000000000001E-3</v>
      </c>
      <c r="AD50">
        <v>-2.464E-3</v>
      </c>
      <c r="AE50">
        <v>-2.696E-3</v>
      </c>
      <c r="AF50">
        <v>-2.9580000000000001E-3</v>
      </c>
      <c r="AG50">
        <v>-3.0730000000000002E-3</v>
      </c>
      <c r="AH50">
        <v>-3.1949999999999999E-3</v>
      </c>
      <c r="AI50">
        <v>-3.3080000000000002E-3</v>
      </c>
      <c r="AJ50">
        <v>-3.323E-3</v>
      </c>
      <c r="AK50">
        <v>-3.4280000000000001E-3</v>
      </c>
      <c r="AL50">
        <v>-3.5300000000000002E-3</v>
      </c>
    </row>
    <row r="51" spans="1:38">
      <c r="A51" s="37">
        <v>1.6742E-2</v>
      </c>
      <c r="B51">
        <v>1.6022000000000002E-2</v>
      </c>
      <c r="C51">
        <v>1.5047E-2</v>
      </c>
      <c r="D51">
        <v>1.4147E-2</v>
      </c>
      <c r="E51">
        <v>1.3226E-2</v>
      </c>
      <c r="F51">
        <v>1.2461E-2</v>
      </c>
      <c r="G51">
        <v>1.1724E-2</v>
      </c>
      <c r="H51">
        <v>1.1055000000000001E-2</v>
      </c>
      <c r="I51">
        <v>1.0437E-2</v>
      </c>
      <c r="J51">
        <v>9.6889999999999997E-3</v>
      </c>
      <c r="K51">
        <v>9.0699999999999999E-3</v>
      </c>
      <c r="L51">
        <v>8.3219999999999995E-3</v>
      </c>
      <c r="M51">
        <v>7.5550000000000001E-3</v>
      </c>
      <c r="N51">
        <v>6.9930000000000001E-3</v>
      </c>
      <c r="O51">
        <v>6.4599999999999996E-3</v>
      </c>
      <c r="P51">
        <v>5.9090000000000002E-3</v>
      </c>
      <c r="Q51">
        <v>5.3379999999999999E-3</v>
      </c>
      <c r="R51">
        <v>4.8320000000000004E-3</v>
      </c>
      <c r="S51">
        <v>4.3010000000000001E-3</v>
      </c>
      <c r="T51">
        <v>3.7339999999999999E-3</v>
      </c>
      <c r="U51">
        <v>3.0630000000000002E-3</v>
      </c>
      <c r="V51">
        <v>2.3519999999999999E-3</v>
      </c>
      <c r="W51">
        <v>1.5839999999999999E-3</v>
      </c>
      <c r="X51">
        <v>7.6499999999999995E-4</v>
      </c>
      <c r="Y51">
        <v>0</v>
      </c>
      <c r="Z51">
        <v>-6.4999999999999997E-4</v>
      </c>
      <c r="AA51">
        <v>-1.145E-3</v>
      </c>
      <c r="AB51">
        <v>-1.591E-3</v>
      </c>
      <c r="AC51">
        <v>-2.0460000000000001E-3</v>
      </c>
      <c r="AD51">
        <v>-2.454E-3</v>
      </c>
      <c r="AE51">
        <v>-2.7039999999999998E-3</v>
      </c>
      <c r="AF51">
        <v>-2.9399999999999999E-3</v>
      </c>
      <c r="AG51">
        <v>-3.0560000000000001E-3</v>
      </c>
      <c r="AH51">
        <v>-3.156E-3</v>
      </c>
      <c r="AI51">
        <v>-3.2980000000000002E-3</v>
      </c>
      <c r="AJ51">
        <v>-3.3180000000000002E-3</v>
      </c>
      <c r="AK51">
        <v>-3.467E-3</v>
      </c>
      <c r="AL51">
        <v>-3.5409999999999999E-3</v>
      </c>
    </row>
    <row r="52" spans="1:38">
      <c r="A52" s="37">
        <v>1.6275999999999999E-2</v>
      </c>
      <c r="B52">
        <v>1.5611999999999999E-2</v>
      </c>
      <c r="C52">
        <v>1.4716E-2</v>
      </c>
      <c r="D52">
        <v>1.3852E-2</v>
      </c>
      <c r="E52">
        <v>1.3044999999999999E-2</v>
      </c>
      <c r="F52">
        <v>1.2324999999999999E-2</v>
      </c>
      <c r="G52">
        <v>1.1620999999999999E-2</v>
      </c>
      <c r="H52">
        <v>1.1013999999999999E-2</v>
      </c>
      <c r="I52">
        <v>1.0385E-2</v>
      </c>
      <c r="J52">
        <v>9.6690000000000005E-3</v>
      </c>
      <c r="K52">
        <v>9.0609999999999996E-3</v>
      </c>
      <c r="L52">
        <v>8.3119999999999999E-3</v>
      </c>
      <c r="M52">
        <v>7.5599999999999999E-3</v>
      </c>
      <c r="N52">
        <v>6.9950000000000003E-3</v>
      </c>
      <c r="O52">
        <v>6.4939999999999998E-3</v>
      </c>
      <c r="P52">
        <v>5.9160000000000003E-3</v>
      </c>
      <c r="Q52">
        <v>5.3460000000000001E-3</v>
      </c>
      <c r="R52">
        <v>4.8120000000000003E-3</v>
      </c>
      <c r="S52">
        <v>4.3480000000000003E-3</v>
      </c>
      <c r="T52">
        <v>3.751E-3</v>
      </c>
      <c r="U52">
        <v>3.0409999999999999E-3</v>
      </c>
      <c r="V52">
        <v>2.3400000000000001E-3</v>
      </c>
      <c r="W52">
        <v>1.567E-3</v>
      </c>
      <c r="X52">
        <v>7.7800000000000005E-4</v>
      </c>
      <c r="Y52">
        <v>0</v>
      </c>
      <c r="Z52">
        <v>-6.4499999999999996E-4</v>
      </c>
      <c r="AA52">
        <v>-1.158E-3</v>
      </c>
      <c r="AB52">
        <v>-1.621E-3</v>
      </c>
      <c r="AC52">
        <v>-2.052E-3</v>
      </c>
      <c r="AD52">
        <v>-2.4380000000000001E-3</v>
      </c>
      <c r="AE52">
        <v>-2.7049999999999999E-3</v>
      </c>
      <c r="AF52">
        <v>-2.931E-3</v>
      </c>
      <c r="AG52">
        <v>-3.0349999999999999E-3</v>
      </c>
      <c r="AH52">
        <v>-3.1640000000000001E-3</v>
      </c>
      <c r="AI52">
        <v>-3.2550000000000001E-3</v>
      </c>
      <c r="AJ52">
        <v>-3.2929999999999999E-3</v>
      </c>
      <c r="AK52">
        <v>-3.4520000000000002E-3</v>
      </c>
      <c r="AL52">
        <v>-3.5400000000000002E-3</v>
      </c>
    </row>
    <row r="53" spans="1:38">
      <c r="A53" s="37">
        <v>1.5796999999999999E-2</v>
      </c>
      <c r="B53">
        <v>1.5122E-2</v>
      </c>
      <c r="C53">
        <v>1.4206E-2</v>
      </c>
      <c r="D53">
        <v>1.3365E-2</v>
      </c>
      <c r="E53">
        <v>1.256E-2</v>
      </c>
      <c r="F53">
        <v>1.1887999999999999E-2</v>
      </c>
      <c r="G53">
        <v>1.1214E-2</v>
      </c>
      <c r="H53">
        <v>1.0654E-2</v>
      </c>
      <c r="I53">
        <v>1.0041E-2</v>
      </c>
      <c r="J53">
        <v>9.3530000000000002E-3</v>
      </c>
      <c r="K53">
        <v>8.7760000000000008E-3</v>
      </c>
      <c r="L53">
        <v>8.0450000000000001E-3</v>
      </c>
      <c r="M53">
        <v>7.3249999999999999E-3</v>
      </c>
      <c r="N53">
        <v>6.7860000000000004E-3</v>
      </c>
      <c r="O53">
        <v>6.2849999999999998E-3</v>
      </c>
      <c r="P53">
        <v>5.7489999999999998E-3</v>
      </c>
      <c r="Q53">
        <v>5.2259999999999997E-3</v>
      </c>
      <c r="R53">
        <v>4.7239999999999999E-3</v>
      </c>
      <c r="S53">
        <v>4.2139999999999999E-3</v>
      </c>
      <c r="T53">
        <v>3.6930000000000001E-3</v>
      </c>
      <c r="U53">
        <v>3.0130000000000001E-3</v>
      </c>
      <c r="V53">
        <v>2.3119999999999998E-3</v>
      </c>
      <c r="W53">
        <v>1.5659999999999999E-3</v>
      </c>
      <c r="X53">
        <v>7.6999999999999996E-4</v>
      </c>
      <c r="Y53">
        <v>0</v>
      </c>
      <c r="Z53">
        <v>-6.6699999999999995E-4</v>
      </c>
      <c r="AA53">
        <v>-1.1659999999999999E-3</v>
      </c>
      <c r="AB53">
        <v>-1.647E-3</v>
      </c>
      <c r="AC53">
        <v>-2.0639999999999999E-3</v>
      </c>
      <c r="AD53">
        <v>-2.454E-3</v>
      </c>
      <c r="AE53">
        <v>-2.6919999999999999E-3</v>
      </c>
      <c r="AF53">
        <v>-2.9369999999999999E-3</v>
      </c>
      <c r="AG53">
        <v>-3.0439999999999998E-3</v>
      </c>
      <c r="AH53">
        <v>-3.1640000000000001E-3</v>
      </c>
      <c r="AI53">
        <v>-3.264E-3</v>
      </c>
      <c r="AJ53">
        <v>-3.326E-3</v>
      </c>
      <c r="AK53">
        <v>-3.4380000000000001E-3</v>
      </c>
      <c r="AL53">
        <v>-3.5739999999999999E-3</v>
      </c>
    </row>
    <row r="54" spans="1:38">
      <c r="A54" s="37">
        <v>1.5450999999999999E-2</v>
      </c>
      <c r="B54">
        <v>1.485E-2</v>
      </c>
      <c r="C54">
        <v>1.3989E-2</v>
      </c>
      <c r="D54">
        <v>1.3155E-2</v>
      </c>
      <c r="E54">
        <v>1.2348E-2</v>
      </c>
      <c r="F54">
        <v>1.1702000000000001E-2</v>
      </c>
      <c r="G54">
        <v>1.1030999999999999E-2</v>
      </c>
      <c r="H54">
        <v>1.0434000000000001E-2</v>
      </c>
      <c r="I54">
        <v>9.8750000000000001E-3</v>
      </c>
      <c r="J54">
        <v>9.1850000000000005E-3</v>
      </c>
      <c r="K54">
        <v>8.6409999999999994E-3</v>
      </c>
      <c r="L54">
        <v>7.9220000000000002E-3</v>
      </c>
      <c r="M54">
        <v>7.2230000000000003E-3</v>
      </c>
      <c r="N54">
        <v>6.7210000000000004E-3</v>
      </c>
      <c r="O54">
        <v>6.208E-3</v>
      </c>
      <c r="P54">
        <v>5.6820000000000004E-3</v>
      </c>
      <c r="Q54">
        <v>5.1510000000000002E-3</v>
      </c>
      <c r="R54">
        <v>4.6579999999999998E-3</v>
      </c>
      <c r="S54">
        <v>4.2050000000000004E-3</v>
      </c>
      <c r="T54">
        <v>3.6340000000000001E-3</v>
      </c>
      <c r="U54">
        <v>3.0240000000000002E-3</v>
      </c>
      <c r="V54">
        <v>2.2950000000000002E-3</v>
      </c>
      <c r="W54">
        <v>1.5579999999999999E-3</v>
      </c>
      <c r="X54">
        <v>7.85E-4</v>
      </c>
      <c r="Y54">
        <v>0</v>
      </c>
      <c r="Z54">
        <v>-6.29E-4</v>
      </c>
      <c r="AA54">
        <v>-1.1609999999999999E-3</v>
      </c>
      <c r="AB54">
        <v>-1.6459999999999999E-3</v>
      </c>
      <c r="AC54">
        <v>-2.0630000000000002E-3</v>
      </c>
      <c r="AD54">
        <v>-2.4429999999999999E-3</v>
      </c>
      <c r="AE54">
        <v>-2.6719999999999999E-3</v>
      </c>
      <c r="AF54">
        <v>-2.8969999999999998E-3</v>
      </c>
      <c r="AG54">
        <v>-3.0040000000000002E-3</v>
      </c>
      <c r="AH54">
        <v>-3.1380000000000002E-3</v>
      </c>
      <c r="AI54">
        <v>-3.2650000000000001E-3</v>
      </c>
      <c r="AJ54">
        <v>-3.3110000000000001E-3</v>
      </c>
      <c r="AK54">
        <v>-3.4610000000000001E-3</v>
      </c>
      <c r="AL54">
        <v>-3.5820000000000001E-3</v>
      </c>
    </row>
    <row r="55" spans="1:38">
      <c r="A55" s="37">
        <v>1.5082999999999999E-2</v>
      </c>
      <c r="B55">
        <v>1.4519000000000001E-2</v>
      </c>
      <c r="C55">
        <v>1.3716000000000001E-2</v>
      </c>
      <c r="D55">
        <v>1.2968E-2</v>
      </c>
      <c r="E55">
        <v>1.2244E-2</v>
      </c>
      <c r="F55">
        <v>1.1516E-2</v>
      </c>
      <c r="G55">
        <v>1.0848999999999999E-2</v>
      </c>
      <c r="H55">
        <v>1.025E-2</v>
      </c>
      <c r="I55">
        <v>9.6989999999999993E-3</v>
      </c>
      <c r="J55">
        <v>9.0480000000000005E-3</v>
      </c>
      <c r="K55">
        <v>8.5109999999999995E-3</v>
      </c>
      <c r="L55">
        <v>7.8250000000000004E-3</v>
      </c>
      <c r="M55">
        <v>7.0990000000000003E-3</v>
      </c>
      <c r="N55">
        <v>6.6179999999999998E-3</v>
      </c>
      <c r="O55">
        <v>6.1330000000000004E-3</v>
      </c>
      <c r="P55">
        <v>5.6280000000000002E-3</v>
      </c>
      <c r="Q55">
        <v>5.11E-3</v>
      </c>
      <c r="R55">
        <v>4.6150000000000002E-3</v>
      </c>
      <c r="S55">
        <v>4.1409999999999997E-3</v>
      </c>
      <c r="T55">
        <v>3.6289999999999998E-3</v>
      </c>
      <c r="U55">
        <v>2.957E-3</v>
      </c>
      <c r="V55">
        <v>2.2680000000000001E-3</v>
      </c>
      <c r="W55">
        <v>1.567E-3</v>
      </c>
      <c r="X55">
        <v>7.4600000000000003E-4</v>
      </c>
      <c r="Y55">
        <v>0</v>
      </c>
      <c r="Z55">
        <v>-6.5499999999999998E-4</v>
      </c>
      <c r="AA55">
        <v>-1.189E-3</v>
      </c>
      <c r="AB55">
        <v>-1.6869999999999999E-3</v>
      </c>
      <c r="AC55">
        <v>-2.091E-3</v>
      </c>
      <c r="AD55">
        <v>-2.4529999999999999E-3</v>
      </c>
      <c r="AE55">
        <v>-2.6649999999999998E-3</v>
      </c>
      <c r="AF55">
        <v>-2.879E-3</v>
      </c>
      <c r="AG55">
        <v>-3.0179999999999998E-3</v>
      </c>
      <c r="AH55">
        <v>-3.1640000000000001E-3</v>
      </c>
      <c r="AI55">
        <v>-3.2789999999999998E-3</v>
      </c>
      <c r="AJ55">
        <v>-3.3419999999999999E-3</v>
      </c>
      <c r="AK55">
        <v>-3.4580000000000001E-3</v>
      </c>
      <c r="AL55">
        <v>-3.6259999999999999E-3</v>
      </c>
    </row>
    <row r="56" spans="1:38">
      <c r="A56" s="37">
        <v>1.481E-2</v>
      </c>
      <c r="B56">
        <v>1.4278000000000001E-2</v>
      </c>
      <c r="C56">
        <v>1.3483999999999999E-2</v>
      </c>
      <c r="D56">
        <v>1.2784999999999999E-2</v>
      </c>
      <c r="E56">
        <v>1.2064999999999999E-2</v>
      </c>
      <c r="F56">
        <v>1.1422E-2</v>
      </c>
      <c r="G56">
        <v>1.0813E-2</v>
      </c>
      <c r="H56">
        <v>1.0218E-2</v>
      </c>
      <c r="I56">
        <v>9.5779999999999997E-3</v>
      </c>
      <c r="J56">
        <v>8.9210000000000001E-3</v>
      </c>
      <c r="K56">
        <v>8.4010000000000005E-3</v>
      </c>
      <c r="L56">
        <v>7.7549999999999997E-3</v>
      </c>
      <c r="M56">
        <v>7.0439999999999999E-3</v>
      </c>
      <c r="N56">
        <v>6.5519999999999997E-3</v>
      </c>
      <c r="O56">
        <v>6.0920000000000002E-3</v>
      </c>
      <c r="P56">
        <v>5.5919999999999997E-3</v>
      </c>
      <c r="Q56">
        <v>5.0730000000000003E-3</v>
      </c>
      <c r="R56">
        <v>4.5919999999999997E-3</v>
      </c>
      <c r="S56">
        <v>4.1159999999999999E-3</v>
      </c>
      <c r="T56">
        <v>3.5920000000000001E-3</v>
      </c>
      <c r="U56">
        <v>2.9629999999999999E-3</v>
      </c>
      <c r="V56">
        <v>2.294E-3</v>
      </c>
      <c r="W56">
        <v>1.554E-3</v>
      </c>
      <c r="X56">
        <v>7.4799999999999997E-4</v>
      </c>
      <c r="Y56">
        <v>0</v>
      </c>
      <c r="Z56">
        <v>-6.6799999999999997E-4</v>
      </c>
      <c r="AA56">
        <v>-1.1999999999999999E-3</v>
      </c>
      <c r="AB56">
        <v>-1.683E-3</v>
      </c>
      <c r="AC56">
        <v>-2.1080000000000001E-3</v>
      </c>
      <c r="AD56">
        <v>-2.4780000000000002E-3</v>
      </c>
      <c r="AE56">
        <v>-2.653E-3</v>
      </c>
      <c r="AF56">
        <v>-2.895E-3</v>
      </c>
      <c r="AG56">
        <v>-3.0560000000000001E-3</v>
      </c>
      <c r="AH56">
        <v>-3.1770000000000001E-3</v>
      </c>
      <c r="AI56">
        <v>-3.31E-3</v>
      </c>
      <c r="AJ56">
        <v>-3.3549999999999999E-3</v>
      </c>
      <c r="AK56">
        <v>-3.496E-3</v>
      </c>
      <c r="AL56">
        <v>-3.6449999999999998E-3</v>
      </c>
    </row>
    <row r="57" spans="1:38">
      <c r="A57" s="37">
        <v>1.4526000000000001E-2</v>
      </c>
      <c r="B57">
        <v>1.3989E-2</v>
      </c>
      <c r="C57">
        <v>1.3261E-2</v>
      </c>
      <c r="D57">
        <v>1.2564000000000001E-2</v>
      </c>
      <c r="E57">
        <v>1.1875E-2</v>
      </c>
      <c r="F57">
        <v>1.1251000000000001E-2</v>
      </c>
      <c r="G57">
        <v>1.0658000000000001E-2</v>
      </c>
      <c r="H57">
        <v>1.0023000000000001E-2</v>
      </c>
      <c r="I57">
        <v>9.4500000000000001E-3</v>
      </c>
      <c r="J57">
        <v>8.8369999999999994E-3</v>
      </c>
      <c r="K57">
        <v>8.3599999999999994E-3</v>
      </c>
      <c r="L57">
        <v>7.6800000000000002E-3</v>
      </c>
      <c r="M57">
        <v>6.9959999999999996E-3</v>
      </c>
      <c r="N57">
        <v>6.502E-3</v>
      </c>
      <c r="O57">
        <v>6.025E-3</v>
      </c>
      <c r="P57">
        <v>5.5279999999999999E-3</v>
      </c>
      <c r="Q57">
        <v>5.0299999999999997E-3</v>
      </c>
      <c r="R57">
        <v>4.5799999999999999E-3</v>
      </c>
      <c r="S57">
        <v>4.1099999999999999E-3</v>
      </c>
      <c r="T57">
        <v>3.5829999999999998E-3</v>
      </c>
      <c r="U57">
        <v>2.967E-3</v>
      </c>
      <c r="V57">
        <v>2.2720000000000001E-3</v>
      </c>
      <c r="W57">
        <v>1.547E-3</v>
      </c>
      <c r="X57">
        <v>7.5799999999999999E-4</v>
      </c>
      <c r="Y57">
        <v>0</v>
      </c>
      <c r="Z57">
        <v>-6.6600000000000003E-4</v>
      </c>
      <c r="AA57">
        <v>-1.212E-3</v>
      </c>
      <c r="AB57">
        <v>-1.6930000000000001E-3</v>
      </c>
      <c r="AC57">
        <v>-2.0950000000000001E-3</v>
      </c>
      <c r="AD57">
        <v>-2.4610000000000001E-3</v>
      </c>
      <c r="AE57">
        <v>-2.6610000000000002E-3</v>
      </c>
      <c r="AF57">
        <v>-2.8830000000000001E-3</v>
      </c>
      <c r="AG57">
        <v>-3.0270000000000002E-3</v>
      </c>
      <c r="AH57">
        <v>-3.1619999999999999E-3</v>
      </c>
      <c r="AI57">
        <v>-3.3119999999999998E-3</v>
      </c>
      <c r="AJ57">
        <v>-3.375E-3</v>
      </c>
      <c r="AK57">
        <v>-3.4719999999999998E-3</v>
      </c>
      <c r="AL57">
        <v>-3.6600000000000001E-3</v>
      </c>
    </row>
    <row r="58" spans="1:38">
      <c r="A58" s="37">
        <v>1.4201E-2</v>
      </c>
      <c r="B58">
        <v>1.3719E-2</v>
      </c>
      <c r="C58">
        <v>1.2982E-2</v>
      </c>
      <c r="D58">
        <v>1.2322E-2</v>
      </c>
      <c r="E58">
        <v>1.1627E-2</v>
      </c>
      <c r="F58">
        <v>1.0965000000000001E-2</v>
      </c>
      <c r="G58">
        <v>1.0331E-2</v>
      </c>
      <c r="H58">
        <v>9.809E-3</v>
      </c>
      <c r="I58">
        <v>9.3019999999999995E-3</v>
      </c>
      <c r="J58">
        <v>8.6949999999999996E-3</v>
      </c>
      <c r="K58">
        <v>8.2299999999999995E-3</v>
      </c>
      <c r="L58">
        <v>7.5570000000000003E-3</v>
      </c>
      <c r="M58">
        <v>6.8890000000000002E-3</v>
      </c>
      <c r="N58">
        <v>6.4209999999999996E-3</v>
      </c>
      <c r="O58">
        <v>5.9430000000000004E-3</v>
      </c>
      <c r="P58">
        <v>5.4330000000000003E-3</v>
      </c>
      <c r="Q58">
        <v>4.9309999999999996E-3</v>
      </c>
      <c r="R58">
        <v>4.4910000000000002E-3</v>
      </c>
      <c r="S58">
        <v>4.0489999999999996E-3</v>
      </c>
      <c r="T58">
        <v>3.532E-3</v>
      </c>
      <c r="U58">
        <v>2.9229999999999998E-3</v>
      </c>
      <c r="V58">
        <v>2.2529999999999998E-3</v>
      </c>
      <c r="W58">
        <v>1.5330000000000001E-3</v>
      </c>
      <c r="X58">
        <v>7.3099999999999999E-4</v>
      </c>
      <c r="Y58">
        <v>0</v>
      </c>
      <c r="Z58">
        <v>-6.8000000000000005E-4</v>
      </c>
      <c r="AA58">
        <v>-1.2210000000000001E-3</v>
      </c>
      <c r="AB58">
        <v>-1.72E-3</v>
      </c>
      <c r="AC58">
        <v>-2.1350000000000002E-3</v>
      </c>
      <c r="AD58">
        <v>-2.4870000000000001E-3</v>
      </c>
      <c r="AE58">
        <v>-2.6700000000000001E-3</v>
      </c>
      <c r="AF58">
        <v>-2.9129999999999998E-3</v>
      </c>
      <c r="AG58">
        <v>-3.055E-3</v>
      </c>
      <c r="AH58">
        <v>-3.1979999999999999E-3</v>
      </c>
      <c r="AI58">
        <v>-3.297E-3</v>
      </c>
      <c r="AJ58">
        <v>-3.382E-3</v>
      </c>
      <c r="AK58">
        <v>-3.5460000000000001E-3</v>
      </c>
      <c r="AL58">
        <v>-3.6960000000000001E-3</v>
      </c>
    </row>
    <row r="59" spans="1:38">
      <c r="A59" s="37">
        <v>1.3922E-2</v>
      </c>
      <c r="B59">
        <v>1.3459E-2</v>
      </c>
      <c r="C59">
        <v>1.2708000000000001E-2</v>
      </c>
      <c r="D59">
        <v>1.1989E-2</v>
      </c>
      <c r="E59">
        <v>1.1292E-2</v>
      </c>
      <c r="F59">
        <v>1.0725999999999999E-2</v>
      </c>
      <c r="G59">
        <v>1.0151E-2</v>
      </c>
      <c r="H59">
        <v>9.6380000000000007E-3</v>
      </c>
      <c r="I59">
        <v>9.1599999999999997E-3</v>
      </c>
      <c r="J59">
        <v>8.5330000000000007E-3</v>
      </c>
      <c r="K59">
        <v>8.0780000000000001E-3</v>
      </c>
      <c r="L59">
        <v>7.4419999999999998E-3</v>
      </c>
      <c r="M59">
        <v>6.7809999999999997E-3</v>
      </c>
      <c r="N59">
        <v>6.3150000000000003E-3</v>
      </c>
      <c r="O59">
        <v>5.8240000000000002E-3</v>
      </c>
      <c r="P59">
        <v>5.3920000000000001E-3</v>
      </c>
      <c r="Q59">
        <v>4.9100000000000003E-3</v>
      </c>
      <c r="R59">
        <v>4.483E-3</v>
      </c>
      <c r="S59">
        <v>4.0150000000000003E-3</v>
      </c>
      <c r="T59">
        <v>3.509E-3</v>
      </c>
      <c r="U59">
        <v>2.908E-3</v>
      </c>
      <c r="V59">
        <v>2.2200000000000002E-3</v>
      </c>
      <c r="W59">
        <v>1.516E-3</v>
      </c>
      <c r="X59">
        <v>7.3200000000000001E-4</v>
      </c>
      <c r="Y59">
        <v>0</v>
      </c>
      <c r="Z59">
        <v>-7.0100000000000002E-4</v>
      </c>
      <c r="AA59">
        <v>-1.243E-3</v>
      </c>
      <c r="AB59">
        <v>-1.7639999999999999E-3</v>
      </c>
      <c r="AC59">
        <v>-2.153E-3</v>
      </c>
      <c r="AD59">
        <v>-2.483E-3</v>
      </c>
      <c r="AE59">
        <v>-2.6480000000000002E-3</v>
      </c>
      <c r="AF59">
        <v>-2.9099999999999998E-3</v>
      </c>
      <c r="AG59">
        <v>-3.052E-3</v>
      </c>
      <c r="AH59">
        <v>-3.2169999999999998E-3</v>
      </c>
      <c r="AI59">
        <v>-3.3409999999999998E-3</v>
      </c>
      <c r="AJ59">
        <v>-3.3779999999999999E-3</v>
      </c>
      <c r="AK59">
        <v>-3.5360000000000001E-3</v>
      </c>
      <c r="AL59">
        <v>-3.7079999999999999E-3</v>
      </c>
    </row>
    <row r="60" spans="1:38">
      <c r="A60" s="37">
        <v>1.3563E-2</v>
      </c>
      <c r="B60">
        <v>1.3058999999999999E-2</v>
      </c>
      <c r="C60">
        <v>1.2355E-2</v>
      </c>
      <c r="D60">
        <v>1.1724999999999999E-2</v>
      </c>
      <c r="E60">
        <v>1.1103E-2</v>
      </c>
      <c r="F60">
        <v>1.0553999999999999E-2</v>
      </c>
      <c r="G60">
        <v>1.001E-2</v>
      </c>
      <c r="H60">
        <v>9.5010000000000008E-3</v>
      </c>
      <c r="I60">
        <v>9.0109999999999999E-3</v>
      </c>
      <c r="J60">
        <v>8.4130000000000003E-3</v>
      </c>
      <c r="K60">
        <v>7.9699999999999997E-3</v>
      </c>
      <c r="L60">
        <v>7.3730000000000002E-3</v>
      </c>
      <c r="M60">
        <v>6.7039999999999999E-3</v>
      </c>
      <c r="N60">
        <v>6.267E-3</v>
      </c>
      <c r="O60">
        <v>5.829E-3</v>
      </c>
      <c r="P60">
        <v>5.3569999999999998E-3</v>
      </c>
      <c r="Q60">
        <v>4.8659999999999997E-3</v>
      </c>
      <c r="R60">
        <v>4.4320000000000002E-3</v>
      </c>
      <c r="S60">
        <v>4.0130000000000001E-3</v>
      </c>
      <c r="T60">
        <v>3.4989999999999999E-3</v>
      </c>
      <c r="U60">
        <v>2.9030000000000002E-3</v>
      </c>
      <c r="V60">
        <v>2.2290000000000001E-3</v>
      </c>
      <c r="W60">
        <v>1.5299999999999999E-3</v>
      </c>
      <c r="X60">
        <v>7.4899999999999999E-4</v>
      </c>
      <c r="Y60">
        <v>0</v>
      </c>
      <c r="Z60">
        <v>-6.5300000000000004E-4</v>
      </c>
      <c r="AA60">
        <v>-1.2160000000000001E-3</v>
      </c>
      <c r="AB60">
        <v>-1.7600000000000001E-3</v>
      </c>
      <c r="AC60">
        <v>-2.1619999999999999E-3</v>
      </c>
      <c r="AD60">
        <v>-2.48E-3</v>
      </c>
      <c r="AE60">
        <v>-2.653E-3</v>
      </c>
      <c r="AF60">
        <v>-2.885E-3</v>
      </c>
      <c r="AG60">
        <v>-3.0560000000000001E-3</v>
      </c>
      <c r="AH60">
        <v>-3.1909999999999998E-3</v>
      </c>
      <c r="AI60">
        <v>-3.3240000000000001E-3</v>
      </c>
      <c r="AJ60">
        <v>-3.372E-3</v>
      </c>
      <c r="AK60">
        <v>-3.5469999999999998E-3</v>
      </c>
      <c r="AL60">
        <v>-3.7209999999999999E-3</v>
      </c>
    </row>
    <row r="61" spans="1:38">
      <c r="A61" s="37">
        <v>1.3228E-2</v>
      </c>
      <c r="B61">
        <v>1.2847000000000001E-2</v>
      </c>
      <c r="C61">
        <v>1.2194999999999999E-2</v>
      </c>
      <c r="D61">
        <v>1.1622E-2</v>
      </c>
      <c r="E61">
        <v>1.1006999999999999E-2</v>
      </c>
      <c r="F61">
        <v>1.0451999999999999E-2</v>
      </c>
      <c r="G61">
        <v>9.9190000000000007E-3</v>
      </c>
      <c r="H61">
        <v>9.4470000000000005E-3</v>
      </c>
      <c r="I61">
        <v>8.9700000000000005E-3</v>
      </c>
      <c r="J61">
        <v>8.4360000000000008E-3</v>
      </c>
      <c r="K61">
        <v>7.9649999999999999E-3</v>
      </c>
      <c r="L61">
        <v>7.3559999999999997E-3</v>
      </c>
      <c r="M61">
        <v>6.7380000000000001E-3</v>
      </c>
      <c r="N61">
        <v>6.2760000000000003E-3</v>
      </c>
      <c r="O61">
        <v>5.8170000000000001E-3</v>
      </c>
      <c r="P61">
        <v>5.3579999999999999E-3</v>
      </c>
      <c r="Q61">
        <v>4.9069999999999999E-3</v>
      </c>
      <c r="R61">
        <v>4.4539999999999996E-3</v>
      </c>
      <c r="S61">
        <v>4.0159999999999996E-3</v>
      </c>
      <c r="T61">
        <v>3.5279999999999999E-3</v>
      </c>
      <c r="U61">
        <v>2.898E-3</v>
      </c>
      <c r="V61">
        <v>2.248E-3</v>
      </c>
      <c r="W61">
        <v>1.565E-3</v>
      </c>
      <c r="X61">
        <v>7.8200000000000003E-4</v>
      </c>
      <c r="Y61">
        <v>0</v>
      </c>
      <c r="Z61">
        <v>-6.4099999999999997E-4</v>
      </c>
      <c r="AA61">
        <v>-1.238E-3</v>
      </c>
      <c r="AB61">
        <v>-1.75E-3</v>
      </c>
      <c r="AC61">
        <v>-2.16E-3</v>
      </c>
      <c r="AD61">
        <v>-2.4910000000000002E-3</v>
      </c>
      <c r="AE61">
        <v>-2.6450000000000002E-3</v>
      </c>
      <c r="AF61">
        <v>-2.8760000000000001E-3</v>
      </c>
      <c r="AG61">
        <v>-3.006E-3</v>
      </c>
      <c r="AH61">
        <v>-3.209E-3</v>
      </c>
      <c r="AI61">
        <v>-3.3149999999999998E-3</v>
      </c>
      <c r="AJ61">
        <v>-3.3600000000000001E-3</v>
      </c>
      <c r="AK61">
        <v>-3.5530000000000002E-3</v>
      </c>
      <c r="AL61">
        <v>-3.7090000000000001E-3</v>
      </c>
    </row>
    <row r="62" spans="1:38">
      <c r="A62" s="37">
        <v>1.2903E-2</v>
      </c>
      <c r="B62">
        <v>1.2546E-2</v>
      </c>
      <c r="C62">
        <v>1.1919000000000001E-2</v>
      </c>
      <c r="D62">
        <v>1.132E-2</v>
      </c>
      <c r="E62">
        <v>1.0711E-2</v>
      </c>
      <c r="F62">
        <v>1.0214000000000001E-2</v>
      </c>
      <c r="G62">
        <v>9.691E-3</v>
      </c>
      <c r="H62">
        <v>9.1819999999999992E-3</v>
      </c>
      <c r="I62">
        <v>8.7550000000000006E-3</v>
      </c>
      <c r="J62">
        <v>8.1949999999999992E-3</v>
      </c>
      <c r="K62">
        <v>7.7689999999999999E-3</v>
      </c>
      <c r="L62">
        <v>7.1630000000000001E-3</v>
      </c>
      <c r="M62">
        <v>6.5500000000000003E-3</v>
      </c>
      <c r="N62">
        <v>6.1120000000000002E-3</v>
      </c>
      <c r="O62">
        <v>5.7010000000000003E-3</v>
      </c>
      <c r="P62">
        <v>5.2230000000000002E-3</v>
      </c>
      <c r="Q62">
        <v>4.7699999999999999E-3</v>
      </c>
      <c r="R62">
        <v>4.3559999999999996E-3</v>
      </c>
      <c r="S62">
        <v>3.9189999999999997E-3</v>
      </c>
      <c r="T62">
        <v>3.4610000000000001E-3</v>
      </c>
      <c r="U62">
        <v>2.869E-3</v>
      </c>
      <c r="V62">
        <v>2.2179999999999999E-3</v>
      </c>
      <c r="W62">
        <v>1.5330000000000001E-3</v>
      </c>
      <c r="X62">
        <v>7.3899999999999997E-4</v>
      </c>
      <c r="Y62">
        <v>0</v>
      </c>
      <c r="Z62">
        <v>-6.8000000000000005E-4</v>
      </c>
      <c r="AA62">
        <v>-1.227E-3</v>
      </c>
      <c r="AB62">
        <v>-1.7619999999999999E-3</v>
      </c>
      <c r="AC62">
        <v>-2.183E-3</v>
      </c>
      <c r="AD62">
        <v>-2.477E-3</v>
      </c>
      <c r="AE62">
        <v>-2.637E-3</v>
      </c>
      <c r="AF62">
        <v>-2.885E-3</v>
      </c>
      <c r="AG62">
        <v>-3.0019999999999999E-3</v>
      </c>
      <c r="AH62">
        <v>-3.2109999999999999E-3</v>
      </c>
      <c r="AI62">
        <v>-3.339E-3</v>
      </c>
      <c r="AJ62">
        <v>-3.4069999999999999E-3</v>
      </c>
      <c r="AK62">
        <v>-3.5460000000000001E-3</v>
      </c>
      <c r="AL62">
        <v>-3.7490000000000002E-3</v>
      </c>
    </row>
    <row r="63" spans="1:38">
      <c r="A63" s="37">
        <v>1.2551E-2</v>
      </c>
      <c r="B63">
        <v>1.2215999999999999E-2</v>
      </c>
      <c r="C63">
        <v>1.1627999999999999E-2</v>
      </c>
      <c r="D63">
        <v>1.1086E-2</v>
      </c>
      <c r="E63">
        <v>1.0526000000000001E-2</v>
      </c>
      <c r="F63">
        <v>1.0024999999999999E-2</v>
      </c>
      <c r="G63">
        <v>9.5399999999999999E-3</v>
      </c>
      <c r="H63">
        <v>9.0430000000000007E-3</v>
      </c>
      <c r="I63">
        <v>8.6110000000000006E-3</v>
      </c>
      <c r="J63">
        <v>8.0680000000000005E-3</v>
      </c>
      <c r="K63">
        <v>7.6519999999999999E-3</v>
      </c>
      <c r="L63">
        <v>7.0850000000000002E-3</v>
      </c>
      <c r="M63">
        <v>6.4770000000000001E-3</v>
      </c>
      <c r="N63">
        <v>6.0470000000000003E-3</v>
      </c>
      <c r="O63">
        <v>5.653E-3</v>
      </c>
      <c r="P63">
        <v>5.1650000000000003E-3</v>
      </c>
      <c r="Q63">
        <v>4.7280000000000004E-3</v>
      </c>
      <c r="R63">
        <v>4.2890000000000003E-3</v>
      </c>
      <c r="S63">
        <v>3.8960000000000002E-3</v>
      </c>
      <c r="T63">
        <v>3.4129999999999998E-3</v>
      </c>
      <c r="U63">
        <v>2.8310000000000002E-3</v>
      </c>
      <c r="V63">
        <v>2.186E-3</v>
      </c>
      <c r="W63">
        <v>1.4890000000000001E-3</v>
      </c>
      <c r="X63">
        <v>7.3700000000000002E-4</v>
      </c>
      <c r="Y63">
        <v>0</v>
      </c>
      <c r="Z63">
        <v>-6.6600000000000003E-4</v>
      </c>
      <c r="AA63">
        <v>-1.256E-3</v>
      </c>
      <c r="AB63">
        <v>-1.805E-3</v>
      </c>
      <c r="AC63">
        <v>-2.2049999999999999E-3</v>
      </c>
      <c r="AD63">
        <v>-2.5100000000000001E-3</v>
      </c>
      <c r="AE63">
        <v>-2.673E-3</v>
      </c>
      <c r="AF63">
        <v>-2.8709999999999999E-3</v>
      </c>
      <c r="AG63">
        <v>-3.045E-3</v>
      </c>
      <c r="AH63">
        <v>-3.2439999999999999E-3</v>
      </c>
      <c r="AI63">
        <v>-3.3609999999999998E-3</v>
      </c>
      <c r="AJ63">
        <v>-3.4160000000000002E-3</v>
      </c>
      <c r="AK63">
        <v>-3.5929999999999998E-3</v>
      </c>
      <c r="AL63">
        <v>-3.7940000000000001E-3</v>
      </c>
    </row>
    <row r="64" spans="1:38">
      <c r="A64" s="37">
        <v>1.2343E-2</v>
      </c>
      <c r="B64">
        <v>1.2062E-2</v>
      </c>
      <c r="C64">
        <v>1.15E-2</v>
      </c>
      <c r="D64">
        <v>1.098E-2</v>
      </c>
      <c r="E64">
        <v>1.0389000000000001E-2</v>
      </c>
      <c r="F64">
        <v>9.9249999999999998E-3</v>
      </c>
      <c r="G64">
        <v>9.4529999999999996E-3</v>
      </c>
      <c r="H64">
        <v>8.9789999999999991E-3</v>
      </c>
      <c r="I64">
        <v>8.5859999999999999E-3</v>
      </c>
      <c r="J64">
        <v>8.0319999999999992E-3</v>
      </c>
      <c r="K64">
        <v>7.6090000000000003E-3</v>
      </c>
      <c r="L64">
        <v>7.0609999999999996E-3</v>
      </c>
      <c r="M64">
        <v>6.4539999999999997E-3</v>
      </c>
      <c r="N64">
        <v>6.0260000000000001E-3</v>
      </c>
      <c r="O64">
        <v>5.6059999999999999E-3</v>
      </c>
      <c r="P64">
        <v>5.143E-3</v>
      </c>
      <c r="Q64">
        <v>4.6959999999999997E-3</v>
      </c>
      <c r="R64">
        <v>4.2770000000000004E-3</v>
      </c>
      <c r="S64">
        <v>3.8890000000000001E-3</v>
      </c>
      <c r="T64">
        <v>3.4009999999999999E-3</v>
      </c>
      <c r="U64">
        <v>2.8089999999999999E-3</v>
      </c>
      <c r="V64">
        <v>2.1810000000000002E-3</v>
      </c>
      <c r="W64">
        <v>1.505E-3</v>
      </c>
      <c r="X64">
        <v>7.4700000000000005E-4</v>
      </c>
      <c r="Y64">
        <v>0</v>
      </c>
      <c r="Z64">
        <v>-6.4400000000000004E-4</v>
      </c>
      <c r="AA64">
        <v>-1.253E-3</v>
      </c>
      <c r="AB64">
        <v>-1.7799999999999999E-3</v>
      </c>
      <c r="AC64">
        <v>-2.199E-3</v>
      </c>
      <c r="AD64">
        <v>-2.4780000000000002E-3</v>
      </c>
      <c r="AE64">
        <v>-2.6450000000000002E-3</v>
      </c>
      <c r="AF64">
        <v>-2.8509999999999998E-3</v>
      </c>
      <c r="AG64">
        <v>-3.0240000000000002E-3</v>
      </c>
      <c r="AH64">
        <v>-3.2060000000000001E-3</v>
      </c>
      <c r="AI64">
        <v>-3.3300000000000001E-3</v>
      </c>
      <c r="AJ64">
        <v>-3.4199999999999999E-3</v>
      </c>
      <c r="AK64">
        <v>-3.5590000000000001E-3</v>
      </c>
      <c r="AL64">
        <v>-3.7810000000000001E-3</v>
      </c>
    </row>
    <row r="65" spans="1:38">
      <c r="A65" s="37">
        <v>1.2052E-2</v>
      </c>
      <c r="B65">
        <v>1.1762999999999999E-2</v>
      </c>
      <c r="C65">
        <v>1.1233999999999999E-2</v>
      </c>
      <c r="D65">
        <v>1.0714E-2</v>
      </c>
      <c r="E65">
        <v>1.0189E-2</v>
      </c>
      <c r="F65">
        <v>9.7509999999999993E-3</v>
      </c>
      <c r="G65">
        <v>9.2790000000000008E-3</v>
      </c>
      <c r="H65">
        <v>8.7989999999999995E-3</v>
      </c>
      <c r="I65">
        <v>8.4069999999999995E-3</v>
      </c>
      <c r="J65">
        <v>7.8750000000000001E-3</v>
      </c>
      <c r="K65">
        <v>7.4929999999999997E-3</v>
      </c>
      <c r="L65">
        <v>6.9480000000000002E-3</v>
      </c>
      <c r="M65">
        <v>6.3489999999999996E-3</v>
      </c>
      <c r="N65">
        <v>5.9459999999999999E-3</v>
      </c>
      <c r="O65">
        <v>5.5519999999999996E-3</v>
      </c>
      <c r="P65">
        <v>5.0730000000000003E-3</v>
      </c>
      <c r="Q65">
        <v>4.6600000000000001E-3</v>
      </c>
      <c r="R65">
        <v>4.2529999999999998E-3</v>
      </c>
      <c r="S65">
        <v>3.8319999999999999E-3</v>
      </c>
      <c r="T65">
        <v>3.3679999999999999E-3</v>
      </c>
      <c r="U65">
        <v>2.8089999999999999E-3</v>
      </c>
      <c r="V65">
        <v>2.166E-3</v>
      </c>
      <c r="W65">
        <v>1.493E-3</v>
      </c>
      <c r="X65">
        <v>7.4200000000000004E-4</v>
      </c>
      <c r="Y65">
        <v>0</v>
      </c>
      <c r="Z65">
        <v>-6.7299999999999999E-4</v>
      </c>
      <c r="AA65">
        <v>-1.297E-3</v>
      </c>
      <c r="AB65">
        <v>-1.8450000000000001E-3</v>
      </c>
      <c r="AC65">
        <v>-2.2239999999999998E-3</v>
      </c>
      <c r="AD65">
        <v>-2.5140000000000002E-3</v>
      </c>
      <c r="AE65">
        <v>-2.6840000000000002E-3</v>
      </c>
      <c r="AF65">
        <v>-2.8879999999999999E-3</v>
      </c>
      <c r="AG65">
        <v>-3.0620000000000001E-3</v>
      </c>
      <c r="AH65">
        <v>-3.2789999999999998E-3</v>
      </c>
      <c r="AI65">
        <v>-3.3739999999999998E-3</v>
      </c>
      <c r="AJ65">
        <v>-3.441E-3</v>
      </c>
      <c r="AK65">
        <v>-3.5899999999999999E-3</v>
      </c>
      <c r="AL65">
        <v>-3.8240000000000001E-3</v>
      </c>
    </row>
    <row r="66" spans="1:38">
      <c r="A66" s="37">
        <v>1.1832000000000001E-2</v>
      </c>
      <c r="B66">
        <v>1.1610000000000001E-2</v>
      </c>
      <c r="C66">
        <v>1.1088000000000001E-2</v>
      </c>
      <c r="D66">
        <v>1.0592000000000001E-2</v>
      </c>
      <c r="E66">
        <v>1.0078999999999999E-2</v>
      </c>
      <c r="F66">
        <v>9.6050000000000007E-3</v>
      </c>
      <c r="G66">
        <v>9.1559999999999992E-3</v>
      </c>
      <c r="H66">
        <v>8.6789999999999992E-3</v>
      </c>
      <c r="I66">
        <v>8.2810000000000002E-3</v>
      </c>
      <c r="J66">
        <v>7.7689999999999999E-3</v>
      </c>
      <c r="K66">
        <v>7.3949999999999997E-3</v>
      </c>
      <c r="L66">
        <v>6.8459999999999997E-3</v>
      </c>
      <c r="M66">
        <v>6.2560000000000003E-3</v>
      </c>
      <c r="N66">
        <v>5.8589999999999996E-3</v>
      </c>
      <c r="O66">
        <v>5.4640000000000001E-3</v>
      </c>
      <c r="P66">
        <v>5.0350000000000004E-3</v>
      </c>
      <c r="Q66">
        <v>4.5979999999999997E-3</v>
      </c>
      <c r="R66">
        <v>4.2129999999999997E-3</v>
      </c>
      <c r="S66">
        <v>3.836E-3</v>
      </c>
      <c r="T66">
        <v>3.3430000000000001E-3</v>
      </c>
      <c r="U66">
        <v>2.7599999999999999E-3</v>
      </c>
      <c r="V66">
        <v>2.1519999999999998E-3</v>
      </c>
      <c r="W66">
        <v>1.469E-3</v>
      </c>
      <c r="X66">
        <v>7.2900000000000005E-4</v>
      </c>
      <c r="Y66">
        <v>0</v>
      </c>
      <c r="Z66">
        <v>-6.7100000000000005E-4</v>
      </c>
      <c r="AA66">
        <v>-1.3010000000000001E-3</v>
      </c>
      <c r="AB66">
        <v>-1.8760000000000001E-3</v>
      </c>
      <c r="AC66">
        <v>-2.2560000000000002E-3</v>
      </c>
      <c r="AD66">
        <v>-2.5850000000000001E-3</v>
      </c>
      <c r="AE66">
        <v>-2.7230000000000002E-3</v>
      </c>
      <c r="AF66">
        <v>-2.895E-3</v>
      </c>
      <c r="AG66">
        <v>-3.1159999999999998E-3</v>
      </c>
      <c r="AH66">
        <v>-3.2799999999999999E-3</v>
      </c>
      <c r="AI66">
        <v>-3.4250000000000001E-3</v>
      </c>
      <c r="AJ66">
        <v>-3.4919999999999999E-3</v>
      </c>
      <c r="AK66">
        <v>-3.6600000000000001E-3</v>
      </c>
      <c r="AL66">
        <v>-3.8809999999999999E-3</v>
      </c>
    </row>
    <row r="67" spans="1:38">
      <c r="A67" s="37">
        <v>1.1682E-2</v>
      </c>
      <c r="B67">
        <v>1.1455999999999999E-2</v>
      </c>
      <c r="C67">
        <v>1.0956E-2</v>
      </c>
      <c r="D67">
        <v>1.0468999999999999E-2</v>
      </c>
      <c r="E67">
        <v>9.9559999999999996E-3</v>
      </c>
      <c r="F67">
        <v>9.5180000000000004E-3</v>
      </c>
      <c r="G67">
        <v>9.0699999999999999E-3</v>
      </c>
      <c r="H67">
        <v>8.6189999999999999E-3</v>
      </c>
      <c r="I67">
        <v>8.2199999999999999E-3</v>
      </c>
      <c r="J67">
        <v>7.7479999999999997E-3</v>
      </c>
      <c r="K67">
        <v>7.365E-3</v>
      </c>
      <c r="L67">
        <v>6.8040000000000002E-3</v>
      </c>
      <c r="M67">
        <v>6.2049999999999996E-3</v>
      </c>
      <c r="N67">
        <v>5.849E-3</v>
      </c>
      <c r="O67">
        <v>5.4349999999999997E-3</v>
      </c>
      <c r="P67">
        <v>4.986E-3</v>
      </c>
      <c r="Q67">
        <v>4.6030000000000003E-3</v>
      </c>
      <c r="R67">
        <v>4.163E-3</v>
      </c>
      <c r="S67">
        <v>3.8149999999999998E-3</v>
      </c>
      <c r="T67">
        <v>3.3379999999999998E-3</v>
      </c>
      <c r="U67">
        <v>2.7369999999999998E-3</v>
      </c>
      <c r="V67">
        <v>2.1299999999999999E-3</v>
      </c>
      <c r="W67">
        <v>1.4649999999999999E-3</v>
      </c>
      <c r="X67">
        <v>7.0799999999999997E-4</v>
      </c>
      <c r="Y67">
        <v>0</v>
      </c>
      <c r="Z67">
        <v>-7.18E-4</v>
      </c>
      <c r="AA67">
        <v>-1.348E-3</v>
      </c>
      <c r="AB67">
        <v>-1.9400000000000001E-3</v>
      </c>
      <c r="AC67">
        <v>-2.333E-3</v>
      </c>
      <c r="AD67">
        <v>-2.6480000000000002E-3</v>
      </c>
      <c r="AE67">
        <v>-2.777E-3</v>
      </c>
      <c r="AF67">
        <v>-2.9680000000000002E-3</v>
      </c>
      <c r="AG67">
        <v>-3.1809999999999998E-3</v>
      </c>
      <c r="AH67">
        <v>-3.3679999999999999E-3</v>
      </c>
      <c r="AI67">
        <v>-3.5040000000000002E-3</v>
      </c>
      <c r="AJ67">
        <v>-3.558E-3</v>
      </c>
      <c r="AK67">
        <v>-3.7200000000000002E-3</v>
      </c>
      <c r="AL67">
        <v>-3.9430000000000003E-3</v>
      </c>
    </row>
    <row r="68" spans="1:38">
      <c r="A68" s="37">
        <v>1.1815000000000001E-2</v>
      </c>
      <c r="B68">
        <v>1.1553000000000001E-2</v>
      </c>
      <c r="C68">
        <v>1.1073E-2</v>
      </c>
      <c r="D68">
        <v>1.0584E-2</v>
      </c>
      <c r="E68">
        <v>1.0043E-2</v>
      </c>
      <c r="F68">
        <v>9.6080000000000002E-3</v>
      </c>
      <c r="G68">
        <v>9.1210000000000006E-3</v>
      </c>
      <c r="H68">
        <v>8.6929999999999993E-3</v>
      </c>
      <c r="I68">
        <v>8.3140000000000002E-3</v>
      </c>
      <c r="J68">
        <v>7.7939999999999997E-3</v>
      </c>
      <c r="K68">
        <v>7.404E-3</v>
      </c>
      <c r="L68">
        <v>6.8649999999999996E-3</v>
      </c>
      <c r="M68">
        <v>6.2890000000000003E-3</v>
      </c>
      <c r="N68">
        <v>5.8960000000000002E-3</v>
      </c>
      <c r="O68">
        <v>5.4669999999999996E-3</v>
      </c>
      <c r="P68">
        <v>5.0549999999999996E-3</v>
      </c>
      <c r="Q68">
        <v>4.6220000000000002E-3</v>
      </c>
      <c r="R68">
        <v>4.2209999999999999E-3</v>
      </c>
      <c r="S68">
        <v>3.8600000000000001E-3</v>
      </c>
      <c r="T68">
        <v>3.3609999999999998E-3</v>
      </c>
      <c r="U68">
        <v>2.784E-3</v>
      </c>
      <c r="V68">
        <v>2.1679999999999998E-3</v>
      </c>
      <c r="W68">
        <v>1.5E-3</v>
      </c>
      <c r="X68">
        <v>7.5100000000000004E-4</v>
      </c>
      <c r="Y68">
        <v>0</v>
      </c>
      <c r="Z68">
        <v>-7.1199999999999996E-4</v>
      </c>
      <c r="AA68">
        <v>-1.3389999999999999E-3</v>
      </c>
      <c r="AB68">
        <v>-1.9369999999999999E-3</v>
      </c>
      <c r="AC68">
        <v>-2.3289999999999999E-3</v>
      </c>
      <c r="AD68">
        <v>-2.673E-3</v>
      </c>
      <c r="AE68">
        <v>-2.7980000000000001E-3</v>
      </c>
      <c r="AF68">
        <v>-2.9919999999999999E-3</v>
      </c>
      <c r="AG68">
        <v>-3.2030000000000001E-3</v>
      </c>
      <c r="AH68">
        <v>-3.3540000000000002E-3</v>
      </c>
      <c r="AI68">
        <v>-3.5000000000000001E-3</v>
      </c>
      <c r="AJ68">
        <v>-3.581E-3</v>
      </c>
      <c r="AK68">
        <v>-3.7230000000000002E-3</v>
      </c>
      <c r="AL68">
        <v>-3.9560000000000003E-3</v>
      </c>
    </row>
    <row r="69" spans="1:38">
      <c r="A69" s="37">
        <v>1.1721000000000001E-2</v>
      </c>
      <c r="B69">
        <v>1.149E-2</v>
      </c>
      <c r="C69">
        <v>1.0961E-2</v>
      </c>
      <c r="D69">
        <v>1.0473E-2</v>
      </c>
      <c r="E69">
        <v>9.9729999999999992E-3</v>
      </c>
      <c r="F69">
        <v>9.5149999999999992E-3</v>
      </c>
      <c r="G69">
        <v>9.0600000000000003E-3</v>
      </c>
      <c r="H69">
        <v>8.6700000000000006E-3</v>
      </c>
      <c r="I69">
        <v>8.2299999999999995E-3</v>
      </c>
      <c r="J69">
        <v>7.7510000000000001E-3</v>
      </c>
      <c r="K69">
        <v>7.3879999999999996E-3</v>
      </c>
      <c r="L69">
        <v>6.8370000000000002E-3</v>
      </c>
      <c r="M69">
        <v>6.2750000000000002E-3</v>
      </c>
      <c r="N69">
        <v>5.8710000000000004E-3</v>
      </c>
      <c r="O69">
        <v>5.4980000000000003E-3</v>
      </c>
      <c r="P69">
        <v>5.0350000000000004E-3</v>
      </c>
      <c r="Q69">
        <v>4.6589999999999999E-3</v>
      </c>
      <c r="R69">
        <v>4.235E-3</v>
      </c>
      <c r="S69">
        <v>3.839E-3</v>
      </c>
      <c r="T69">
        <v>3.3790000000000001E-3</v>
      </c>
      <c r="U69">
        <v>2.7820000000000002E-3</v>
      </c>
      <c r="V69">
        <v>2.1789999999999999E-3</v>
      </c>
      <c r="W69">
        <v>1.485E-3</v>
      </c>
      <c r="X69">
        <v>7.2800000000000002E-4</v>
      </c>
      <c r="Y69">
        <v>0</v>
      </c>
      <c r="Z69">
        <v>-6.7599999999999995E-4</v>
      </c>
      <c r="AA69">
        <v>-1.3669999999999999E-3</v>
      </c>
      <c r="AB69">
        <v>-1.952E-3</v>
      </c>
      <c r="AC69">
        <v>-2.3509999999999998E-3</v>
      </c>
      <c r="AD69">
        <v>-2.686E-3</v>
      </c>
      <c r="AE69">
        <v>-2.8219999999999999E-3</v>
      </c>
      <c r="AF69">
        <v>-2.9889999999999999E-3</v>
      </c>
      <c r="AG69">
        <v>-3.248E-3</v>
      </c>
      <c r="AH69">
        <v>-3.421E-3</v>
      </c>
      <c r="AI69">
        <v>-3.555E-3</v>
      </c>
      <c r="AJ69">
        <v>-3.6080000000000001E-3</v>
      </c>
      <c r="AK69">
        <v>-3.7680000000000001E-3</v>
      </c>
      <c r="AL69">
        <v>-4.0179999999999999E-3</v>
      </c>
    </row>
    <row r="70" spans="1:38">
      <c r="A70" s="37">
        <v>1.167E-2</v>
      </c>
      <c r="B70">
        <v>1.1448E-2</v>
      </c>
      <c r="C70">
        <v>1.0933E-2</v>
      </c>
      <c r="D70">
        <v>1.0447E-2</v>
      </c>
      <c r="E70">
        <v>9.9179999999999997E-3</v>
      </c>
      <c r="F70">
        <v>9.4850000000000004E-3</v>
      </c>
      <c r="G70">
        <v>9.0550000000000005E-3</v>
      </c>
      <c r="H70">
        <v>8.6009999999999993E-3</v>
      </c>
      <c r="I70">
        <v>8.2480000000000001E-3</v>
      </c>
      <c r="J70">
        <v>7.757E-3</v>
      </c>
      <c r="K70">
        <v>7.3850000000000001E-3</v>
      </c>
      <c r="L70">
        <v>6.8630000000000002E-3</v>
      </c>
      <c r="M70">
        <v>6.2779999999999997E-3</v>
      </c>
      <c r="N70">
        <v>5.8840000000000003E-3</v>
      </c>
      <c r="O70">
        <v>5.4949999999999999E-3</v>
      </c>
      <c r="P70">
        <v>5.045E-3</v>
      </c>
      <c r="Q70">
        <v>4.6340000000000001E-3</v>
      </c>
      <c r="R70">
        <v>4.2459999999999998E-3</v>
      </c>
      <c r="S70">
        <v>3.8800000000000002E-3</v>
      </c>
      <c r="T70">
        <v>3.3800000000000002E-3</v>
      </c>
      <c r="U70">
        <v>2.7759999999999998E-3</v>
      </c>
      <c r="V70">
        <v>2.1649999999999998E-3</v>
      </c>
      <c r="W70">
        <v>1.493E-3</v>
      </c>
      <c r="X70">
        <v>7.2800000000000002E-4</v>
      </c>
      <c r="Y70">
        <v>0</v>
      </c>
      <c r="Z70">
        <v>-7.2000000000000005E-4</v>
      </c>
      <c r="AA70">
        <v>-1.395E-3</v>
      </c>
      <c r="AB70">
        <v>-2.026E-3</v>
      </c>
      <c r="AC70">
        <v>-2.4299999999999999E-3</v>
      </c>
      <c r="AD70">
        <v>-2.7420000000000001E-3</v>
      </c>
      <c r="AE70">
        <v>-2.836E-3</v>
      </c>
      <c r="AF70">
        <v>-3.075E-3</v>
      </c>
      <c r="AG70">
        <v>-3.3140000000000001E-3</v>
      </c>
      <c r="AH70">
        <v>-3.4759999999999999E-3</v>
      </c>
      <c r="AI70">
        <v>-3.6359999999999999E-3</v>
      </c>
      <c r="AJ70">
        <v>-3.6879999999999999E-3</v>
      </c>
      <c r="AK70">
        <v>-3.8189999999999999E-3</v>
      </c>
      <c r="AL70">
        <v>-4.0769999999999999E-3</v>
      </c>
    </row>
    <row r="71" spans="1:38">
      <c r="A71" s="37">
        <v>1.1859E-2</v>
      </c>
      <c r="B71">
        <v>1.1606999999999999E-2</v>
      </c>
      <c r="C71">
        <v>1.1093E-2</v>
      </c>
      <c r="D71">
        <v>1.0600999999999999E-2</v>
      </c>
      <c r="E71">
        <v>1.0081E-2</v>
      </c>
      <c r="F71">
        <v>9.6259999999999991E-3</v>
      </c>
      <c r="G71">
        <v>9.1940000000000008E-3</v>
      </c>
      <c r="H71">
        <v>8.7170000000000008E-3</v>
      </c>
      <c r="I71">
        <v>8.3580000000000008E-3</v>
      </c>
      <c r="J71">
        <v>7.8250000000000004E-3</v>
      </c>
      <c r="K71">
        <v>7.4700000000000001E-3</v>
      </c>
      <c r="L71">
        <v>6.9020000000000001E-3</v>
      </c>
      <c r="M71">
        <v>6.3090000000000004E-3</v>
      </c>
      <c r="N71">
        <v>5.9480000000000002E-3</v>
      </c>
      <c r="O71">
        <v>5.5409999999999999E-3</v>
      </c>
      <c r="P71">
        <v>5.1349999999999998E-3</v>
      </c>
      <c r="Q71">
        <v>4.7010000000000003E-3</v>
      </c>
      <c r="R71">
        <v>4.2500000000000003E-3</v>
      </c>
      <c r="S71">
        <v>3.9150000000000001E-3</v>
      </c>
      <c r="T71">
        <v>3.4529999999999999E-3</v>
      </c>
      <c r="U71">
        <v>2.8089999999999999E-3</v>
      </c>
      <c r="V71">
        <v>2.183E-3</v>
      </c>
      <c r="W71">
        <v>1.524E-3</v>
      </c>
      <c r="X71">
        <v>7.5299999999999998E-4</v>
      </c>
      <c r="Y71">
        <v>0</v>
      </c>
      <c r="Z71">
        <v>-7.3899999999999997E-4</v>
      </c>
      <c r="AA71">
        <v>-1.418E-3</v>
      </c>
      <c r="AB71">
        <v>-2.0339999999999998E-3</v>
      </c>
      <c r="AC71">
        <v>-2.4940000000000001E-3</v>
      </c>
      <c r="AD71">
        <v>-2.7750000000000001E-3</v>
      </c>
      <c r="AE71">
        <v>-2.9039999999999999E-3</v>
      </c>
      <c r="AF71">
        <v>-3.1129999999999999E-3</v>
      </c>
      <c r="AG71">
        <v>-3.375E-3</v>
      </c>
      <c r="AH71">
        <v>-3.5119999999999999E-3</v>
      </c>
      <c r="AI71">
        <v>-3.7000000000000002E-3</v>
      </c>
      <c r="AJ71">
        <v>-3.7390000000000001E-3</v>
      </c>
      <c r="AK71">
        <v>-3.8769999999999998E-3</v>
      </c>
      <c r="AL71">
        <v>-4.0969999999999999E-3</v>
      </c>
    </row>
    <row r="72" spans="1:38">
      <c r="A72" s="37">
        <v>1.2023000000000001E-2</v>
      </c>
      <c r="B72">
        <v>1.1768000000000001E-2</v>
      </c>
      <c r="C72">
        <v>1.1209999999999999E-2</v>
      </c>
      <c r="D72">
        <v>1.0702E-2</v>
      </c>
      <c r="E72">
        <v>1.0160000000000001E-2</v>
      </c>
      <c r="F72">
        <v>9.7370000000000009E-3</v>
      </c>
      <c r="G72">
        <v>9.2790000000000008E-3</v>
      </c>
      <c r="H72">
        <v>8.8100000000000001E-3</v>
      </c>
      <c r="I72">
        <v>8.4550000000000007E-3</v>
      </c>
      <c r="J72">
        <v>7.8849999999999996E-3</v>
      </c>
      <c r="K72">
        <v>7.5469999999999999E-3</v>
      </c>
      <c r="L72">
        <v>6.9329999999999999E-3</v>
      </c>
      <c r="M72">
        <v>6.3550000000000004E-3</v>
      </c>
      <c r="N72">
        <v>5.9569999999999996E-3</v>
      </c>
      <c r="O72">
        <v>5.5490000000000001E-3</v>
      </c>
      <c r="P72">
        <v>5.1110000000000001E-3</v>
      </c>
      <c r="Q72">
        <v>4.6909999999999999E-3</v>
      </c>
      <c r="R72">
        <v>4.267E-3</v>
      </c>
      <c r="S72">
        <v>3.8869999999999998E-3</v>
      </c>
      <c r="T72">
        <v>3.4489999999999998E-3</v>
      </c>
      <c r="U72">
        <v>2.8E-3</v>
      </c>
      <c r="V72">
        <v>2.1649999999999998E-3</v>
      </c>
      <c r="W72">
        <v>1.4920000000000001E-3</v>
      </c>
      <c r="X72">
        <v>6.9399999999999996E-4</v>
      </c>
      <c r="Y72">
        <v>0</v>
      </c>
      <c r="Z72">
        <v>-7.4799999999999997E-4</v>
      </c>
      <c r="AA72">
        <v>-1.4480000000000001E-3</v>
      </c>
      <c r="AB72">
        <v>-2.0609999999999999E-3</v>
      </c>
      <c r="AC72">
        <v>-2.516E-3</v>
      </c>
      <c r="AD72">
        <v>-2.8300000000000001E-3</v>
      </c>
      <c r="AE72">
        <v>-2.9529999999999999E-3</v>
      </c>
      <c r="AF72">
        <v>-3.1900000000000001E-3</v>
      </c>
      <c r="AG72">
        <v>-3.4350000000000001E-3</v>
      </c>
      <c r="AH72">
        <v>-3.578E-3</v>
      </c>
      <c r="AI72">
        <v>-3.735E-3</v>
      </c>
      <c r="AJ72">
        <v>-3.7559999999999998E-3</v>
      </c>
      <c r="AK72">
        <v>-3.9129999999999998E-3</v>
      </c>
      <c r="AL72">
        <v>-4.1419999999999998E-3</v>
      </c>
    </row>
    <row r="73" spans="1:38">
      <c r="A73" s="37">
        <v>1.2104E-2</v>
      </c>
      <c r="B73">
        <v>1.1825E-2</v>
      </c>
      <c r="C73">
        <v>1.1253000000000001E-2</v>
      </c>
      <c r="D73">
        <v>1.0746E-2</v>
      </c>
      <c r="E73">
        <v>1.0225E-2</v>
      </c>
      <c r="F73">
        <v>9.7560000000000008E-3</v>
      </c>
      <c r="G73">
        <v>9.2940000000000002E-3</v>
      </c>
      <c r="H73">
        <v>8.8719999999999997E-3</v>
      </c>
      <c r="I73">
        <v>8.4869999999999998E-3</v>
      </c>
      <c r="J73">
        <v>7.9609999999999993E-3</v>
      </c>
      <c r="K73">
        <v>7.5560000000000002E-3</v>
      </c>
      <c r="L73">
        <v>6.94E-3</v>
      </c>
      <c r="M73">
        <v>6.3579999999999999E-3</v>
      </c>
      <c r="N73">
        <v>5.9870000000000001E-3</v>
      </c>
      <c r="O73">
        <v>5.5630000000000002E-3</v>
      </c>
      <c r="P73">
        <v>5.1190000000000003E-3</v>
      </c>
      <c r="Q73">
        <v>4.6889999999999996E-3</v>
      </c>
      <c r="R73">
        <v>4.3020000000000003E-3</v>
      </c>
      <c r="S73">
        <v>3.9379999999999997E-3</v>
      </c>
      <c r="T73">
        <v>3.4190000000000002E-3</v>
      </c>
      <c r="U73">
        <v>2.8170000000000001E-3</v>
      </c>
      <c r="V73">
        <v>2.1800000000000001E-3</v>
      </c>
      <c r="W73">
        <v>1.5020000000000001E-3</v>
      </c>
      <c r="X73">
        <v>7.0799999999999997E-4</v>
      </c>
      <c r="Y73">
        <v>0</v>
      </c>
      <c r="Z73">
        <v>-7.2999999999999996E-4</v>
      </c>
      <c r="AA73">
        <v>-1.4679999999999999E-3</v>
      </c>
      <c r="AB73">
        <v>-2.0460000000000001E-3</v>
      </c>
      <c r="AC73">
        <v>-2.5370000000000002E-3</v>
      </c>
      <c r="AD73">
        <v>-2.8310000000000002E-3</v>
      </c>
      <c r="AE73">
        <v>-2.9680000000000002E-3</v>
      </c>
      <c r="AF73">
        <v>-3.1900000000000001E-3</v>
      </c>
      <c r="AG73">
        <v>-3.3760000000000001E-3</v>
      </c>
      <c r="AH73">
        <v>-3.552E-3</v>
      </c>
      <c r="AI73">
        <v>-3.722E-3</v>
      </c>
      <c r="AJ73">
        <v>-3.7599999999999999E-3</v>
      </c>
      <c r="AK73">
        <v>-3.9259999999999998E-3</v>
      </c>
      <c r="AL73">
        <v>-4.1440000000000001E-3</v>
      </c>
    </row>
    <row r="74" spans="1:38">
      <c r="A74" s="37">
        <v>1.2133E-2</v>
      </c>
      <c r="B74">
        <v>1.1841000000000001E-2</v>
      </c>
      <c r="C74">
        <v>1.1247E-2</v>
      </c>
      <c r="D74">
        <v>1.0734E-2</v>
      </c>
      <c r="E74">
        <v>1.0215E-2</v>
      </c>
      <c r="F74">
        <v>9.7780000000000002E-3</v>
      </c>
      <c r="G74">
        <v>9.2809999999999993E-3</v>
      </c>
      <c r="H74">
        <v>8.8500000000000002E-3</v>
      </c>
      <c r="I74">
        <v>8.4899999999999993E-3</v>
      </c>
      <c r="J74">
        <v>7.9559999999999995E-3</v>
      </c>
      <c r="K74">
        <v>7.5370000000000003E-3</v>
      </c>
      <c r="L74">
        <v>6.8960000000000002E-3</v>
      </c>
      <c r="M74">
        <v>6.3039999999999997E-3</v>
      </c>
      <c r="N74">
        <v>5.927E-3</v>
      </c>
      <c r="O74">
        <v>5.5469999999999998E-3</v>
      </c>
      <c r="P74">
        <v>5.0679999999999996E-3</v>
      </c>
      <c r="Q74">
        <v>4.6449999999999998E-3</v>
      </c>
      <c r="R74">
        <v>4.2779999999999997E-3</v>
      </c>
      <c r="S74">
        <v>3.9029999999999998E-3</v>
      </c>
      <c r="T74">
        <v>3.424E-3</v>
      </c>
      <c r="U74">
        <v>2.7980000000000001E-3</v>
      </c>
      <c r="V74">
        <v>2.186E-3</v>
      </c>
      <c r="W74">
        <v>1.4829999999999999E-3</v>
      </c>
      <c r="X74">
        <v>7.8399999999999997E-4</v>
      </c>
      <c r="Y74">
        <v>0</v>
      </c>
      <c r="Z74">
        <v>-7.2999999999999996E-4</v>
      </c>
      <c r="AA74">
        <v>-1.431E-3</v>
      </c>
      <c r="AB74">
        <v>-2.039E-3</v>
      </c>
      <c r="AC74">
        <v>-2.519E-3</v>
      </c>
      <c r="AD74">
        <v>-2.8310000000000002E-3</v>
      </c>
      <c r="AE74">
        <v>-2.947E-3</v>
      </c>
      <c r="AF74">
        <v>-3.1800000000000001E-3</v>
      </c>
      <c r="AG74">
        <v>-3.3440000000000002E-3</v>
      </c>
      <c r="AH74">
        <v>-3.4940000000000001E-3</v>
      </c>
      <c r="AI74">
        <v>-3.6949999999999999E-3</v>
      </c>
      <c r="AJ74">
        <v>-3.7469999999999999E-3</v>
      </c>
      <c r="AK74">
        <v>-3.8760000000000001E-3</v>
      </c>
      <c r="AL74">
        <v>-4.0390000000000001E-3</v>
      </c>
    </row>
    <row r="75" spans="1:38">
      <c r="A75" s="37">
        <v>1.1886000000000001E-2</v>
      </c>
      <c r="B75">
        <v>1.1591000000000001E-2</v>
      </c>
      <c r="C75">
        <v>1.1013E-2</v>
      </c>
      <c r="D75">
        <v>1.0534E-2</v>
      </c>
      <c r="E75">
        <v>1.0038E-2</v>
      </c>
      <c r="F75">
        <v>9.6030000000000004E-3</v>
      </c>
      <c r="G75">
        <v>9.162E-3</v>
      </c>
      <c r="H75">
        <v>8.6990000000000001E-3</v>
      </c>
      <c r="I75">
        <v>8.3899999999999999E-3</v>
      </c>
      <c r="J75">
        <v>7.7980000000000002E-3</v>
      </c>
      <c r="K75">
        <v>7.3670000000000003E-3</v>
      </c>
      <c r="L75">
        <v>6.7889999999999999E-3</v>
      </c>
      <c r="M75">
        <v>6.1650000000000003E-3</v>
      </c>
      <c r="N75">
        <v>5.8199999999999997E-3</v>
      </c>
      <c r="O75">
        <v>5.4010000000000004E-3</v>
      </c>
      <c r="P75">
        <v>4.9699999999999996E-3</v>
      </c>
      <c r="Q75">
        <v>4.5840000000000004E-3</v>
      </c>
      <c r="R75">
        <v>4.2090000000000001E-3</v>
      </c>
      <c r="S75">
        <v>3.8159999999999999E-3</v>
      </c>
      <c r="T75">
        <v>3.3800000000000002E-3</v>
      </c>
      <c r="U75">
        <v>2.7659999999999998E-3</v>
      </c>
      <c r="V75">
        <v>2.1419999999999998E-3</v>
      </c>
      <c r="W75">
        <v>1.518E-3</v>
      </c>
      <c r="X75">
        <v>7.2499999999999995E-4</v>
      </c>
      <c r="Y75">
        <v>0</v>
      </c>
      <c r="Z75">
        <v>-6.8300000000000001E-4</v>
      </c>
      <c r="AA75">
        <v>-1.3600000000000001E-3</v>
      </c>
      <c r="AB75">
        <v>-1.9629999999999999E-3</v>
      </c>
      <c r="AC75">
        <v>-2.4729999999999999E-3</v>
      </c>
      <c r="AD75">
        <v>-2.735E-3</v>
      </c>
      <c r="AE75">
        <v>-2.8760000000000001E-3</v>
      </c>
      <c r="AF75">
        <v>-3.068E-3</v>
      </c>
      <c r="AG75">
        <v>-3.2950000000000002E-3</v>
      </c>
      <c r="AH75">
        <v>-3.444E-3</v>
      </c>
      <c r="AI75">
        <v>-3.5850000000000001E-3</v>
      </c>
      <c r="AJ75">
        <v>-3.5999999999999999E-3</v>
      </c>
      <c r="AK75">
        <v>-3.81E-3</v>
      </c>
      <c r="AL75">
        <v>-3.9719999999999998E-3</v>
      </c>
    </row>
    <row r="76" spans="1:38">
      <c r="A76" s="37">
        <v>1.1396E-2</v>
      </c>
      <c r="B76">
        <v>1.1122999999999999E-2</v>
      </c>
      <c r="C76">
        <v>1.0614E-2</v>
      </c>
      <c r="D76">
        <v>1.0174000000000001E-2</v>
      </c>
      <c r="E76">
        <v>9.691E-3</v>
      </c>
      <c r="F76">
        <v>9.3120000000000008E-3</v>
      </c>
      <c r="G76">
        <v>8.8839999999999995E-3</v>
      </c>
      <c r="H76">
        <v>8.43E-3</v>
      </c>
      <c r="I76">
        <v>8.0890000000000007E-3</v>
      </c>
      <c r="J76">
        <v>7.5640000000000004E-3</v>
      </c>
      <c r="K76">
        <v>7.1139999999999997E-3</v>
      </c>
      <c r="L76">
        <v>6.5209999999999999E-3</v>
      </c>
      <c r="M76">
        <v>5.9430000000000004E-3</v>
      </c>
      <c r="N76">
        <v>5.607E-3</v>
      </c>
      <c r="O76">
        <v>5.2560000000000003E-3</v>
      </c>
      <c r="P76">
        <v>4.797E-3</v>
      </c>
      <c r="Q76">
        <v>4.3969999999999999E-3</v>
      </c>
      <c r="R76">
        <v>4.0460000000000001E-3</v>
      </c>
      <c r="S76">
        <v>3.7360000000000002E-3</v>
      </c>
      <c r="T76">
        <v>3.2520000000000001E-3</v>
      </c>
      <c r="U76">
        <v>2.663E-3</v>
      </c>
      <c r="V76">
        <v>2.0860000000000002E-3</v>
      </c>
      <c r="W76">
        <v>1.4090000000000001E-3</v>
      </c>
      <c r="X76">
        <v>7.2599999999999997E-4</v>
      </c>
      <c r="Y76">
        <v>0</v>
      </c>
      <c r="Z76">
        <v>-7.0299999999999996E-4</v>
      </c>
      <c r="AA76">
        <v>-1.338E-3</v>
      </c>
      <c r="AB76">
        <v>-1.8730000000000001E-3</v>
      </c>
      <c r="AC76">
        <v>-2.3379999999999998E-3</v>
      </c>
      <c r="AD76">
        <v>-2.6380000000000002E-3</v>
      </c>
      <c r="AE76">
        <v>-2.8019999999999998E-3</v>
      </c>
      <c r="AF76">
        <v>-2.99E-3</v>
      </c>
      <c r="AG76">
        <v>-3.13E-3</v>
      </c>
      <c r="AH76">
        <v>-3.284E-3</v>
      </c>
      <c r="AI76">
        <v>-3.46E-3</v>
      </c>
      <c r="AJ76">
        <v>-3.4680000000000002E-3</v>
      </c>
      <c r="AK76">
        <v>-3.5860000000000002E-3</v>
      </c>
      <c r="AL76">
        <v>-3.7889999999999998E-3</v>
      </c>
    </row>
    <row r="77" spans="1:38">
      <c r="A77" s="37">
        <v>1.1350000000000001E-2</v>
      </c>
      <c r="B77">
        <v>1.1048000000000001E-2</v>
      </c>
      <c r="C77">
        <v>1.051E-2</v>
      </c>
      <c r="D77">
        <v>1.0087E-2</v>
      </c>
      <c r="E77">
        <v>9.5729999999999999E-3</v>
      </c>
      <c r="F77">
        <v>9.2289999999999994E-3</v>
      </c>
      <c r="G77">
        <v>8.7659999999999995E-3</v>
      </c>
      <c r="H77">
        <v>8.3239999999999998E-3</v>
      </c>
      <c r="I77">
        <v>7.9950000000000004E-3</v>
      </c>
      <c r="J77">
        <v>7.4229999999999999E-3</v>
      </c>
      <c r="K77">
        <v>7.0369999999999999E-3</v>
      </c>
      <c r="L77">
        <v>6.3829999999999998E-3</v>
      </c>
      <c r="M77">
        <v>5.8170000000000001E-3</v>
      </c>
      <c r="N77">
        <v>5.483E-3</v>
      </c>
      <c r="O77">
        <v>5.0670000000000003E-3</v>
      </c>
      <c r="P77">
        <v>4.6709999999999998E-3</v>
      </c>
      <c r="Q77">
        <v>4.2880000000000001E-3</v>
      </c>
      <c r="R77">
        <v>3.9179999999999996E-3</v>
      </c>
      <c r="S77">
        <v>3.6120000000000002E-3</v>
      </c>
      <c r="T77">
        <v>3.1679999999999998E-3</v>
      </c>
      <c r="U77">
        <v>2.5950000000000001E-3</v>
      </c>
      <c r="V77">
        <v>1.993E-3</v>
      </c>
      <c r="W77">
        <v>1.3879999999999999E-3</v>
      </c>
      <c r="X77">
        <v>7.0600000000000003E-4</v>
      </c>
      <c r="Y77">
        <v>0</v>
      </c>
      <c r="Z77">
        <v>-6.5899999999999997E-4</v>
      </c>
      <c r="AA77">
        <v>-1.2930000000000001E-3</v>
      </c>
      <c r="AB77">
        <v>-1.8E-3</v>
      </c>
      <c r="AC77">
        <v>-2.2529999999999998E-3</v>
      </c>
      <c r="AD77">
        <v>-2.5479999999999999E-3</v>
      </c>
      <c r="AE77">
        <v>-2.689E-3</v>
      </c>
      <c r="AF77">
        <v>-2.843E-3</v>
      </c>
      <c r="AG77">
        <v>-3.0209999999999998E-3</v>
      </c>
      <c r="AH77">
        <v>-3.1020000000000002E-3</v>
      </c>
      <c r="AI77">
        <v>-3.2829999999999999E-3</v>
      </c>
      <c r="AJ77">
        <v>-3.2629999999999998E-3</v>
      </c>
      <c r="AK77">
        <v>-3.408E-3</v>
      </c>
      <c r="AL77">
        <v>-3.588E-3</v>
      </c>
    </row>
    <row r="78" spans="1:38">
      <c r="A78" s="37">
        <v>1.0918000000000001E-2</v>
      </c>
      <c r="B78">
        <v>1.0617E-2</v>
      </c>
      <c r="C78">
        <v>1.0097999999999999E-2</v>
      </c>
      <c r="D78">
        <v>9.7230000000000007E-3</v>
      </c>
      <c r="E78">
        <v>9.2709999999999997E-3</v>
      </c>
      <c r="F78">
        <v>8.8880000000000001E-3</v>
      </c>
      <c r="G78">
        <v>8.4840000000000002E-3</v>
      </c>
      <c r="H78">
        <v>8.0339999999999995E-3</v>
      </c>
      <c r="I78">
        <v>7.724E-3</v>
      </c>
      <c r="J78">
        <v>7.0980000000000001E-3</v>
      </c>
      <c r="K78">
        <v>6.7390000000000002E-3</v>
      </c>
      <c r="L78">
        <v>6.0980000000000001E-3</v>
      </c>
      <c r="M78">
        <v>5.5370000000000003E-3</v>
      </c>
      <c r="N78">
        <v>5.2319999999999997E-3</v>
      </c>
      <c r="O78">
        <v>4.9179999999999996E-3</v>
      </c>
      <c r="P78">
        <v>4.4489999999999998E-3</v>
      </c>
      <c r="Q78">
        <v>4.0959999999999998E-3</v>
      </c>
      <c r="R78">
        <v>3.7469999999999999E-3</v>
      </c>
      <c r="S78">
        <v>3.454E-3</v>
      </c>
      <c r="T78">
        <v>3.0209999999999998E-3</v>
      </c>
      <c r="U78">
        <v>2.4559999999999998E-3</v>
      </c>
      <c r="V78">
        <v>1.9380000000000001E-3</v>
      </c>
      <c r="W78">
        <v>1.325E-3</v>
      </c>
      <c r="X78">
        <v>6.7299999999999999E-4</v>
      </c>
      <c r="Y78">
        <v>0</v>
      </c>
      <c r="Z78">
        <v>-5.6899999999999995E-4</v>
      </c>
      <c r="AA78">
        <v>-1.1689999999999999E-3</v>
      </c>
      <c r="AB78">
        <v>-1.6479999999999999E-3</v>
      </c>
      <c r="AC78">
        <v>-2.1059999999999998E-3</v>
      </c>
      <c r="AD78">
        <v>-2.3900000000000002E-3</v>
      </c>
      <c r="AE78">
        <v>-2.5179999999999998E-3</v>
      </c>
      <c r="AF78">
        <v>-2.6229999999999999E-3</v>
      </c>
      <c r="AG78">
        <v>-2.7989999999999998E-3</v>
      </c>
      <c r="AH78">
        <v>-2.8579999999999999E-3</v>
      </c>
      <c r="AI78">
        <v>-2.9970000000000001E-3</v>
      </c>
      <c r="AJ78">
        <v>-3.019E-3</v>
      </c>
      <c r="AK78">
        <v>-3.1519999999999999E-3</v>
      </c>
      <c r="AL78">
        <v>-3.3E-3</v>
      </c>
    </row>
    <row r="79" spans="1:38">
      <c r="A79" s="37">
        <v>1.0324E-2</v>
      </c>
      <c r="B79">
        <v>9.9799999999999993E-3</v>
      </c>
      <c r="C79">
        <v>9.4699999999999993E-3</v>
      </c>
      <c r="D79">
        <v>9.1350000000000008E-3</v>
      </c>
      <c r="E79">
        <v>8.7419999999999998E-3</v>
      </c>
      <c r="F79">
        <v>8.3990000000000002E-3</v>
      </c>
      <c r="G79">
        <v>7.9850000000000008E-3</v>
      </c>
      <c r="H79">
        <v>7.5389999999999997E-3</v>
      </c>
      <c r="I79">
        <v>7.2139999999999999E-3</v>
      </c>
      <c r="J79">
        <v>6.672E-3</v>
      </c>
      <c r="K79">
        <v>6.2989999999999999E-3</v>
      </c>
      <c r="L79">
        <v>5.6930000000000001E-3</v>
      </c>
      <c r="M79">
        <v>5.1479999999999998E-3</v>
      </c>
      <c r="N79">
        <v>4.8919999999999996E-3</v>
      </c>
      <c r="O79">
        <v>4.5019999999999999E-3</v>
      </c>
      <c r="P79">
        <v>4.1409999999999997E-3</v>
      </c>
      <c r="Q79">
        <v>3.7859999999999999E-3</v>
      </c>
      <c r="R79">
        <v>3.5049999999999999E-3</v>
      </c>
      <c r="S79">
        <v>3.186E-3</v>
      </c>
      <c r="T79">
        <v>2.8149999999999998E-3</v>
      </c>
      <c r="U79">
        <v>2.2929999999999999E-3</v>
      </c>
      <c r="V79">
        <v>1.807E-3</v>
      </c>
      <c r="W79">
        <v>1.2769999999999999E-3</v>
      </c>
      <c r="X79">
        <v>6.38E-4</v>
      </c>
      <c r="Y79">
        <v>0</v>
      </c>
      <c r="Z79">
        <v>-5.6599999999999999E-4</v>
      </c>
      <c r="AA79">
        <v>-1.08E-3</v>
      </c>
      <c r="AB79">
        <v>-1.5399999999999999E-3</v>
      </c>
      <c r="AC79">
        <v>-1.9189999999999999E-3</v>
      </c>
      <c r="AD79">
        <v>-2.248E-3</v>
      </c>
      <c r="AE79">
        <v>-2.3210000000000001E-3</v>
      </c>
      <c r="AF79">
        <v>-2.4750000000000002E-3</v>
      </c>
      <c r="AG79">
        <v>-2.5890000000000002E-3</v>
      </c>
      <c r="AH79">
        <v>-2.6830000000000001E-3</v>
      </c>
      <c r="AI79">
        <v>-2.794E-3</v>
      </c>
      <c r="AJ79">
        <v>-2.7309999999999999E-3</v>
      </c>
      <c r="AK79">
        <v>-2.9030000000000002E-3</v>
      </c>
      <c r="AL79">
        <v>-3.075E-3</v>
      </c>
    </row>
    <row r="80" spans="1:38">
      <c r="A80" s="37">
        <v>9.9000000000000008E-3</v>
      </c>
      <c r="B80">
        <v>9.5209999999999999E-3</v>
      </c>
      <c r="C80">
        <v>9.0659999999999994E-3</v>
      </c>
      <c r="D80">
        <v>8.7019999999999997E-3</v>
      </c>
      <c r="E80">
        <v>8.3260000000000001E-3</v>
      </c>
      <c r="F80">
        <v>7.9920000000000008E-3</v>
      </c>
      <c r="G80">
        <v>7.5890000000000003E-3</v>
      </c>
      <c r="H80">
        <v>7.1529999999999996E-3</v>
      </c>
      <c r="I80">
        <v>6.8479999999999999E-3</v>
      </c>
      <c r="J80">
        <v>6.3359999999999996E-3</v>
      </c>
      <c r="K80">
        <v>5.9049999999999997E-3</v>
      </c>
      <c r="L80">
        <v>5.3930000000000002E-3</v>
      </c>
      <c r="M80">
        <v>4.7869999999999996E-3</v>
      </c>
      <c r="N80">
        <v>4.5389999999999996E-3</v>
      </c>
      <c r="O80">
        <v>4.1900000000000001E-3</v>
      </c>
      <c r="P80">
        <v>3.8300000000000001E-3</v>
      </c>
      <c r="Q80">
        <v>3.4989999999999999E-3</v>
      </c>
      <c r="R80">
        <v>3.186E-3</v>
      </c>
      <c r="S80">
        <v>2.9629999999999999E-3</v>
      </c>
      <c r="T80">
        <v>2.5739999999999999E-3</v>
      </c>
      <c r="U80">
        <v>2.0969999999999999E-3</v>
      </c>
      <c r="V80">
        <v>1.6919999999999999E-3</v>
      </c>
      <c r="W80">
        <v>1.1249999999999999E-3</v>
      </c>
      <c r="X80">
        <v>5.5900000000000004E-4</v>
      </c>
      <c r="Y80">
        <v>0</v>
      </c>
      <c r="Z80">
        <v>-5.4500000000000002E-4</v>
      </c>
      <c r="AA80">
        <v>-1.01E-3</v>
      </c>
      <c r="AB80">
        <v>-1.413E-3</v>
      </c>
      <c r="AC80">
        <v>-1.8109999999999999E-3</v>
      </c>
      <c r="AD80">
        <v>-2.1280000000000001E-3</v>
      </c>
      <c r="AE80">
        <v>-2.1700000000000001E-3</v>
      </c>
      <c r="AF80">
        <v>-2.2850000000000001E-3</v>
      </c>
      <c r="AG80">
        <v>-2.3770000000000002E-3</v>
      </c>
      <c r="AH80">
        <v>-2.4420000000000002E-3</v>
      </c>
      <c r="AI80">
        <v>-2.6050000000000001E-3</v>
      </c>
      <c r="AJ80">
        <v>-2.5929999999999998E-3</v>
      </c>
      <c r="AK80">
        <v>-2.7000000000000001E-3</v>
      </c>
      <c r="AL80">
        <v>-2.8059999999999999E-3</v>
      </c>
    </row>
    <row r="81" spans="1:38">
      <c r="A81" s="37">
        <v>9.4219999999999998E-3</v>
      </c>
      <c r="B81">
        <v>9.0329999999999994E-3</v>
      </c>
      <c r="C81">
        <v>8.5380000000000005E-3</v>
      </c>
      <c r="D81">
        <v>8.2129999999999998E-3</v>
      </c>
      <c r="E81">
        <v>7.8930000000000007E-3</v>
      </c>
      <c r="F81">
        <v>7.5919999999999998E-3</v>
      </c>
      <c r="G81">
        <v>7.1650000000000004E-3</v>
      </c>
      <c r="H81">
        <v>6.7470000000000004E-3</v>
      </c>
      <c r="I81">
        <v>6.4900000000000001E-3</v>
      </c>
      <c r="J81">
        <v>5.9069999999999999E-3</v>
      </c>
      <c r="K81">
        <v>5.5110000000000003E-3</v>
      </c>
      <c r="L81">
        <v>4.9309999999999996E-3</v>
      </c>
      <c r="M81">
        <v>4.4159999999999998E-3</v>
      </c>
      <c r="N81">
        <v>4.2469999999999999E-3</v>
      </c>
      <c r="O81">
        <v>3.8939999999999999E-3</v>
      </c>
      <c r="P81">
        <v>3.5109999999999998E-3</v>
      </c>
      <c r="Q81">
        <v>3.2169999999999998E-3</v>
      </c>
      <c r="R81">
        <v>2.911E-3</v>
      </c>
      <c r="S81">
        <v>2.7009999999999998E-3</v>
      </c>
      <c r="T81">
        <v>2.3800000000000002E-3</v>
      </c>
      <c r="U81">
        <v>1.884E-3</v>
      </c>
      <c r="V81">
        <v>1.4519999999999999E-3</v>
      </c>
      <c r="W81">
        <v>1.005E-3</v>
      </c>
      <c r="X81">
        <v>5.2700000000000002E-4</v>
      </c>
      <c r="Y81">
        <v>0</v>
      </c>
      <c r="Z81">
        <v>-5.2300000000000003E-4</v>
      </c>
      <c r="AA81">
        <v>-9.6699999999999998E-4</v>
      </c>
      <c r="AB81">
        <v>-1.3179999999999999E-3</v>
      </c>
      <c r="AC81">
        <v>-1.6750000000000001E-3</v>
      </c>
      <c r="AD81">
        <v>-1.951E-3</v>
      </c>
      <c r="AE81">
        <v>-1.9819999999999998E-3</v>
      </c>
      <c r="AF81">
        <v>-2.1359999999999999E-3</v>
      </c>
      <c r="AG81">
        <v>-2.2369999999999998E-3</v>
      </c>
      <c r="AH81">
        <v>-2.2060000000000001E-3</v>
      </c>
      <c r="AI81">
        <v>-2.3860000000000001E-3</v>
      </c>
      <c r="AJ81">
        <v>-2.3E-3</v>
      </c>
      <c r="AK81">
        <v>-2.496E-3</v>
      </c>
      <c r="AL81">
        <v>-2.5929999999999998E-3</v>
      </c>
    </row>
    <row r="82" spans="1:38">
      <c r="A82" s="37">
        <v>8.7539999999999996E-3</v>
      </c>
      <c r="B82">
        <v>8.3689999999999997E-3</v>
      </c>
      <c r="C82">
        <v>7.986E-3</v>
      </c>
      <c r="D82">
        <v>7.731E-3</v>
      </c>
      <c r="E82">
        <v>7.3749999999999996E-3</v>
      </c>
      <c r="F82">
        <v>7.0809999999999996E-3</v>
      </c>
      <c r="G82">
        <v>6.6709999999999998E-3</v>
      </c>
      <c r="H82">
        <v>6.2870000000000001E-3</v>
      </c>
      <c r="I82">
        <v>5.9969999999999997E-3</v>
      </c>
      <c r="J82">
        <v>5.5649999999999996E-3</v>
      </c>
      <c r="K82">
        <v>5.1580000000000003E-3</v>
      </c>
      <c r="L82">
        <v>4.5669999999999999E-3</v>
      </c>
      <c r="M82">
        <v>4.0749999999999996E-3</v>
      </c>
      <c r="N82">
        <v>3.901E-3</v>
      </c>
      <c r="O82">
        <v>3.63E-3</v>
      </c>
      <c r="P82">
        <v>3.2239999999999999E-3</v>
      </c>
      <c r="Q82">
        <v>2.9780000000000002E-3</v>
      </c>
      <c r="R82">
        <v>2.7260000000000001E-3</v>
      </c>
      <c r="S82">
        <v>2.5270000000000002E-3</v>
      </c>
      <c r="T82">
        <v>2.1970000000000002E-3</v>
      </c>
      <c r="U82">
        <v>1.7730000000000001E-3</v>
      </c>
      <c r="V82">
        <v>1.4040000000000001E-3</v>
      </c>
      <c r="W82">
        <v>9.859999999999999E-4</v>
      </c>
      <c r="X82">
        <v>4.9299999999999995E-4</v>
      </c>
      <c r="Y82">
        <v>0</v>
      </c>
      <c r="Z82">
        <v>-4.5100000000000001E-4</v>
      </c>
      <c r="AA82">
        <v>-8.9099999999999997E-4</v>
      </c>
      <c r="AB82">
        <v>-1.2199999999999999E-3</v>
      </c>
      <c r="AC82">
        <v>-1.4890000000000001E-3</v>
      </c>
      <c r="AD82">
        <v>-1.838E-3</v>
      </c>
      <c r="AE82">
        <v>-1.82E-3</v>
      </c>
      <c r="AF82">
        <v>-1.9759999999999999E-3</v>
      </c>
      <c r="AG82">
        <v>-2.0569999999999998E-3</v>
      </c>
      <c r="AH82">
        <v>-2.0839999999999999E-3</v>
      </c>
      <c r="AI82">
        <v>-2.1900000000000001E-3</v>
      </c>
      <c r="AJ82">
        <v>-2.0899999999999998E-3</v>
      </c>
      <c r="AK82">
        <v>-2.2539999999999999E-3</v>
      </c>
      <c r="AL82">
        <v>-2.356E-3</v>
      </c>
    </row>
    <row r="83" spans="1:38">
      <c r="A83" s="37">
        <v>8.2030000000000002E-3</v>
      </c>
      <c r="B83">
        <v>7.8860000000000006E-3</v>
      </c>
      <c r="C83">
        <v>7.4710000000000002E-3</v>
      </c>
      <c r="D83">
        <v>7.2620000000000002E-3</v>
      </c>
      <c r="E83">
        <v>6.9300000000000004E-3</v>
      </c>
      <c r="F83">
        <v>6.7390000000000002E-3</v>
      </c>
      <c r="G83">
        <v>6.3220000000000004E-3</v>
      </c>
      <c r="H83">
        <v>5.9550000000000002E-3</v>
      </c>
      <c r="I83">
        <v>5.6750000000000004E-3</v>
      </c>
      <c r="J83">
        <v>5.1529999999999996E-3</v>
      </c>
      <c r="K83">
        <v>4.797E-3</v>
      </c>
      <c r="L83">
        <v>4.2649999999999997E-3</v>
      </c>
      <c r="M83">
        <v>3.7780000000000001E-3</v>
      </c>
      <c r="N83">
        <v>3.614E-3</v>
      </c>
      <c r="O83">
        <v>3.369E-3</v>
      </c>
      <c r="P83">
        <v>3.0249999999999999E-3</v>
      </c>
      <c r="Q83">
        <v>2.7299999999999998E-3</v>
      </c>
      <c r="R83">
        <v>2.552E-3</v>
      </c>
      <c r="S83">
        <v>2.3270000000000001E-3</v>
      </c>
      <c r="T83">
        <v>2.0799999999999998E-3</v>
      </c>
      <c r="U83">
        <v>1.6509999999999999E-3</v>
      </c>
      <c r="V83">
        <v>1.2769999999999999E-3</v>
      </c>
      <c r="W83">
        <v>9.1500000000000001E-4</v>
      </c>
      <c r="X83">
        <v>4.86E-4</v>
      </c>
      <c r="Y83">
        <v>0</v>
      </c>
      <c r="Z83">
        <v>-4.15E-4</v>
      </c>
      <c r="AA83">
        <v>-7.94E-4</v>
      </c>
      <c r="AB83">
        <v>-1.1299999999999999E-3</v>
      </c>
      <c r="AC83">
        <v>-1.4970000000000001E-3</v>
      </c>
      <c r="AD83">
        <v>-1.699E-3</v>
      </c>
      <c r="AE83">
        <v>-1.678E-3</v>
      </c>
      <c r="AF83">
        <v>-1.866E-3</v>
      </c>
      <c r="AG83">
        <v>-1.9059999999999999E-3</v>
      </c>
      <c r="AH83">
        <v>-1.8810000000000001E-3</v>
      </c>
      <c r="AI83">
        <v>-2.032E-3</v>
      </c>
      <c r="AJ83">
        <v>-1.9120000000000001E-3</v>
      </c>
      <c r="AK83">
        <v>-2.0379999999999999E-3</v>
      </c>
      <c r="AL83">
        <v>-2.1849999999999999E-3</v>
      </c>
    </row>
    <row r="84" spans="1:38">
      <c r="A84" s="37">
        <v>7.6600000000000001E-3</v>
      </c>
      <c r="B84">
        <v>7.3940000000000004E-3</v>
      </c>
      <c r="C84">
        <v>7.0910000000000001E-3</v>
      </c>
      <c r="D84">
        <v>6.8950000000000001E-3</v>
      </c>
      <c r="E84">
        <v>6.6169999999999996E-3</v>
      </c>
      <c r="F84">
        <v>6.4200000000000004E-3</v>
      </c>
      <c r="G84">
        <v>6.0309999999999999E-3</v>
      </c>
      <c r="H84">
        <v>5.5900000000000004E-3</v>
      </c>
      <c r="I84">
        <v>5.3829999999999998E-3</v>
      </c>
      <c r="J84">
        <v>4.8729999999999997E-3</v>
      </c>
      <c r="K84">
        <v>4.561E-3</v>
      </c>
      <c r="L84">
        <v>3.9509999999999997E-3</v>
      </c>
      <c r="M84">
        <v>3.5100000000000001E-3</v>
      </c>
      <c r="N84">
        <v>3.447E-3</v>
      </c>
      <c r="O84">
        <v>3.0400000000000002E-3</v>
      </c>
      <c r="P84">
        <v>2.722E-3</v>
      </c>
      <c r="Q84">
        <v>2.5339999999999998E-3</v>
      </c>
      <c r="R84">
        <v>2.2989999999999998E-3</v>
      </c>
      <c r="S84">
        <v>2.1250000000000002E-3</v>
      </c>
      <c r="T84">
        <v>1.7880000000000001E-3</v>
      </c>
      <c r="U84">
        <v>1.474E-3</v>
      </c>
      <c r="V84">
        <v>1.2329999999999999E-3</v>
      </c>
      <c r="W84">
        <v>7.5199999999999996E-4</v>
      </c>
      <c r="X84">
        <v>3.9599999999999998E-4</v>
      </c>
      <c r="Y84">
        <v>0</v>
      </c>
      <c r="Z84">
        <v>-4.66E-4</v>
      </c>
      <c r="AA84">
        <v>-8.1300000000000003E-4</v>
      </c>
      <c r="AB84">
        <v>-1.176E-3</v>
      </c>
      <c r="AC84">
        <v>-1.586E-3</v>
      </c>
      <c r="AD84">
        <v>-1.7769999999999999E-3</v>
      </c>
      <c r="AE84">
        <v>-1.678E-3</v>
      </c>
      <c r="AF84">
        <v>-1.8710000000000001E-3</v>
      </c>
      <c r="AG84">
        <v>-1.8879999999999999E-3</v>
      </c>
      <c r="AH84">
        <v>-1.8860000000000001E-3</v>
      </c>
      <c r="AI84">
        <v>-1.9919999999999998E-3</v>
      </c>
      <c r="AJ84">
        <v>-1.856E-3</v>
      </c>
      <c r="AK84">
        <v>-2.0579999999999999E-3</v>
      </c>
      <c r="AL84">
        <v>-2.1940000000000002E-3</v>
      </c>
    </row>
    <row r="85" spans="1:38">
      <c r="A85" s="37">
        <v>6.9709999999999998E-3</v>
      </c>
      <c r="B85">
        <v>6.7759999999999999E-3</v>
      </c>
      <c r="C85">
        <v>6.5669999999999999E-3</v>
      </c>
      <c r="D85">
        <v>6.5009999999999998E-3</v>
      </c>
      <c r="E85">
        <v>6.2139999999999999E-3</v>
      </c>
      <c r="F85">
        <v>6.0429999999999998E-3</v>
      </c>
      <c r="G85">
        <v>5.6979999999999999E-3</v>
      </c>
      <c r="H85">
        <v>5.3330000000000001E-3</v>
      </c>
      <c r="I85">
        <v>5.1060000000000003E-3</v>
      </c>
      <c r="J85">
        <v>4.5739999999999999E-3</v>
      </c>
      <c r="K85">
        <v>4.3160000000000004E-3</v>
      </c>
      <c r="L85">
        <v>3.6930000000000001E-3</v>
      </c>
      <c r="M85">
        <v>3.2780000000000001E-3</v>
      </c>
      <c r="N85">
        <v>3.2060000000000001E-3</v>
      </c>
      <c r="O85">
        <v>2.8939999999999999E-3</v>
      </c>
      <c r="P85">
        <v>2.6289999999999998E-3</v>
      </c>
      <c r="Q85">
        <v>2.3760000000000001E-3</v>
      </c>
      <c r="R85">
        <v>2.2209999999999999E-3</v>
      </c>
      <c r="S85">
        <v>2.019E-3</v>
      </c>
      <c r="T85">
        <v>1.776E-3</v>
      </c>
      <c r="U85">
        <v>1.379E-3</v>
      </c>
      <c r="V85">
        <v>1.127E-3</v>
      </c>
      <c r="W85">
        <v>7.67E-4</v>
      </c>
      <c r="X85">
        <v>3.6400000000000001E-4</v>
      </c>
      <c r="Y85">
        <v>0</v>
      </c>
      <c r="Z85">
        <v>-3.79E-4</v>
      </c>
      <c r="AA85">
        <v>-8.2899999999999998E-4</v>
      </c>
      <c r="AB85">
        <v>-1.1440000000000001E-3</v>
      </c>
      <c r="AC85">
        <v>-1.4909999999999999E-3</v>
      </c>
      <c r="AD85">
        <v>-1.7669999999999999E-3</v>
      </c>
      <c r="AE85">
        <v>-1.6750000000000001E-3</v>
      </c>
      <c r="AF85">
        <v>-1.8270000000000001E-3</v>
      </c>
      <c r="AG85">
        <v>-1.804E-3</v>
      </c>
      <c r="AH85">
        <v>-1.799E-3</v>
      </c>
      <c r="AI85">
        <v>-1.9449999999999999E-3</v>
      </c>
      <c r="AJ85">
        <v>-1.8010000000000001E-3</v>
      </c>
      <c r="AK85">
        <v>-1.954E-3</v>
      </c>
      <c r="AL85">
        <v>-2.1150000000000001E-3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A19" sqref="A19"/>
    </sheetView>
  </sheetViews>
  <sheetFormatPr baseColWidth="10" defaultColWidth="8.6640625" defaultRowHeight="14" x14ac:dyDescent="0"/>
  <sheetData>
    <row r="1" spans="1:38">
      <c r="A1" s="37">
        <v>-2.6474999999999999E-2</v>
      </c>
      <c r="B1">
        <v>-2.3814999999999999E-2</v>
      </c>
      <c r="C1">
        <v>-2.1059999999999999E-2</v>
      </c>
      <c r="D1">
        <v>-1.8974999999999999E-2</v>
      </c>
      <c r="E1">
        <v>-1.9146E-2</v>
      </c>
      <c r="F1">
        <v>-1.6150000000000001E-2</v>
      </c>
      <c r="G1">
        <v>-1.7613E-2</v>
      </c>
      <c r="H1">
        <v>-1.4514000000000001E-2</v>
      </c>
      <c r="I1">
        <v>-1.136E-2</v>
      </c>
      <c r="J1">
        <v>-9.6629999999999997E-3</v>
      </c>
      <c r="K1">
        <v>-8.0280000000000004E-3</v>
      </c>
      <c r="L1">
        <v>-7.7260000000000002E-3</v>
      </c>
      <c r="M1">
        <v>-5.555E-3</v>
      </c>
      <c r="N1">
        <v>-3.8790000000000001E-3</v>
      </c>
      <c r="O1">
        <v>-4.4679999999999997E-3</v>
      </c>
      <c r="P1">
        <v>-5.0210000000000003E-3</v>
      </c>
      <c r="Q1">
        <v>-4.7369999999999999E-3</v>
      </c>
      <c r="R1">
        <v>-6.123E-3</v>
      </c>
      <c r="S1">
        <v>-5.2630000000000003E-3</v>
      </c>
      <c r="T1">
        <v>-1.4710000000000001E-3</v>
      </c>
      <c r="U1">
        <v>-3.1849999999999999E-3</v>
      </c>
      <c r="V1">
        <v>-2.6879999999999999E-3</v>
      </c>
      <c r="W1">
        <v>-1.5709999999999999E-3</v>
      </c>
      <c r="X1">
        <v>-4.4200000000000001E-4</v>
      </c>
      <c r="Y1">
        <v>0</v>
      </c>
      <c r="Z1">
        <v>5.6700000000000001E-4</v>
      </c>
      <c r="AA1">
        <v>6.2000000000000003E-5</v>
      </c>
      <c r="AB1">
        <v>-3.9300000000000001E-4</v>
      </c>
      <c r="AC1">
        <v>9.3300000000000002E-4</v>
      </c>
      <c r="AD1">
        <v>1.529E-3</v>
      </c>
      <c r="AE1">
        <v>1.8450000000000001E-3</v>
      </c>
      <c r="AF1">
        <v>2.8400000000000002E-4</v>
      </c>
      <c r="AG1">
        <v>-8.5000000000000006E-5</v>
      </c>
      <c r="AH1">
        <v>-2.745E-3</v>
      </c>
      <c r="AI1">
        <v>-4.9379999999999997E-3</v>
      </c>
      <c r="AJ1">
        <v>-7.3330000000000001E-3</v>
      </c>
      <c r="AK1">
        <v>-8.0909999999999992E-3</v>
      </c>
      <c r="AL1">
        <v>-1.0618000000000001E-2</v>
      </c>
    </row>
    <row r="2" spans="1:38">
      <c r="A2" s="37">
        <v>-3.1786000000000002E-2</v>
      </c>
      <c r="B2">
        <v>-2.9789E-2</v>
      </c>
      <c r="C2">
        <v>-2.7112000000000001E-2</v>
      </c>
      <c r="D2">
        <v>-2.5065E-2</v>
      </c>
      <c r="E2">
        <v>-2.316E-2</v>
      </c>
      <c r="F2">
        <v>-2.1426000000000001E-2</v>
      </c>
      <c r="G2">
        <v>-2.0646999999999999E-2</v>
      </c>
      <c r="H2">
        <v>-1.6763E-2</v>
      </c>
      <c r="I2">
        <v>-1.6317000000000002E-2</v>
      </c>
      <c r="J2">
        <v>-1.5558000000000001E-2</v>
      </c>
      <c r="K2">
        <v>-1.4038999999999999E-2</v>
      </c>
      <c r="L2">
        <v>-1.3726E-2</v>
      </c>
      <c r="M2">
        <v>-9.9550000000000003E-3</v>
      </c>
      <c r="N2">
        <v>-1.1620999999999999E-2</v>
      </c>
      <c r="O2">
        <v>-9.0150000000000004E-3</v>
      </c>
      <c r="P2">
        <v>-8.5920000000000007E-3</v>
      </c>
      <c r="Q2">
        <v>-6.8799999999999998E-3</v>
      </c>
      <c r="R2">
        <v>-5.5329999999999997E-3</v>
      </c>
      <c r="S2">
        <v>-8.352E-3</v>
      </c>
      <c r="T2">
        <v>-6.6290000000000003E-3</v>
      </c>
      <c r="U2">
        <v>-5.8479999999999999E-3</v>
      </c>
      <c r="V2">
        <v>-4.5519999999999996E-3</v>
      </c>
      <c r="W2">
        <v>-3.8779999999999999E-3</v>
      </c>
      <c r="X2">
        <v>-1.7719999999999999E-3</v>
      </c>
      <c r="Y2">
        <v>0</v>
      </c>
      <c r="Z2">
        <v>8.7600000000000004E-4</v>
      </c>
      <c r="AA2">
        <v>-4.28E-4</v>
      </c>
      <c r="AB2">
        <v>-7.9799999999999999E-4</v>
      </c>
      <c r="AC2">
        <v>6.9999999999999994E-5</v>
      </c>
      <c r="AD2">
        <v>-9.2E-5</v>
      </c>
      <c r="AE2">
        <v>4.8099999999999998E-4</v>
      </c>
      <c r="AF2">
        <v>1.1540000000000001E-3</v>
      </c>
      <c r="AG2">
        <v>-3.6200000000000002E-4</v>
      </c>
      <c r="AH2">
        <v>-2.7829999999999999E-3</v>
      </c>
      <c r="AI2">
        <v>-3.9189999999999997E-3</v>
      </c>
      <c r="AJ2">
        <v>-5.3140000000000001E-3</v>
      </c>
      <c r="AK2">
        <v>-8.2789999999999999E-3</v>
      </c>
      <c r="AL2">
        <v>-9.953E-3</v>
      </c>
    </row>
    <row r="3" spans="1:38">
      <c r="A3" s="37">
        <v>-3.5865000000000001E-2</v>
      </c>
      <c r="B3">
        <v>-3.3876000000000003E-2</v>
      </c>
      <c r="C3">
        <v>-2.9987E-2</v>
      </c>
      <c r="D3">
        <v>-2.7112000000000001E-2</v>
      </c>
      <c r="E3">
        <v>-2.5648000000000001E-2</v>
      </c>
      <c r="F3">
        <v>-2.2492999999999999E-2</v>
      </c>
      <c r="G3">
        <v>-2.3161999999999999E-2</v>
      </c>
      <c r="H3">
        <v>-2.1682E-2</v>
      </c>
      <c r="I3">
        <v>-1.9546999999999998E-2</v>
      </c>
      <c r="J3">
        <v>-1.7291999999999998E-2</v>
      </c>
      <c r="K3">
        <v>-1.5554E-2</v>
      </c>
      <c r="L3">
        <v>-1.5131E-2</v>
      </c>
      <c r="M3">
        <v>-1.1864E-2</v>
      </c>
      <c r="N3">
        <v>-1.0284E-2</v>
      </c>
      <c r="O3">
        <v>-1.0647999999999999E-2</v>
      </c>
      <c r="P3">
        <v>-7.8230000000000001E-3</v>
      </c>
      <c r="Q3">
        <v>-8.0269999999999994E-3</v>
      </c>
      <c r="R3">
        <v>-7.6810000000000003E-3</v>
      </c>
      <c r="S3">
        <v>-7.443E-3</v>
      </c>
      <c r="T3">
        <v>-6.594E-3</v>
      </c>
      <c r="U3">
        <v>-4.6649999999999999E-3</v>
      </c>
      <c r="V3">
        <v>-4.3930000000000002E-3</v>
      </c>
      <c r="W3">
        <v>-2.016E-3</v>
      </c>
      <c r="X3">
        <v>-1.191E-3</v>
      </c>
      <c r="Y3">
        <v>0</v>
      </c>
      <c r="Z3">
        <v>1.7719999999999999E-3</v>
      </c>
      <c r="AA3">
        <v>3.6999999999999999E-4</v>
      </c>
      <c r="AB3">
        <v>5.5400000000000002E-4</v>
      </c>
      <c r="AC3">
        <v>2.2309999999999999E-3</v>
      </c>
      <c r="AD3">
        <v>1.8519999999999999E-3</v>
      </c>
      <c r="AE3">
        <v>2.3410000000000002E-3</v>
      </c>
      <c r="AF3">
        <v>1.346E-3</v>
      </c>
      <c r="AG3">
        <v>7.67E-4</v>
      </c>
      <c r="AH3">
        <v>-1.2769999999999999E-3</v>
      </c>
      <c r="AI3">
        <v>-3.078E-3</v>
      </c>
      <c r="AJ3">
        <v>-4.3049999999999998E-3</v>
      </c>
      <c r="AK3">
        <v>-5.2050000000000004E-3</v>
      </c>
      <c r="AL3">
        <v>-8.2909999999999998E-3</v>
      </c>
    </row>
    <row r="4" spans="1:38">
      <c r="A4" s="37">
        <v>-3.9787999999999997E-2</v>
      </c>
      <c r="B4">
        <v>-3.7033999999999997E-2</v>
      </c>
      <c r="C4">
        <v>-3.4044999999999999E-2</v>
      </c>
      <c r="D4">
        <v>-3.1572999999999997E-2</v>
      </c>
      <c r="E4">
        <v>-2.9163999999999999E-2</v>
      </c>
      <c r="F4">
        <v>-2.7245999999999999E-2</v>
      </c>
      <c r="G4">
        <v>-2.5836999999999999E-2</v>
      </c>
      <c r="H4">
        <v>-2.4195000000000001E-2</v>
      </c>
      <c r="I4">
        <v>-2.1318E-2</v>
      </c>
      <c r="J4">
        <v>-1.9709999999999998E-2</v>
      </c>
      <c r="K4">
        <v>-1.7878999999999999E-2</v>
      </c>
      <c r="L4">
        <v>-1.6212000000000001E-2</v>
      </c>
      <c r="M4">
        <v>-1.3511E-2</v>
      </c>
      <c r="N4">
        <v>-1.2099E-2</v>
      </c>
      <c r="O4">
        <v>-1.1063999999999999E-2</v>
      </c>
      <c r="P4">
        <v>-9.9410000000000002E-3</v>
      </c>
      <c r="Q4">
        <v>-9.0139999999999994E-3</v>
      </c>
      <c r="R4">
        <v>-8.0739999999999996E-3</v>
      </c>
      <c r="S4">
        <v>-7.0270000000000003E-3</v>
      </c>
      <c r="T4">
        <v>-6.1500000000000001E-3</v>
      </c>
      <c r="U4">
        <v>-4.8849999999999996E-3</v>
      </c>
      <c r="V4">
        <v>-3.2239999999999999E-3</v>
      </c>
      <c r="W4">
        <v>-1.936E-3</v>
      </c>
      <c r="X4">
        <v>-7.9799999999999999E-4</v>
      </c>
      <c r="Y4">
        <v>0</v>
      </c>
      <c r="Z4">
        <v>1.2849999999999999E-3</v>
      </c>
      <c r="AA4">
        <v>1.098E-3</v>
      </c>
      <c r="AB4">
        <v>1.27E-4</v>
      </c>
      <c r="AC4">
        <v>1.5430000000000001E-3</v>
      </c>
      <c r="AD4">
        <v>1.462E-3</v>
      </c>
      <c r="AE4">
        <v>2.117E-3</v>
      </c>
      <c r="AF4">
        <v>2.7950000000000002E-3</v>
      </c>
      <c r="AG4">
        <v>1.805E-3</v>
      </c>
      <c r="AH4">
        <v>3.1100000000000002E-4</v>
      </c>
      <c r="AI4">
        <v>-1.2849999999999999E-3</v>
      </c>
      <c r="AJ4">
        <v>-2.9450000000000001E-3</v>
      </c>
      <c r="AK4">
        <v>-5.6849999999999999E-3</v>
      </c>
      <c r="AL4">
        <v>-7.8169999999999993E-3</v>
      </c>
    </row>
    <row r="5" spans="1:38">
      <c r="A5" s="37">
        <v>-3.9779000000000002E-2</v>
      </c>
      <c r="B5">
        <v>-3.7747000000000003E-2</v>
      </c>
      <c r="C5">
        <v>-3.4675999999999998E-2</v>
      </c>
      <c r="D5">
        <v>-3.2088999999999999E-2</v>
      </c>
      <c r="E5">
        <v>-2.9321E-2</v>
      </c>
      <c r="F5">
        <v>-2.7703999999999999E-2</v>
      </c>
      <c r="G5">
        <v>-2.7494000000000001E-2</v>
      </c>
      <c r="H5">
        <v>-2.3740000000000001E-2</v>
      </c>
      <c r="I5">
        <v>-2.3054000000000002E-2</v>
      </c>
      <c r="J5">
        <v>-2.0271999999999998E-2</v>
      </c>
      <c r="K5">
        <v>-1.8941E-2</v>
      </c>
      <c r="L5">
        <v>-1.7267000000000001E-2</v>
      </c>
      <c r="M5">
        <v>-1.4125E-2</v>
      </c>
      <c r="N5">
        <v>-1.3155E-2</v>
      </c>
      <c r="O5">
        <v>-1.1898000000000001E-2</v>
      </c>
      <c r="P5">
        <v>-9.8910000000000005E-3</v>
      </c>
      <c r="Q5">
        <v>-8.4989999999999996E-3</v>
      </c>
      <c r="R5">
        <v>-7.7990000000000004E-3</v>
      </c>
      <c r="S5">
        <v>-8.43E-3</v>
      </c>
      <c r="T5">
        <v>-6.417E-3</v>
      </c>
      <c r="U5">
        <v>-4.2180000000000004E-3</v>
      </c>
      <c r="V5">
        <v>-2.9610000000000001E-3</v>
      </c>
      <c r="W5">
        <v>-2.4269999999999999E-3</v>
      </c>
      <c r="X5">
        <v>-4.9600000000000002E-4</v>
      </c>
      <c r="Y5">
        <v>0</v>
      </c>
      <c r="Z5">
        <v>5.9500000000000004E-4</v>
      </c>
      <c r="AA5">
        <v>-5.1E-5</v>
      </c>
      <c r="AB5">
        <v>7.7000000000000001E-5</v>
      </c>
      <c r="AC5">
        <v>1.2340000000000001E-3</v>
      </c>
      <c r="AD5">
        <v>1.629E-3</v>
      </c>
      <c r="AE5">
        <v>1.7650000000000001E-3</v>
      </c>
      <c r="AF5">
        <v>1.699E-3</v>
      </c>
      <c r="AG5">
        <v>1.072E-3</v>
      </c>
      <c r="AH5">
        <v>-4.6500000000000003E-4</v>
      </c>
      <c r="AI5">
        <v>-2.147E-3</v>
      </c>
      <c r="AJ5">
        <v>-2.8310000000000002E-3</v>
      </c>
      <c r="AK5">
        <v>-5.078E-3</v>
      </c>
      <c r="AL5">
        <v>-7.7850000000000003E-3</v>
      </c>
    </row>
    <row r="6" spans="1:38">
      <c r="A6" s="37">
        <v>-4.2522999999999998E-2</v>
      </c>
      <c r="B6">
        <v>-4.0420999999999999E-2</v>
      </c>
      <c r="C6">
        <v>-3.7530000000000001E-2</v>
      </c>
      <c r="D6">
        <v>-3.4729999999999997E-2</v>
      </c>
      <c r="E6">
        <v>-3.2809999999999999E-2</v>
      </c>
      <c r="F6">
        <v>-2.9916000000000002E-2</v>
      </c>
      <c r="G6">
        <v>-2.8857000000000001E-2</v>
      </c>
      <c r="H6">
        <v>-2.7723000000000001E-2</v>
      </c>
      <c r="I6">
        <v>-2.3775000000000001E-2</v>
      </c>
      <c r="J6">
        <v>-2.2589999999999999E-2</v>
      </c>
      <c r="K6">
        <v>-2.0285999999999998E-2</v>
      </c>
      <c r="L6">
        <v>-1.8072999999999999E-2</v>
      </c>
      <c r="M6">
        <v>-1.5592999999999999E-2</v>
      </c>
      <c r="N6">
        <v>-1.3584000000000001E-2</v>
      </c>
      <c r="O6">
        <v>-1.2500000000000001E-2</v>
      </c>
      <c r="P6">
        <v>-1.0917E-2</v>
      </c>
      <c r="Q6">
        <v>-1.0389000000000001E-2</v>
      </c>
      <c r="R6">
        <v>-8.6459999999999992E-3</v>
      </c>
      <c r="S6">
        <v>-8.2229999999999994E-3</v>
      </c>
      <c r="T6">
        <v>-6.5729999999999998E-3</v>
      </c>
      <c r="U6">
        <v>-5.3759999999999997E-3</v>
      </c>
      <c r="V6">
        <v>-3.2599999999999999E-3</v>
      </c>
      <c r="W6">
        <v>-2.261E-3</v>
      </c>
      <c r="X6">
        <v>-5.1900000000000004E-4</v>
      </c>
      <c r="Y6">
        <v>0</v>
      </c>
      <c r="Z6">
        <v>4.2900000000000002E-4</v>
      </c>
      <c r="AA6">
        <v>-3.3100000000000002E-4</v>
      </c>
      <c r="AB6">
        <v>-7.7700000000000002E-4</v>
      </c>
      <c r="AC6">
        <v>3.0699999999999998E-4</v>
      </c>
      <c r="AD6">
        <v>8.6700000000000004E-4</v>
      </c>
      <c r="AE6">
        <v>1.134E-3</v>
      </c>
      <c r="AF6">
        <v>1.446E-3</v>
      </c>
      <c r="AG6">
        <v>1.1820000000000001E-3</v>
      </c>
      <c r="AH6">
        <v>-1.6100000000000001E-4</v>
      </c>
      <c r="AI6">
        <v>-1.8309999999999999E-3</v>
      </c>
      <c r="AJ6">
        <v>-2.7230000000000002E-3</v>
      </c>
      <c r="AK6">
        <v>-4.3200000000000001E-3</v>
      </c>
      <c r="AL6">
        <v>-7.1989999999999997E-3</v>
      </c>
    </row>
    <row r="7" spans="1:38">
      <c r="A7" s="37">
        <v>-4.1472000000000002E-2</v>
      </c>
      <c r="B7">
        <v>-3.9241999999999999E-2</v>
      </c>
      <c r="C7">
        <v>-3.6856E-2</v>
      </c>
      <c r="D7">
        <v>-3.4311000000000001E-2</v>
      </c>
      <c r="E7">
        <v>-3.1771000000000001E-2</v>
      </c>
      <c r="F7">
        <v>-2.9569000000000002E-2</v>
      </c>
      <c r="G7">
        <v>-2.7833E-2</v>
      </c>
      <c r="H7">
        <v>-2.5253000000000001E-2</v>
      </c>
      <c r="I7">
        <v>-2.3578999999999999E-2</v>
      </c>
      <c r="J7">
        <v>-2.1575E-2</v>
      </c>
      <c r="K7">
        <v>-1.9857E-2</v>
      </c>
      <c r="L7">
        <v>-1.8002000000000001E-2</v>
      </c>
      <c r="M7">
        <v>-1.5440000000000001E-2</v>
      </c>
      <c r="N7">
        <v>-1.3701E-2</v>
      </c>
      <c r="O7">
        <v>-1.2298999999999999E-2</v>
      </c>
      <c r="P7">
        <v>-1.0411E-2</v>
      </c>
      <c r="Q7">
        <v>-9.443E-3</v>
      </c>
      <c r="R7">
        <v>-7.9830000000000005E-3</v>
      </c>
      <c r="S7">
        <v>-8.005E-3</v>
      </c>
      <c r="T7">
        <v>-6.0899999999999999E-3</v>
      </c>
      <c r="U7">
        <v>-5.0800000000000003E-3</v>
      </c>
      <c r="V7">
        <v>-3.6800000000000001E-3</v>
      </c>
      <c r="W7">
        <v>-1.524E-3</v>
      </c>
      <c r="X7">
        <v>-7.6900000000000004E-4</v>
      </c>
      <c r="Y7">
        <v>0</v>
      </c>
      <c r="Z7">
        <v>1.5300000000000001E-4</v>
      </c>
      <c r="AA7">
        <v>-4.4999999999999999E-4</v>
      </c>
      <c r="AB7">
        <v>-1.6329999999999999E-3</v>
      </c>
      <c r="AC7">
        <v>2.5000000000000001E-5</v>
      </c>
      <c r="AD7">
        <v>-6.0000000000000002E-5</v>
      </c>
      <c r="AE7">
        <v>6.6500000000000001E-4</v>
      </c>
      <c r="AF7">
        <v>5.8500000000000002E-4</v>
      </c>
      <c r="AG7">
        <v>-6.2000000000000003E-5</v>
      </c>
      <c r="AH7">
        <v>-1.1770000000000001E-3</v>
      </c>
      <c r="AI7">
        <v>-1.815E-3</v>
      </c>
      <c r="AJ7">
        <v>-3.0100000000000001E-3</v>
      </c>
      <c r="AK7">
        <v>-5.2810000000000001E-3</v>
      </c>
      <c r="AL7">
        <v>-7.1809999999999999E-3</v>
      </c>
    </row>
    <row r="8" spans="1:38">
      <c r="A8" s="37">
        <v>-3.9121999999999997E-2</v>
      </c>
      <c r="B8">
        <v>-3.8342000000000001E-2</v>
      </c>
      <c r="C8">
        <v>-3.5844000000000001E-2</v>
      </c>
      <c r="D8">
        <v>-3.3946999999999998E-2</v>
      </c>
      <c r="E8">
        <v>-3.1756E-2</v>
      </c>
      <c r="F8">
        <v>-2.9132999999999999E-2</v>
      </c>
      <c r="G8">
        <v>-2.8119999999999999E-2</v>
      </c>
      <c r="H8">
        <v>-2.6287000000000001E-2</v>
      </c>
      <c r="I8">
        <v>-2.4167000000000001E-2</v>
      </c>
      <c r="J8">
        <v>-2.2225999999999999E-2</v>
      </c>
      <c r="K8">
        <v>-1.9188E-2</v>
      </c>
      <c r="L8">
        <v>-1.7725000000000001E-2</v>
      </c>
      <c r="M8">
        <v>-1.4970000000000001E-2</v>
      </c>
      <c r="N8">
        <v>-1.3528E-2</v>
      </c>
      <c r="O8">
        <v>-1.2671999999999999E-2</v>
      </c>
      <c r="P8">
        <v>-1.0284E-2</v>
      </c>
      <c r="Q8">
        <v>-8.9770000000000006E-3</v>
      </c>
      <c r="R8">
        <v>-8.0090000000000005E-3</v>
      </c>
      <c r="S8">
        <v>-7.5890000000000003E-3</v>
      </c>
      <c r="T8">
        <v>-6.0569999999999999E-3</v>
      </c>
      <c r="U8">
        <v>-4.555E-3</v>
      </c>
      <c r="V8">
        <v>-2.823E-3</v>
      </c>
      <c r="W8">
        <v>-1.913E-3</v>
      </c>
      <c r="X8">
        <v>-4.1100000000000002E-4</v>
      </c>
      <c r="Y8">
        <v>0</v>
      </c>
      <c r="Z8">
        <v>2.1699999999999999E-4</v>
      </c>
      <c r="AA8">
        <v>-7.2599999999999997E-4</v>
      </c>
      <c r="AB8">
        <v>-1.122E-3</v>
      </c>
      <c r="AC8">
        <v>-4.0400000000000001E-4</v>
      </c>
      <c r="AD8">
        <v>-1.85E-4</v>
      </c>
      <c r="AE8">
        <v>4.0000000000000003E-5</v>
      </c>
      <c r="AF8">
        <v>1.4100000000000001E-4</v>
      </c>
      <c r="AG8">
        <v>-7.4999999999999993E-5</v>
      </c>
      <c r="AH8">
        <v>-1.2390000000000001E-3</v>
      </c>
      <c r="AI8">
        <v>-2.5600000000000002E-3</v>
      </c>
      <c r="AJ8">
        <v>-3.2910000000000001E-3</v>
      </c>
      <c r="AK8">
        <v>-4.1710000000000002E-3</v>
      </c>
      <c r="AL8">
        <v>-6.7559999999999999E-3</v>
      </c>
    </row>
    <row r="9" spans="1:38">
      <c r="A9" s="37">
        <v>-3.5792999999999998E-2</v>
      </c>
      <c r="B9">
        <v>-3.4585999999999999E-2</v>
      </c>
      <c r="C9">
        <v>-3.3052999999999999E-2</v>
      </c>
      <c r="D9">
        <v>-3.1198E-2</v>
      </c>
      <c r="E9">
        <v>-2.8946E-2</v>
      </c>
      <c r="F9">
        <v>-2.7352999999999999E-2</v>
      </c>
      <c r="G9">
        <v>-2.6227E-2</v>
      </c>
      <c r="H9">
        <v>-2.3755999999999999E-2</v>
      </c>
      <c r="I9">
        <v>-2.1555000000000001E-2</v>
      </c>
      <c r="J9">
        <v>-2.0072E-2</v>
      </c>
      <c r="K9">
        <v>-1.8197000000000001E-2</v>
      </c>
      <c r="L9">
        <v>-1.5231E-2</v>
      </c>
      <c r="M9">
        <v>-1.3126000000000001E-2</v>
      </c>
      <c r="N9">
        <v>-1.2049000000000001E-2</v>
      </c>
      <c r="O9">
        <v>-1.0237E-2</v>
      </c>
      <c r="P9">
        <v>-8.9269999999999992E-3</v>
      </c>
      <c r="Q9">
        <v>-8.1510000000000003E-3</v>
      </c>
      <c r="R9">
        <v>-6.7939999999999997E-3</v>
      </c>
      <c r="S9">
        <v>-6.3280000000000003E-3</v>
      </c>
      <c r="T9">
        <v>-5.4409999999999997E-3</v>
      </c>
      <c r="U9">
        <v>-4.1089999999999998E-3</v>
      </c>
      <c r="V9">
        <v>-2.6879999999999999E-3</v>
      </c>
      <c r="W9">
        <v>-1.3929999999999999E-3</v>
      </c>
      <c r="X9">
        <v>-4.6900000000000002E-4</v>
      </c>
      <c r="Y9">
        <v>0</v>
      </c>
      <c r="Z9">
        <v>-4.3999999999999999E-5</v>
      </c>
      <c r="AA9">
        <v>-1.284E-3</v>
      </c>
      <c r="AB9">
        <v>-1.823E-3</v>
      </c>
      <c r="AC9">
        <v>-1.147E-3</v>
      </c>
      <c r="AD9">
        <v>-5.8100000000000003E-4</v>
      </c>
      <c r="AE9">
        <v>-3.7399999999999998E-4</v>
      </c>
      <c r="AF9">
        <v>-3.7500000000000001E-4</v>
      </c>
      <c r="AG9">
        <v>-6.2500000000000001E-4</v>
      </c>
      <c r="AH9">
        <v>-1.488E-3</v>
      </c>
      <c r="AI9">
        <v>-2.4859999999999999E-3</v>
      </c>
      <c r="AJ9">
        <v>-3.0560000000000001E-3</v>
      </c>
      <c r="AK9">
        <v>-4.3610000000000003E-3</v>
      </c>
      <c r="AL9">
        <v>-6.6239999999999997E-3</v>
      </c>
    </row>
    <row r="10" spans="1:38">
      <c r="A10" s="37">
        <v>-3.4227E-2</v>
      </c>
      <c r="B10">
        <v>-3.3725999999999999E-2</v>
      </c>
      <c r="C10">
        <v>-3.2214E-2</v>
      </c>
      <c r="D10">
        <v>-3.0424E-2</v>
      </c>
      <c r="E10">
        <v>-2.8604000000000001E-2</v>
      </c>
      <c r="F10">
        <v>-2.6751E-2</v>
      </c>
      <c r="G10">
        <v>-2.5083000000000001E-2</v>
      </c>
      <c r="H10">
        <v>-2.2936000000000002E-2</v>
      </c>
      <c r="I10">
        <v>-2.1474E-2</v>
      </c>
      <c r="J10">
        <v>-1.9574000000000001E-2</v>
      </c>
      <c r="K10">
        <v>-1.7322000000000001E-2</v>
      </c>
      <c r="L10">
        <v>-1.5845000000000001E-2</v>
      </c>
      <c r="M10">
        <v>-1.2929E-2</v>
      </c>
      <c r="N10">
        <v>-1.1615E-2</v>
      </c>
      <c r="O10">
        <v>-1.0057999999999999E-2</v>
      </c>
      <c r="P10">
        <v>-8.7720000000000003E-3</v>
      </c>
      <c r="Q10">
        <v>-7.6E-3</v>
      </c>
      <c r="R10">
        <v>-6.8339999999999998E-3</v>
      </c>
      <c r="S10">
        <v>-6.4660000000000004E-3</v>
      </c>
      <c r="T10">
        <v>-5.3410000000000003E-3</v>
      </c>
      <c r="U10">
        <v>-4.4060000000000002E-3</v>
      </c>
      <c r="V10">
        <v>-2.1519999999999998E-3</v>
      </c>
      <c r="W10">
        <v>-1.098E-3</v>
      </c>
      <c r="X10">
        <v>-2.0599999999999999E-4</v>
      </c>
      <c r="Y10">
        <v>0</v>
      </c>
      <c r="Z10">
        <v>-1.2999999999999999E-4</v>
      </c>
      <c r="AA10">
        <v>-9.6000000000000002E-4</v>
      </c>
      <c r="AB10">
        <v>-1.539E-3</v>
      </c>
      <c r="AC10">
        <v>-6.7400000000000001E-4</v>
      </c>
      <c r="AD10">
        <v>-4.08E-4</v>
      </c>
      <c r="AE10">
        <v>1.8E-5</v>
      </c>
      <c r="AF10">
        <v>1.27E-4</v>
      </c>
      <c r="AG10">
        <v>-1.2300000000000001E-4</v>
      </c>
      <c r="AH10">
        <v>-7.2300000000000001E-4</v>
      </c>
      <c r="AI10">
        <v>-1.554E-3</v>
      </c>
      <c r="AJ10">
        <v>-3.029E-3</v>
      </c>
      <c r="AK10">
        <v>-4.0489999999999996E-3</v>
      </c>
      <c r="AL10">
        <v>-6.0439999999999999E-3</v>
      </c>
    </row>
    <row r="11" spans="1:38">
      <c r="A11" s="37">
        <v>-3.1850000000000003E-2</v>
      </c>
      <c r="B11">
        <v>-3.1084000000000001E-2</v>
      </c>
      <c r="C11">
        <v>-2.9725000000000001E-2</v>
      </c>
      <c r="D11">
        <v>-2.844E-2</v>
      </c>
      <c r="E11">
        <v>-2.6394000000000001E-2</v>
      </c>
      <c r="F11">
        <v>-2.4181999999999999E-2</v>
      </c>
      <c r="G11">
        <v>-2.3376999999999998E-2</v>
      </c>
      <c r="H11">
        <v>-2.2062999999999999E-2</v>
      </c>
      <c r="I11">
        <v>-2.0121E-2</v>
      </c>
      <c r="J11">
        <v>-1.8478000000000001E-2</v>
      </c>
      <c r="K11">
        <v>-1.6264000000000001E-2</v>
      </c>
      <c r="L11">
        <v>-1.4442E-2</v>
      </c>
      <c r="M11">
        <v>-1.1957000000000001E-2</v>
      </c>
      <c r="N11">
        <v>-1.0952999999999999E-2</v>
      </c>
      <c r="O11">
        <v>-9.7979999999999994E-3</v>
      </c>
      <c r="P11">
        <v>-8.4110000000000001E-3</v>
      </c>
      <c r="Q11">
        <v>-6.9639999999999997E-3</v>
      </c>
      <c r="R11">
        <v>-6.1669999999999997E-3</v>
      </c>
      <c r="S11">
        <v>-5.587E-3</v>
      </c>
      <c r="T11">
        <v>-4.5440000000000003E-3</v>
      </c>
      <c r="U11">
        <v>-3.287E-3</v>
      </c>
      <c r="V11">
        <v>-2.2049999999999999E-3</v>
      </c>
      <c r="W11">
        <v>-1.297E-3</v>
      </c>
      <c r="X11">
        <v>6.0000000000000002E-6</v>
      </c>
      <c r="Y11">
        <v>0</v>
      </c>
      <c r="Z11">
        <v>-9.5000000000000005E-5</v>
      </c>
      <c r="AA11">
        <v>-1.196E-3</v>
      </c>
      <c r="AB11">
        <v>-1.583E-3</v>
      </c>
      <c r="AC11">
        <v>-1.2960000000000001E-3</v>
      </c>
      <c r="AD11">
        <v>-8.3799999999999999E-4</v>
      </c>
      <c r="AE11">
        <v>-1.4799999999999999E-4</v>
      </c>
      <c r="AF11">
        <v>-5.1500000000000005E-4</v>
      </c>
      <c r="AG11">
        <v>-4.5300000000000001E-4</v>
      </c>
      <c r="AH11">
        <v>-1.242E-3</v>
      </c>
      <c r="AI11">
        <v>-2.5349999999999999E-3</v>
      </c>
      <c r="AJ11">
        <v>-2.8410000000000002E-3</v>
      </c>
      <c r="AK11">
        <v>-3.8809999999999999E-3</v>
      </c>
      <c r="AL11">
        <v>-5.9610000000000002E-3</v>
      </c>
    </row>
    <row r="12" spans="1:38">
      <c r="A12" s="37">
        <v>-3.0328000000000001E-2</v>
      </c>
      <c r="B12">
        <v>-2.9087999999999999E-2</v>
      </c>
      <c r="C12">
        <v>-2.7914000000000001E-2</v>
      </c>
      <c r="D12">
        <v>-2.6463E-2</v>
      </c>
      <c r="E12">
        <v>-2.4587999999999999E-2</v>
      </c>
      <c r="F12">
        <v>-2.3432000000000001E-2</v>
      </c>
      <c r="G12">
        <v>-2.1964999999999998E-2</v>
      </c>
      <c r="H12">
        <v>-2.0317999999999999E-2</v>
      </c>
      <c r="I12">
        <v>-1.8329999999999999E-2</v>
      </c>
      <c r="J12">
        <v>-1.6424999999999999E-2</v>
      </c>
      <c r="K12">
        <v>-1.4978999999999999E-2</v>
      </c>
      <c r="L12">
        <v>-1.2929E-2</v>
      </c>
      <c r="M12">
        <v>-1.0565E-2</v>
      </c>
      <c r="N12">
        <v>-9.3509999999999999E-3</v>
      </c>
      <c r="O12">
        <v>-8.4100000000000008E-3</v>
      </c>
      <c r="P12">
        <v>-6.7600000000000004E-3</v>
      </c>
      <c r="Q12">
        <v>-6.0239999999999998E-3</v>
      </c>
      <c r="R12">
        <v>-5.2300000000000003E-3</v>
      </c>
      <c r="S12">
        <v>-4.9240000000000004E-3</v>
      </c>
      <c r="T12">
        <v>-3.718E-3</v>
      </c>
      <c r="U12">
        <v>-2.6819999999999999E-3</v>
      </c>
      <c r="V12">
        <v>-1.5950000000000001E-3</v>
      </c>
      <c r="W12">
        <v>-3.1500000000000001E-4</v>
      </c>
      <c r="X12">
        <v>1.6799999999999999E-4</v>
      </c>
      <c r="Y12">
        <v>0</v>
      </c>
      <c r="Z12">
        <v>2.92E-4</v>
      </c>
      <c r="AA12">
        <v>-9.2400000000000002E-4</v>
      </c>
      <c r="AB12">
        <v>-1.673E-3</v>
      </c>
      <c r="AC12">
        <v>-8.1099999999999998E-4</v>
      </c>
      <c r="AD12">
        <v>-5.8600000000000004E-4</v>
      </c>
      <c r="AE12">
        <v>-5.7799999999999995E-4</v>
      </c>
      <c r="AF12">
        <v>2.2599999999999999E-4</v>
      </c>
      <c r="AG12">
        <v>-2.24E-4</v>
      </c>
      <c r="AH12">
        <v>-8.43E-4</v>
      </c>
      <c r="AI12">
        <v>-1.7949999999999999E-3</v>
      </c>
      <c r="AJ12">
        <v>-2.1559999999999999E-3</v>
      </c>
      <c r="AK12">
        <v>-3.1949999999999999E-3</v>
      </c>
      <c r="AL12">
        <v>-5.1190000000000003E-3</v>
      </c>
    </row>
    <row r="13" spans="1:38">
      <c r="A13" s="37">
        <v>-2.9516000000000001E-2</v>
      </c>
      <c r="B13">
        <v>-2.9094999999999999E-2</v>
      </c>
      <c r="C13">
        <v>-2.7456000000000001E-2</v>
      </c>
      <c r="D13">
        <v>-2.6155999999999999E-2</v>
      </c>
      <c r="E13">
        <v>-2.4486000000000001E-2</v>
      </c>
      <c r="F13">
        <v>-2.2575999999999999E-2</v>
      </c>
      <c r="G13">
        <v>-2.1142999999999999E-2</v>
      </c>
      <c r="H13">
        <v>-1.9542E-2</v>
      </c>
      <c r="I13">
        <v>-1.8523000000000001E-2</v>
      </c>
      <c r="J13">
        <v>-1.6619999999999999E-2</v>
      </c>
      <c r="K13">
        <v>-1.4707E-2</v>
      </c>
      <c r="L13">
        <v>-1.3072E-2</v>
      </c>
      <c r="M13">
        <v>-1.1065E-2</v>
      </c>
      <c r="N13">
        <v>-9.7699999999999992E-3</v>
      </c>
      <c r="O13">
        <v>-8.6409999999999994E-3</v>
      </c>
      <c r="P13">
        <v>-7.1799999999999998E-3</v>
      </c>
      <c r="Q13">
        <v>-6.2379999999999996E-3</v>
      </c>
      <c r="R13">
        <v>-5.2690000000000002E-3</v>
      </c>
      <c r="S13">
        <v>-5.045E-3</v>
      </c>
      <c r="T13">
        <v>-4.2040000000000003E-3</v>
      </c>
      <c r="U13">
        <v>-3.2209999999999999E-3</v>
      </c>
      <c r="V13">
        <v>-1.8309999999999999E-3</v>
      </c>
      <c r="W13">
        <v>-1.0300000000000001E-3</v>
      </c>
      <c r="X13">
        <v>-2.3499999999999999E-4</v>
      </c>
      <c r="Y13">
        <v>0</v>
      </c>
      <c r="Z13">
        <v>-2.5399999999999999E-4</v>
      </c>
      <c r="AA13">
        <v>-1.2509999999999999E-3</v>
      </c>
      <c r="AB13">
        <v>-1.6169999999999999E-3</v>
      </c>
      <c r="AC13">
        <v>-1.397E-3</v>
      </c>
      <c r="AD13">
        <v>-1.1440000000000001E-3</v>
      </c>
      <c r="AE13">
        <v>-5.1800000000000001E-4</v>
      </c>
      <c r="AF13">
        <v>-7.5100000000000004E-4</v>
      </c>
      <c r="AG13">
        <v>-4.4200000000000001E-4</v>
      </c>
      <c r="AH13">
        <v>-1.0920000000000001E-3</v>
      </c>
      <c r="AI13">
        <v>-1.8259999999999999E-3</v>
      </c>
      <c r="AJ13">
        <v>-2.6800000000000001E-3</v>
      </c>
      <c r="AK13">
        <v>-3.6979999999999999E-3</v>
      </c>
      <c r="AL13">
        <v>-5.3090000000000004E-3</v>
      </c>
    </row>
    <row r="14" spans="1:38">
      <c r="A14" s="37">
        <v>-2.8494999999999999E-2</v>
      </c>
      <c r="B14">
        <v>-2.7653E-2</v>
      </c>
      <c r="C14">
        <v>-2.6332000000000001E-2</v>
      </c>
      <c r="D14">
        <v>-2.4590000000000001E-2</v>
      </c>
      <c r="E14">
        <v>-2.2806E-2</v>
      </c>
      <c r="F14">
        <v>-2.1343999999999998E-2</v>
      </c>
      <c r="G14">
        <v>-2.0343E-2</v>
      </c>
      <c r="H14">
        <v>-1.8796E-2</v>
      </c>
      <c r="I14">
        <v>-1.7194000000000001E-2</v>
      </c>
      <c r="J14">
        <v>-1.5632E-2</v>
      </c>
      <c r="K14">
        <v>-1.3753E-2</v>
      </c>
      <c r="L14">
        <v>-1.1649E-2</v>
      </c>
      <c r="M14">
        <v>-9.8549999999999992E-3</v>
      </c>
      <c r="N14">
        <v>-8.4729999999999996E-3</v>
      </c>
      <c r="O14">
        <v>-7.6229999999999996E-3</v>
      </c>
      <c r="P14">
        <v>-6.3350000000000004E-3</v>
      </c>
      <c r="Q14">
        <v>-5.5030000000000001E-3</v>
      </c>
      <c r="R14">
        <v>-4.7829999999999999E-3</v>
      </c>
      <c r="S14">
        <v>-4.0860000000000002E-3</v>
      </c>
      <c r="T14">
        <v>-3.421E-3</v>
      </c>
      <c r="U14">
        <v>-2.7320000000000001E-3</v>
      </c>
      <c r="V14">
        <v>-1.7229999999999999E-3</v>
      </c>
      <c r="W14">
        <v>-6.3000000000000003E-4</v>
      </c>
      <c r="X14">
        <v>1.35E-4</v>
      </c>
      <c r="Y14">
        <v>0</v>
      </c>
      <c r="Z14">
        <v>-2.1499999999999999E-4</v>
      </c>
      <c r="AA14">
        <v>-1.093E-3</v>
      </c>
      <c r="AB14">
        <v>-1.6919999999999999E-3</v>
      </c>
      <c r="AC14">
        <v>-1.2899999999999999E-3</v>
      </c>
      <c r="AD14">
        <v>-6.4599999999999998E-4</v>
      </c>
      <c r="AE14">
        <v>-4.6000000000000001E-4</v>
      </c>
      <c r="AF14">
        <v>-4.2200000000000001E-4</v>
      </c>
      <c r="AG14">
        <v>-4.0400000000000001E-4</v>
      </c>
      <c r="AH14">
        <v>-7.9299999999999998E-4</v>
      </c>
      <c r="AI14">
        <v>-1.7719999999999999E-3</v>
      </c>
      <c r="AJ14">
        <v>-1.9070000000000001E-3</v>
      </c>
      <c r="AK14">
        <v>-2.9090000000000001E-3</v>
      </c>
      <c r="AL14">
        <v>-4.5149999999999999E-3</v>
      </c>
    </row>
    <row r="15" spans="1:38">
      <c r="A15" s="37">
        <v>-2.8191999999999998E-2</v>
      </c>
      <c r="B15">
        <v>-2.7258999999999999E-2</v>
      </c>
      <c r="C15">
        <v>-2.6117000000000001E-2</v>
      </c>
      <c r="D15">
        <v>-2.4587000000000001E-2</v>
      </c>
      <c r="E15">
        <v>-2.2970000000000001E-2</v>
      </c>
      <c r="F15">
        <v>-2.1215999999999999E-2</v>
      </c>
      <c r="G15">
        <v>-1.9869999999999999E-2</v>
      </c>
      <c r="H15">
        <v>-1.8689000000000001E-2</v>
      </c>
      <c r="I15">
        <v>-1.6886000000000002E-2</v>
      </c>
      <c r="J15">
        <v>-1.5431E-2</v>
      </c>
      <c r="K15">
        <v>-1.3461000000000001E-2</v>
      </c>
      <c r="L15">
        <v>-1.2019999999999999E-2</v>
      </c>
      <c r="M15">
        <v>-9.9690000000000004E-3</v>
      </c>
      <c r="N15">
        <v>-9.0349999999999996E-3</v>
      </c>
      <c r="O15">
        <v>-7.6629999999999997E-3</v>
      </c>
      <c r="P15">
        <v>-6.6379999999999998E-3</v>
      </c>
      <c r="Q15">
        <v>-5.8409999999999998E-3</v>
      </c>
      <c r="R15">
        <v>-4.9309999999999996E-3</v>
      </c>
      <c r="S15">
        <v>-4.7029999999999997E-3</v>
      </c>
      <c r="T15">
        <v>-3.7429999999999998E-3</v>
      </c>
      <c r="U15">
        <v>-2.954E-3</v>
      </c>
      <c r="V15">
        <v>-1.853E-3</v>
      </c>
      <c r="W15">
        <v>-1.142E-3</v>
      </c>
      <c r="X15">
        <v>-3.5399999999999999E-4</v>
      </c>
      <c r="Y15">
        <v>0</v>
      </c>
      <c r="Z15">
        <v>-3.19E-4</v>
      </c>
      <c r="AA15">
        <v>-1.433E-3</v>
      </c>
      <c r="AB15">
        <v>-1.7290000000000001E-3</v>
      </c>
      <c r="AC15">
        <v>-1.5169999999999999E-3</v>
      </c>
      <c r="AD15">
        <v>-1.0430000000000001E-3</v>
      </c>
      <c r="AE15">
        <v>-8.8599999999999996E-4</v>
      </c>
      <c r="AF15">
        <v>-6.5799999999999995E-4</v>
      </c>
      <c r="AG15">
        <v>-5.9900000000000003E-4</v>
      </c>
      <c r="AH15">
        <v>-1.008E-3</v>
      </c>
      <c r="AI15">
        <v>-1.663E-3</v>
      </c>
      <c r="AJ15">
        <v>-2.3519999999999999E-3</v>
      </c>
      <c r="AK15">
        <v>-3.2669999999999999E-3</v>
      </c>
      <c r="AL15">
        <v>-4.6610000000000002E-3</v>
      </c>
    </row>
    <row r="16" spans="1:38">
      <c r="A16" s="37">
        <v>-2.7009999999999999E-2</v>
      </c>
      <c r="B16">
        <v>-2.6572999999999999E-2</v>
      </c>
      <c r="C16">
        <v>-2.5101999999999999E-2</v>
      </c>
      <c r="D16">
        <v>-2.3772999999999999E-2</v>
      </c>
      <c r="E16">
        <v>-2.1935E-2</v>
      </c>
      <c r="F16">
        <v>-2.0423E-2</v>
      </c>
      <c r="G16">
        <v>-1.9421999999999998E-2</v>
      </c>
      <c r="H16">
        <v>-1.7572999999999998E-2</v>
      </c>
      <c r="I16">
        <v>-1.6424000000000001E-2</v>
      </c>
      <c r="J16">
        <v>-1.5055000000000001E-2</v>
      </c>
      <c r="K16">
        <v>-1.3455999999999999E-2</v>
      </c>
      <c r="L16">
        <v>-1.1684E-2</v>
      </c>
      <c r="M16">
        <v>-9.6100000000000005E-3</v>
      </c>
      <c r="N16">
        <v>-8.2690000000000003E-3</v>
      </c>
      <c r="O16">
        <v>-7.404E-3</v>
      </c>
      <c r="P16">
        <v>-6.2030000000000002E-3</v>
      </c>
      <c r="Q16">
        <v>-5.1529999999999996E-3</v>
      </c>
      <c r="R16">
        <v>-4.8479999999999999E-3</v>
      </c>
      <c r="S16">
        <v>-4.1399999999999996E-3</v>
      </c>
      <c r="T16">
        <v>-3.437E-3</v>
      </c>
      <c r="U16">
        <v>-2.6510000000000001E-3</v>
      </c>
      <c r="V16">
        <v>-1.482E-3</v>
      </c>
      <c r="W16">
        <v>-5.9000000000000003E-4</v>
      </c>
      <c r="X16">
        <v>-9.5000000000000005E-5</v>
      </c>
      <c r="Y16">
        <v>0</v>
      </c>
      <c r="Z16">
        <v>-2.2000000000000001E-4</v>
      </c>
      <c r="AA16">
        <v>-8.43E-4</v>
      </c>
      <c r="AB16">
        <v>-1.3470000000000001E-3</v>
      </c>
      <c r="AC16">
        <v>-8.9499999999999996E-4</v>
      </c>
      <c r="AD16">
        <v>-8.4500000000000005E-4</v>
      </c>
      <c r="AE16">
        <v>-1.0900000000000001E-4</v>
      </c>
      <c r="AF16">
        <v>-7.6000000000000004E-5</v>
      </c>
      <c r="AG16">
        <v>-4.8000000000000001E-5</v>
      </c>
      <c r="AH16">
        <v>-4.8299999999999998E-4</v>
      </c>
      <c r="AI16">
        <v>-1.1659999999999999E-3</v>
      </c>
      <c r="AJ16">
        <v>-1.552E-3</v>
      </c>
      <c r="AK16">
        <v>-2.4039999999999999E-3</v>
      </c>
      <c r="AL16">
        <v>-3.7360000000000002E-3</v>
      </c>
    </row>
    <row r="17" spans="1:38">
      <c r="A17" s="37">
        <v>-2.5245E-2</v>
      </c>
      <c r="B17">
        <v>-2.4518999999999999E-2</v>
      </c>
      <c r="C17">
        <v>-2.3684E-2</v>
      </c>
      <c r="D17">
        <v>-2.2321000000000001E-2</v>
      </c>
      <c r="E17">
        <v>-2.0864000000000001E-2</v>
      </c>
      <c r="F17">
        <v>-1.9452000000000001E-2</v>
      </c>
      <c r="G17">
        <v>-1.8520999999999999E-2</v>
      </c>
      <c r="H17">
        <v>-1.7069000000000001E-2</v>
      </c>
      <c r="I17">
        <v>-1.5722E-2</v>
      </c>
      <c r="J17">
        <v>-1.4043E-2</v>
      </c>
      <c r="K17">
        <v>-1.2439E-2</v>
      </c>
      <c r="L17">
        <v>-1.0970000000000001E-2</v>
      </c>
      <c r="M17">
        <v>-8.9999999999999993E-3</v>
      </c>
      <c r="N17">
        <v>-7.9679999999999994E-3</v>
      </c>
      <c r="O17">
        <v>-7.2659999999999999E-3</v>
      </c>
      <c r="P17">
        <v>-5.79E-3</v>
      </c>
      <c r="Q17">
        <v>-5.2310000000000004E-3</v>
      </c>
      <c r="R17">
        <v>-4.4460000000000003E-3</v>
      </c>
      <c r="S17">
        <v>-4.032E-3</v>
      </c>
      <c r="T17">
        <v>-3.2919999999999998E-3</v>
      </c>
      <c r="U17">
        <v>-2.594E-3</v>
      </c>
      <c r="V17">
        <v>-1.67E-3</v>
      </c>
      <c r="W17">
        <v>-8.7399999999999999E-4</v>
      </c>
      <c r="X17">
        <v>-4.3000000000000002E-5</v>
      </c>
      <c r="Y17">
        <v>0</v>
      </c>
      <c r="Z17">
        <v>-1.65E-4</v>
      </c>
      <c r="AA17">
        <v>-8.4099999999999995E-4</v>
      </c>
      <c r="AB17">
        <v>-1.4090000000000001E-3</v>
      </c>
      <c r="AC17">
        <v>-1.1789999999999999E-3</v>
      </c>
      <c r="AD17">
        <v>-6.0499999999999996E-4</v>
      </c>
      <c r="AE17">
        <v>-3.97E-4</v>
      </c>
      <c r="AF17">
        <v>-1.9100000000000001E-4</v>
      </c>
      <c r="AG17">
        <v>-2.1100000000000001E-4</v>
      </c>
      <c r="AH17">
        <v>-6.11E-4</v>
      </c>
      <c r="AI17">
        <v>-1.165E-3</v>
      </c>
      <c r="AJ17">
        <v>-1.433E-3</v>
      </c>
      <c r="AK17">
        <v>-2.0460000000000001E-3</v>
      </c>
      <c r="AL17">
        <v>-3.3419999999999999E-3</v>
      </c>
    </row>
    <row r="18" spans="1:38">
      <c r="A18" s="37">
        <v>-2.5153999999999999E-2</v>
      </c>
      <c r="B18">
        <v>-2.4667000000000001E-2</v>
      </c>
      <c r="C18">
        <v>-2.3491000000000001E-2</v>
      </c>
      <c r="D18">
        <v>-2.2360000000000001E-2</v>
      </c>
      <c r="E18">
        <v>-2.1009E-2</v>
      </c>
      <c r="F18">
        <v>-1.9532999999999998E-2</v>
      </c>
      <c r="G18">
        <v>-1.8364999999999999E-2</v>
      </c>
      <c r="H18">
        <v>-1.7024999999999998E-2</v>
      </c>
      <c r="I18">
        <v>-1.5481999999999999E-2</v>
      </c>
      <c r="J18">
        <v>-1.4399E-2</v>
      </c>
      <c r="K18">
        <v>-1.274E-2</v>
      </c>
      <c r="L18">
        <v>-1.1232000000000001E-2</v>
      </c>
      <c r="M18">
        <v>-9.5289999999999993E-3</v>
      </c>
      <c r="N18">
        <v>-8.3400000000000002E-3</v>
      </c>
      <c r="O18">
        <v>-7.3400000000000002E-3</v>
      </c>
      <c r="P18">
        <v>-6.208E-3</v>
      </c>
      <c r="Q18">
        <v>-5.1609999999999998E-3</v>
      </c>
      <c r="R18">
        <v>-4.5880000000000001E-3</v>
      </c>
      <c r="S18">
        <v>-4.1380000000000002E-3</v>
      </c>
      <c r="T18">
        <v>-3.4420000000000002E-3</v>
      </c>
      <c r="U18">
        <v>-2.7070000000000002E-3</v>
      </c>
      <c r="V18">
        <v>-1.6069999999999999E-3</v>
      </c>
      <c r="W18">
        <v>-8.6300000000000005E-4</v>
      </c>
      <c r="X18">
        <v>-2.7500000000000002E-4</v>
      </c>
      <c r="Y18">
        <v>0</v>
      </c>
      <c r="Z18">
        <v>-2.0000000000000002E-5</v>
      </c>
      <c r="AA18">
        <v>-7.9900000000000001E-4</v>
      </c>
      <c r="AB18">
        <v>-1.0950000000000001E-3</v>
      </c>
      <c r="AC18">
        <v>-6.6200000000000005E-4</v>
      </c>
      <c r="AD18">
        <v>-2.4699999999999999E-4</v>
      </c>
      <c r="AE18">
        <v>-2.2000000000000001E-4</v>
      </c>
      <c r="AF18">
        <v>2.12E-4</v>
      </c>
      <c r="AG18">
        <v>1.9000000000000001E-4</v>
      </c>
      <c r="AH18">
        <v>-1.1400000000000001E-4</v>
      </c>
      <c r="AI18">
        <v>-5.7200000000000003E-4</v>
      </c>
      <c r="AJ18">
        <v>-9.7000000000000005E-4</v>
      </c>
      <c r="AK18">
        <v>-1.578E-3</v>
      </c>
      <c r="AL18">
        <v>-2.6940000000000002E-3</v>
      </c>
    </row>
    <row r="19" spans="1:38">
      <c r="A19" s="37">
        <v>-2.4372000000000001E-2</v>
      </c>
      <c r="B19">
        <v>-2.4060000000000002E-2</v>
      </c>
      <c r="C19">
        <v>-2.3146E-2</v>
      </c>
      <c r="D19">
        <v>-2.1912999999999998E-2</v>
      </c>
      <c r="E19">
        <v>-2.0323999999999998E-2</v>
      </c>
      <c r="F19">
        <v>-1.8995000000000001E-2</v>
      </c>
      <c r="G19">
        <v>-1.7984E-2</v>
      </c>
      <c r="H19">
        <v>-1.6728E-2</v>
      </c>
      <c r="I19">
        <v>-1.5747000000000001E-2</v>
      </c>
      <c r="J19">
        <v>-1.4191E-2</v>
      </c>
      <c r="K19">
        <v>-1.2730999999999999E-2</v>
      </c>
      <c r="L19">
        <v>-1.1266999999999999E-2</v>
      </c>
      <c r="M19">
        <v>-9.4050000000000002E-3</v>
      </c>
      <c r="N19">
        <v>-8.1880000000000008E-3</v>
      </c>
      <c r="O19">
        <v>-7.247E-3</v>
      </c>
      <c r="P19">
        <v>-6.3660000000000001E-3</v>
      </c>
      <c r="Q19">
        <v>-5.352E-3</v>
      </c>
      <c r="R19">
        <v>-4.6360000000000004E-3</v>
      </c>
      <c r="S19">
        <v>-4.2009999999999999E-3</v>
      </c>
      <c r="T19">
        <v>-3.4550000000000002E-3</v>
      </c>
      <c r="U19">
        <v>-2.7430000000000002E-3</v>
      </c>
      <c r="V19">
        <v>-1.7780000000000001E-3</v>
      </c>
      <c r="W19">
        <v>-9.2100000000000005E-4</v>
      </c>
      <c r="X19">
        <v>-2.99E-4</v>
      </c>
      <c r="Y19">
        <v>0</v>
      </c>
      <c r="Z19">
        <v>-3.1599999999999998E-4</v>
      </c>
      <c r="AA19">
        <v>-5.9400000000000002E-4</v>
      </c>
      <c r="AB19">
        <v>-8.5400000000000005E-4</v>
      </c>
      <c r="AC19">
        <v>-4.0999999999999999E-4</v>
      </c>
      <c r="AD19">
        <v>-2.6800000000000001E-4</v>
      </c>
      <c r="AE19">
        <v>3.2699999999999998E-4</v>
      </c>
      <c r="AF19">
        <v>4.8200000000000001E-4</v>
      </c>
      <c r="AG19">
        <v>4.4499999999999997E-4</v>
      </c>
      <c r="AH19">
        <v>1.3899999999999999E-4</v>
      </c>
      <c r="AI19">
        <v>-2.2000000000000001E-4</v>
      </c>
      <c r="AJ19">
        <v>-7.9500000000000003E-4</v>
      </c>
      <c r="AK19">
        <v>-1.268E-3</v>
      </c>
      <c r="AL19">
        <v>-2.3549999999999999E-3</v>
      </c>
    </row>
    <row r="20" spans="1:38">
      <c r="A20" s="37">
        <v>-2.3449000000000001E-2</v>
      </c>
      <c r="B20">
        <v>-2.2866999999999998E-2</v>
      </c>
      <c r="C20">
        <v>-2.2298999999999999E-2</v>
      </c>
      <c r="D20">
        <v>-2.0958000000000001E-2</v>
      </c>
      <c r="E20">
        <v>-1.9820000000000001E-2</v>
      </c>
      <c r="F20">
        <v>-1.8452E-2</v>
      </c>
      <c r="G20">
        <v>-1.7306999999999999E-2</v>
      </c>
      <c r="H20">
        <v>-1.6268999999999999E-2</v>
      </c>
      <c r="I20">
        <v>-1.4931E-2</v>
      </c>
      <c r="J20">
        <v>-1.3701E-2</v>
      </c>
      <c r="K20">
        <v>-1.2147E-2</v>
      </c>
      <c r="L20">
        <v>-1.0656000000000001E-2</v>
      </c>
      <c r="M20">
        <v>-9.0639999999999991E-3</v>
      </c>
      <c r="N20">
        <v>-8.0459999999999993E-3</v>
      </c>
      <c r="O20">
        <v>-7.0660000000000002E-3</v>
      </c>
      <c r="P20">
        <v>-5.8939999999999999E-3</v>
      </c>
      <c r="Q20">
        <v>-5.2459999999999998E-3</v>
      </c>
      <c r="R20">
        <v>-4.3670000000000002E-3</v>
      </c>
      <c r="S20">
        <v>-3.9420000000000002E-3</v>
      </c>
      <c r="T20">
        <v>-3.3340000000000002E-3</v>
      </c>
      <c r="U20">
        <v>-2.6410000000000001E-3</v>
      </c>
      <c r="V20">
        <v>-1.639E-3</v>
      </c>
      <c r="W20">
        <v>-8.5300000000000003E-4</v>
      </c>
      <c r="X20">
        <v>-8.6000000000000003E-5</v>
      </c>
      <c r="Y20">
        <v>0</v>
      </c>
      <c r="Z20">
        <v>2.2000000000000001E-4</v>
      </c>
      <c r="AA20">
        <v>-3.1399999999999999E-4</v>
      </c>
      <c r="AB20">
        <v>-3.6400000000000001E-4</v>
      </c>
      <c r="AC20">
        <v>-6.0000000000000002E-5</v>
      </c>
      <c r="AD20">
        <v>3.5300000000000002E-4</v>
      </c>
      <c r="AE20">
        <v>4.4099999999999999E-4</v>
      </c>
      <c r="AF20">
        <v>5.7600000000000001E-4</v>
      </c>
      <c r="AG20">
        <v>8.1899999999999996E-4</v>
      </c>
      <c r="AH20">
        <v>4.2400000000000001E-4</v>
      </c>
      <c r="AI20">
        <v>2.1599999999999999E-4</v>
      </c>
      <c r="AJ20">
        <v>-2.7999999999999998E-4</v>
      </c>
      <c r="AK20">
        <v>-4.9100000000000001E-4</v>
      </c>
      <c r="AL20">
        <v>-1.7129999999999999E-3</v>
      </c>
    </row>
    <row r="21" spans="1:38">
      <c r="A21" s="37">
        <v>-2.3106000000000002E-2</v>
      </c>
      <c r="B21">
        <v>-2.2984999999999998E-2</v>
      </c>
      <c r="C21">
        <v>-2.2013999999999999E-2</v>
      </c>
      <c r="D21">
        <v>-2.1231E-2</v>
      </c>
      <c r="E21">
        <v>-1.9746E-2</v>
      </c>
      <c r="F21">
        <v>-1.8442E-2</v>
      </c>
      <c r="G21">
        <v>-1.7505E-2</v>
      </c>
      <c r="H21">
        <v>-1.6140000000000002E-2</v>
      </c>
      <c r="I21">
        <v>-1.5103999999999999E-2</v>
      </c>
      <c r="J21">
        <v>-1.3883E-2</v>
      </c>
      <c r="K21">
        <v>-1.2501999999999999E-2</v>
      </c>
      <c r="L21">
        <v>-1.1138E-2</v>
      </c>
      <c r="M21">
        <v>-9.6749999999999996E-3</v>
      </c>
      <c r="N21">
        <v>-8.3470000000000003E-3</v>
      </c>
      <c r="O21">
        <v>-7.4250000000000002E-3</v>
      </c>
      <c r="P21">
        <v>-6.3530000000000001E-3</v>
      </c>
      <c r="Q21">
        <v>-5.4780000000000002E-3</v>
      </c>
      <c r="R21">
        <v>-4.8110000000000002E-3</v>
      </c>
      <c r="S21">
        <v>-4.3140000000000001E-3</v>
      </c>
      <c r="T21">
        <v>-3.722E-3</v>
      </c>
      <c r="U21">
        <v>-2.9789999999999999E-3</v>
      </c>
      <c r="V21">
        <v>-1.807E-3</v>
      </c>
      <c r="W21">
        <v>-1.052E-3</v>
      </c>
      <c r="X21">
        <v>-4.0000000000000002E-4</v>
      </c>
      <c r="Y21">
        <v>0</v>
      </c>
      <c r="Z21">
        <v>-3.4E-5</v>
      </c>
      <c r="AA21">
        <v>-3.0299999999999999E-4</v>
      </c>
      <c r="AB21">
        <v>-4.64E-4</v>
      </c>
      <c r="AC21">
        <v>1.2400000000000001E-4</v>
      </c>
      <c r="AD21">
        <v>3.5599999999999998E-4</v>
      </c>
      <c r="AE21">
        <v>7.7399999999999995E-4</v>
      </c>
      <c r="AF21">
        <v>8.4199999999999998E-4</v>
      </c>
      <c r="AG21">
        <v>1.011E-3</v>
      </c>
      <c r="AH21">
        <v>8.7799999999999998E-4</v>
      </c>
      <c r="AI21">
        <v>4.8000000000000001E-4</v>
      </c>
      <c r="AJ21">
        <v>2.6200000000000003E-4</v>
      </c>
      <c r="AK21">
        <v>-4.35E-4</v>
      </c>
      <c r="AL21">
        <v>-1.08E-3</v>
      </c>
    </row>
    <row r="22" spans="1:38">
      <c r="A22" s="37">
        <v>-2.2789E-2</v>
      </c>
      <c r="B22">
        <v>-2.2478999999999999E-2</v>
      </c>
      <c r="C22">
        <v>-2.1897E-2</v>
      </c>
      <c r="D22">
        <v>-2.0936E-2</v>
      </c>
      <c r="E22">
        <v>-1.9602999999999999E-2</v>
      </c>
      <c r="F22">
        <v>-1.8383E-2</v>
      </c>
      <c r="G22">
        <v>-1.7451000000000001E-2</v>
      </c>
      <c r="H22">
        <v>-1.6265999999999999E-2</v>
      </c>
      <c r="I22">
        <v>-1.5335E-2</v>
      </c>
      <c r="J22">
        <v>-1.4121E-2</v>
      </c>
      <c r="K22">
        <v>-1.2688E-2</v>
      </c>
      <c r="L22">
        <v>-1.1362000000000001E-2</v>
      </c>
      <c r="M22">
        <v>-9.7190000000000002E-3</v>
      </c>
      <c r="N22">
        <v>-8.6189999999999999E-3</v>
      </c>
      <c r="O22">
        <v>-7.522E-3</v>
      </c>
      <c r="P22">
        <v>-6.6280000000000002E-3</v>
      </c>
      <c r="Q22">
        <v>-5.7470000000000004E-3</v>
      </c>
      <c r="R22">
        <v>-5.0179999999999999E-3</v>
      </c>
      <c r="S22">
        <v>-4.6220000000000002E-3</v>
      </c>
      <c r="T22">
        <v>-3.8549999999999999E-3</v>
      </c>
      <c r="U22">
        <v>-2.9559999999999999E-3</v>
      </c>
      <c r="V22">
        <v>-2.0460000000000001E-3</v>
      </c>
      <c r="W22">
        <v>-1.2110000000000001E-3</v>
      </c>
      <c r="X22">
        <v>-3.8000000000000002E-4</v>
      </c>
      <c r="Y22">
        <v>0</v>
      </c>
      <c r="Z22">
        <v>1.3899999999999999E-4</v>
      </c>
      <c r="AA22">
        <v>-2.31E-4</v>
      </c>
      <c r="AB22">
        <v>-9.0000000000000006E-5</v>
      </c>
      <c r="AC22">
        <v>2.05E-4</v>
      </c>
      <c r="AD22">
        <v>4.7199999999999998E-4</v>
      </c>
      <c r="AE22">
        <v>8.7600000000000004E-4</v>
      </c>
      <c r="AF22">
        <v>1.1039999999999999E-3</v>
      </c>
      <c r="AG22">
        <v>1.2199999999999999E-3</v>
      </c>
      <c r="AH22">
        <v>9.8799999999999995E-4</v>
      </c>
      <c r="AI22">
        <v>6.6100000000000002E-4</v>
      </c>
      <c r="AJ22">
        <v>3.59E-4</v>
      </c>
      <c r="AK22">
        <v>6.9999999999999999E-6</v>
      </c>
      <c r="AL22">
        <v>-9.6000000000000002E-4</v>
      </c>
    </row>
    <row r="23" spans="1:38">
      <c r="A23" s="37">
        <v>-2.2186999999999998E-2</v>
      </c>
      <c r="B23">
        <v>-2.1756999999999999E-2</v>
      </c>
      <c r="C23">
        <v>-2.1215999999999999E-2</v>
      </c>
      <c r="D23">
        <v>-2.0142E-2</v>
      </c>
      <c r="E23">
        <v>-1.9181E-2</v>
      </c>
      <c r="F23">
        <v>-1.7791000000000001E-2</v>
      </c>
      <c r="G23">
        <v>-1.6851999999999999E-2</v>
      </c>
      <c r="H23">
        <v>-1.5934E-2</v>
      </c>
      <c r="I23">
        <v>-1.4725E-2</v>
      </c>
      <c r="J23">
        <v>-1.3566E-2</v>
      </c>
      <c r="K23">
        <v>-1.2245000000000001E-2</v>
      </c>
      <c r="L23">
        <v>-1.0969E-2</v>
      </c>
      <c r="M23">
        <v>-9.5230000000000002E-3</v>
      </c>
      <c r="N23">
        <v>-8.2880000000000002E-3</v>
      </c>
      <c r="O23">
        <v>-7.2659999999999999E-3</v>
      </c>
      <c r="P23">
        <v>-6.2969999999999996E-3</v>
      </c>
      <c r="Q23">
        <v>-5.5840000000000004E-3</v>
      </c>
      <c r="R23">
        <v>-4.692E-3</v>
      </c>
      <c r="S23">
        <v>-4.1590000000000004E-3</v>
      </c>
      <c r="T23">
        <v>-3.4989999999999999E-3</v>
      </c>
      <c r="U23">
        <v>-2.8900000000000002E-3</v>
      </c>
      <c r="V23">
        <v>-1.8190000000000001E-3</v>
      </c>
      <c r="W23">
        <v>-1.0820000000000001E-3</v>
      </c>
      <c r="X23">
        <v>-3.3100000000000002E-4</v>
      </c>
      <c r="Y23">
        <v>0</v>
      </c>
      <c r="Z23">
        <v>2.8200000000000002E-4</v>
      </c>
      <c r="AA23">
        <v>5.3000000000000001E-5</v>
      </c>
      <c r="AB23">
        <v>8.0000000000000007E-5</v>
      </c>
      <c r="AC23">
        <v>4.64E-4</v>
      </c>
      <c r="AD23">
        <v>9.5299999999999996E-4</v>
      </c>
      <c r="AE23">
        <v>1.103E-3</v>
      </c>
      <c r="AF23">
        <v>1.4319999999999999E-3</v>
      </c>
      <c r="AG23">
        <v>1.542E-3</v>
      </c>
      <c r="AH23">
        <v>1.392E-3</v>
      </c>
      <c r="AI23">
        <v>1.0759999999999999E-3</v>
      </c>
      <c r="AJ23">
        <v>8.4800000000000001E-4</v>
      </c>
      <c r="AK23">
        <v>5.2700000000000002E-4</v>
      </c>
      <c r="AL23">
        <v>-1.0900000000000001E-4</v>
      </c>
    </row>
    <row r="24" spans="1:38">
      <c r="A24" s="37">
        <v>-2.1864999999999999E-2</v>
      </c>
      <c r="B24">
        <v>-2.1923000000000002E-2</v>
      </c>
      <c r="C24">
        <v>-2.1035000000000002E-2</v>
      </c>
      <c r="D24">
        <v>-2.0271000000000001E-2</v>
      </c>
      <c r="E24">
        <v>-1.8950000000000002E-2</v>
      </c>
      <c r="F24">
        <v>-1.7781999999999999E-2</v>
      </c>
      <c r="G24">
        <v>-1.6886000000000002E-2</v>
      </c>
      <c r="H24">
        <v>-1.5945999999999998E-2</v>
      </c>
      <c r="I24">
        <v>-1.4818E-2</v>
      </c>
      <c r="J24">
        <v>-1.3823999999999999E-2</v>
      </c>
      <c r="K24">
        <v>-1.2520999999999999E-2</v>
      </c>
      <c r="L24">
        <v>-1.1148E-2</v>
      </c>
      <c r="M24">
        <v>-9.7120000000000001E-3</v>
      </c>
      <c r="N24">
        <v>-8.5159999999999993E-3</v>
      </c>
      <c r="O24">
        <v>-7.5510000000000004E-3</v>
      </c>
      <c r="P24">
        <v>-6.7000000000000002E-3</v>
      </c>
      <c r="Q24">
        <v>-5.5230000000000001E-3</v>
      </c>
      <c r="R24">
        <v>-4.9699999999999996E-3</v>
      </c>
      <c r="S24">
        <v>-4.5710000000000004E-3</v>
      </c>
      <c r="T24">
        <v>-3.849E-3</v>
      </c>
      <c r="U24">
        <v>-3.1080000000000001E-3</v>
      </c>
      <c r="V24">
        <v>-2.0830000000000002E-3</v>
      </c>
      <c r="W24">
        <v>-1.23E-3</v>
      </c>
      <c r="X24">
        <v>-4.57E-4</v>
      </c>
      <c r="Y24">
        <v>0</v>
      </c>
      <c r="Z24">
        <v>3.1399999999999999E-4</v>
      </c>
      <c r="AA24">
        <v>1.6899999999999999E-4</v>
      </c>
      <c r="AB24">
        <v>3.3700000000000001E-4</v>
      </c>
      <c r="AC24">
        <v>8.0199999999999998E-4</v>
      </c>
      <c r="AD24">
        <v>1.2620000000000001E-3</v>
      </c>
      <c r="AE24">
        <v>1.5839999999999999E-3</v>
      </c>
      <c r="AF24">
        <v>1.637E-3</v>
      </c>
      <c r="AG24">
        <v>1.771E-3</v>
      </c>
      <c r="AH24">
        <v>1.653E-3</v>
      </c>
      <c r="AI24">
        <v>1.49E-3</v>
      </c>
      <c r="AJ24">
        <v>1.2340000000000001E-3</v>
      </c>
      <c r="AK24">
        <v>9.4499999999999998E-4</v>
      </c>
      <c r="AL24">
        <v>1.73E-4</v>
      </c>
    </row>
    <row r="25" spans="1:38">
      <c r="A25" s="37">
        <v>-2.1343999999999998E-2</v>
      </c>
      <c r="B25">
        <v>-2.0948000000000001E-2</v>
      </c>
      <c r="C25">
        <v>-2.0545999999999998E-2</v>
      </c>
      <c r="D25">
        <v>-1.9557999999999999E-2</v>
      </c>
      <c r="E25">
        <v>-1.8433999999999999E-2</v>
      </c>
      <c r="F25">
        <v>-1.7465999999999999E-2</v>
      </c>
      <c r="G25">
        <v>-1.6579E-2</v>
      </c>
      <c r="H25">
        <v>-1.5422E-2</v>
      </c>
      <c r="I25">
        <v>-1.4655E-2</v>
      </c>
      <c r="J25">
        <v>-1.346E-2</v>
      </c>
      <c r="K25">
        <v>-1.2227999999999999E-2</v>
      </c>
      <c r="L25">
        <v>-1.0966E-2</v>
      </c>
      <c r="M25">
        <v>-9.554E-3</v>
      </c>
      <c r="N25">
        <v>-8.5030000000000001E-3</v>
      </c>
      <c r="O25">
        <v>-7.5500000000000003E-3</v>
      </c>
      <c r="P25">
        <v>-6.4510000000000001E-3</v>
      </c>
      <c r="Q25">
        <v>-5.8560000000000001E-3</v>
      </c>
      <c r="R25">
        <v>-4.9220000000000002E-3</v>
      </c>
      <c r="S25">
        <v>-4.4010000000000004E-3</v>
      </c>
      <c r="T25">
        <v>-3.8070000000000001E-3</v>
      </c>
      <c r="U25">
        <v>-3.0349999999999999E-3</v>
      </c>
      <c r="V25">
        <v>-2.0010000000000002E-3</v>
      </c>
      <c r="W25">
        <v>-1.1540000000000001E-3</v>
      </c>
      <c r="X25">
        <v>-4.0000000000000002E-4</v>
      </c>
      <c r="Y25">
        <v>0</v>
      </c>
      <c r="Z25">
        <v>2.6400000000000002E-4</v>
      </c>
      <c r="AA25">
        <v>3.2400000000000001E-4</v>
      </c>
      <c r="AB25">
        <v>4.3300000000000001E-4</v>
      </c>
      <c r="AC25">
        <v>9.1100000000000003E-4</v>
      </c>
      <c r="AD25">
        <v>1.1739999999999999E-3</v>
      </c>
      <c r="AE25">
        <v>1.585E-3</v>
      </c>
      <c r="AF25">
        <v>1.8129999999999999E-3</v>
      </c>
      <c r="AG25">
        <v>1.9789999999999999E-3</v>
      </c>
      <c r="AH25">
        <v>1.7910000000000001E-3</v>
      </c>
      <c r="AI25">
        <v>1.523E-3</v>
      </c>
      <c r="AJ25">
        <v>1.4109999999999999E-3</v>
      </c>
      <c r="AK25">
        <v>1.2719999999999999E-3</v>
      </c>
      <c r="AL25">
        <v>5.0100000000000003E-4</v>
      </c>
    </row>
    <row r="26" spans="1:38">
      <c r="A26" s="37">
        <v>-2.0452000000000001E-2</v>
      </c>
      <c r="B26">
        <v>-2.0292999999999999E-2</v>
      </c>
      <c r="C26">
        <v>-1.9824000000000001E-2</v>
      </c>
      <c r="D26">
        <v>-1.8988999999999999E-2</v>
      </c>
      <c r="E26">
        <v>-1.8134999999999998E-2</v>
      </c>
      <c r="F26">
        <v>-1.6903999999999999E-2</v>
      </c>
      <c r="G26">
        <v>-1.6133999999999999E-2</v>
      </c>
      <c r="H26">
        <v>-1.5273E-2</v>
      </c>
      <c r="I26">
        <v>-1.418E-2</v>
      </c>
      <c r="J26">
        <v>-1.3173000000000001E-2</v>
      </c>
      <c r="K26">
        <v>-1.1972E-2</v>
      </c>
      <c r="L26">
        <v>-1.0841999999999999E-2</v>
      </c>
      <c r="M26">
        <v>-9.554E-3</v>
      </c>
      <c r="N26">
        <v>-8.3370000000000007E-3</v>
      </c>
      <c r="O26">
        <v>-7.3379999999999999E-3</v>
      </c>
      <c r="P26">
        <v>-6.4079999999999996E-3</v>
      </c>
      <c r="Q26">
        <v>-5.5640000000000004E-3</v>
      </c>
      <c r="R26">
        <v>-4.9699999999999996E-3</v>
      </c>
      <c r="S26">
        <v>-4.4889999999999999E-3</v>
      </c>
      <c r="T26">
        <v>-3.79E-3</v>
      </c>
      <c r="U26">
        <v>-3.0699999999999998E-3</v>
      </c>
      <c r="V26">
        <v>-2.0950000000000001E-3</v>
      </c>
      <c r="W26">
        <v>-1.243E-3</v>
      </c>
      <c r="X26">
        <v>-5.0199999999999995E-4</v>
      </c>
      <c r="Y26">
        <v>0</v>
      </c>
      <c r="Z26">
        <v>3.9199999999999999E-4</v>
      </c>
      <c r="AA26">
        <v>4.2400000000000001E-4</v>
      </c>
      <c r="AB26">
        <v>6.3000000000000003E-4</v>
      </c>
      <c r="AC26">
        <v>1.039E-3</v>
      </c>
      <c r="AD26">
        <v>1.5479999999999999E-3</v>
      </c>
      <c r="AE26">
        <v>1.717E-3</v>
      </c>
      <c r="AF26">
        <v>1.9449999999999999E-3</v>
      </c>
      <c r="AG26">
        <v>2.1259999999999999E-3</v>
      </c>
      <c r="AH26">
        <v>1.926E-3</v>
      </c>
      <c r="AI26">
        <v>1.8339999999999999E-3</v>
      </c>
      <c r="AJ26">
        <v>1.676E-3</v>
      </c>
      <c r="AK26">
        <v>1.4250000000000001E-3</v>
      </c>
      <c r="AL26">
        <v>1.041E-3</v>
      </c>
    </row>
    <row r="27" spans="1:38">
      <c r="A27" s="37">
        <v>-1.9657999999999998E-2</v>
      </c>
      <c r="B27">
        <v>-1.9696999999999999E-2</v>
      </c>
      <c r="C27">
        <v>-1.9029999999999998E-2</v>
      </c>
      <c r="D27">
        <v>-1.8471000000000001E-2</v>
      </c>
      <c r="E27">
        <v>-1.7271999999999999E-2</v>
      </c>
      <c r="F27">
        <v>-1.6296999999999999E-2</v>
      </c>
      <c r="G27">
        <v>-1.5514E-2</v>
      </c>
      <c r="H27">
        <v>-1.4617E-2</v>
      </c>
      <c r="I27">
        <v>-1.3738E-2</v>
      </c>
      <c r="J27">
        <v>-1.2779E-2</v>
      </c>
      <c r="K27">
        <v>-1.1662E-2</v>
      </c>
      <c r="L27">
        <v>-1.0525E-2</v>
      </c>
      <c r="M27">
        <v>-9.2449999999999997E-3</v>
      </c>
      <c r="N27">
        <v>-8.1930000000000006E-3</v>
      </c>
      <c r="O27">
        <v>-7.3200000000000001E-3</v>
      </c>
      <c r="P27">
        <v>-6.5560000000000002E-3</v>
      </c>
      <c r="Q27">
        <v>-5.5659999999999998E-3</v>
      </c>
      <c r="R27">
        <v>-4.7580000000000001E-3</v>
      </c>
      <c r="S27">
        <v>-4.4149999999999997E-3</v>
      </c>
      <c r="T27">
        <v>-3.7959999999999999E-3</v>
      </c>
      <c r="U27">
        <v>-3.0760000000000002E-3</v>
      </c>
      <c r="V27">
        <v>-2.0279999999999999E-3</v>
      </c>
      <c r="W27">
        <v>-1.3320000000000001E-3</v>
      </c>
      <c r="X27">
        <v>-5.5599999999999996E-4</v>
      </c>
      <c r="Y27">
        <v>0</v>
      </c>
      <c r="Z27">
        <v>2.8600000000000001E-4</v>
      </c>
      <c r="AA27">
        <v>4.8000000000000001E-4</v>
      </c>
      <c r="AB27">
        <v>6.9999999999999999E-4</v>
      </c>
      <c r="AC27">
        <v>1.258E-3</v>
      </c>
      <c r="AD27">
        <v>1.47E-3</v>
      </c>
      <c r="AE27">
        <v>1.964E-3</v>
      </c>
      <c r="AF27">
        <v>2.036E-3</v>
      </c>
      <c r="AG27">
        <v>2.2260000000000001E-3</v>
      </c>
      <c r="AH27">
        <v>2.1870000000000001E-3</v>
      </c>
      <c r="AI27">
        <v>1.98E-3</v>
      </c>
      <c r="AJ27">
        <v>1.933E-3</v>
      </c>
      <c r="AK27">
        <v>1.604E-3</v>
      </c>
      <c r="AL27">
        <v>1.189E-3</v>
      </c>
    </row>
    <row r="28" spans="1:38">
      <c r="A28" s="37">
        <v>-1.9133000000000001E-2</v>
      </c>
      <c r="B28">
        <v>-1.8745999999999999E-2</v>
      </c>
      <c r="C28">
        <v>-1.8589000000000001E-2</v>
      </c>
      <c r="D28">
        <v>-1.7732999999999999E-2</v>
      </c>
      <c r="E28">
        <v>-1.6784E-2</v>
      </c>
      <c r="F28">
        <v>-1.5956999999999999E-2</v>
      </c>
      <c r="G28">
        <v>-1.5105E-2</v>
      </c>
      <c r="H28">
        <v>-1.4116999999999999E-2</v>
      </c>
      <c r="I28">
        <v>-1.3390000000000001E-2</v>
      </c>
      <c r="J28">
        <v>-1.2394000000000001E-2</v>
      </c>
      <c r="K28">
        <v>-1.1339999999999999E-2</v>
      </c>
      <c r="L28">
        <v>-1.0220999999999999E-2</v>
      </c>
      <c r="M28">
        <v>-9.0139999999999994E-3</v>
      </c>
      <c r="N28">
        <v>-8.0520000000000001E-3</v>
      </c>
      <c r="O28">
        <v>-7.1799999999999998E-3</v>
      </c>
      <c r="P28">
        <v>-6.2119999999999996E-3</v>
      </c>
      <c r="Q28">
        <v>-5.5100000000000001E-3</v>
      </c>
      <c r="R28">
        <v>-4.8910000000000004E-3</v>
      </c>
      <c r="S28">
        <v>-4.2849999999999997E-3</v>
      </c>
      <c r="T28">
        <v>-3.7299999999999998E-3</v>
      </c>
      <c r="U28">
        <v>-3.0119999999999999E-3</v>
      </c>
      <c r="V28">
        <v>-2.186E-3</v>
      </c>
      <c r="W28">
        <v>-1.3179999999999999E-3</v>
      </c>
      <c r="X28">
        <v>-5.0900000000000001E-4</v>
      </c>
      <c r="Y28">
        <v>0</v>
      </c>
      <c r="Z28">
        <v>4.7699999999999999E-4</v>
      </c>
      <c r="AA28">
        <v>6.0700000000000001E-4</v>
      </c>
      <c r="AB28">
        <v>8.5499999999999997E-4</v>
      </c>
      <c r="AC28">
        <v>1.294E-3</v>
      </c>
      <c r="AD28">
        <v>1.621E-3</v>
      </c>
      <c r="AE28">
        <v>1.977E-3</v>
      </c>
      <c r="AF28">
        <v>2.186E-3</v>
      </c>
      <c r="AG28">
        <v>2.2360000000000001E-3</v>
      </c>
      <c r="AH28">
        <v>2.2169999999999998E-3</v>
      </c>
      <c r="AI28">
        <v>2.0470000000000002E-3</v>
      </c>
      <c r="AJ28">
        <v>1.9780000000000002E-3</v>
      </c>
      <c r="AK28">
        <v>2.062E-3</v>
      </c>
      <c r="AL28">
        <v>1.3519999999999999E-3</v>
      </c>
    </row>
    <row r="29" spans="1:38">
      <c r="A29" s="37">
        <v>-1.7217E-2</v>
      </c>
      <c r="B29">
        <v>-1.7321E-2</v>
      </c>
      <c r="C29">
        <v>-1.6948000000000001E-2</v>
      </c>
      <c r="D29">
        <v>-1.6442999999999999E-2</v>
      </c>
      <c r="E29">
        <v>-1.5724999999999999E-2</v>
      </c>
      <c r="F29">
        <v>-1.4645999999999999E-2</v>
      </c>
      <c r="G29">
        <v>-1.406E-2</v>
      </c>
      <c r="H29">
        <v>-1.3350000000000001E-2</v>
      </c>
      <c r="I29">
        <v>-1.2435E-2</v>
      </c>
      <c r="J29">
        <v>-1.159E-2</v>
      </c>
      <c r="K29">
        <v>-1.0607999999999999E-2</v>
      </c>
      <c r="L29">
        <v>-9.6609999999999994E-3</v>
      </c>
      <c r="M29">
        <v>-8.6940000000000003E-3</v>
      </c>
      <c r="N29">
        <v>-7.6639999999999998E-3</v>
      </c>
      <c r="O29">
        <v>-6.7470000000000004E-3</v>
      </c>
      <c r="P29">
        <v>-6.012E-3</v>
      </c>
      <c r="Q29">
        <v>-5.3119999999999999E-3</v>
      </c>
      <c r="R29">
        <v>-4.692E-3</v>
      </c>
      <c r="S29">
        <v>-4.3309999999999998E-3</v>
      </c>
      <c r="T29">
        <v>-3.689E-3</v>
      </c>
      <c r="U29">
        <v>-3.0460000000000001E-3</v>
      </c>
      <c r="V29">
        <v>-2.1540000000000001E-3</v>
      </c>
      <c r="W29">
        <v>-1.3259999999999999E-3</v>
      </c>
      <c r="X29">
        <v>-5.9000000000000003E-4</v>
      </c>
      <c r="Y29">
        <v>0</v>
      </c>
      <c r="Z29">
        <v>3.9399999999999998E-4</v>
      </c>
      <c r="AA29">
        <v>5.8799999999999998E-4</v>
      </c>
      <c r="AB29">
        <v>8.7600000000000004E-4</v>
      </c>
      <c r="AC29">
        <v>1.358E-3</v>
      </c>
      <c r="AD29">
        <v>1.689E-3</v>
      </c>
      <c r="AE29">
        <v>1.8699999999999999E-3</v>
      </c>
      <c r="AF29">
        <v>2.0509999999999999E-3</v>
      </c>
      <c r="AG29">
        <v>2.3440000000000002E-3</v>
      </c>
      <c r="AH29">
        <v>2.2160000000000001E-3</v>
      </c>
      <c r="AI29">
        <v>2.1299999999999999E-3</v>
      </c>
      <c r="AJ29">
        <v>2.134E-3</v>
      </c>
      <c r="AK29">
        <v>1.98E-3</v>
      </c>
      <c r="AL29">
        <v>1.5969999999999999E-3</v>
      </c>
    </row>
    <row r="30" spans="1:38">
      <c r="A30" s="37">
        <v>-1.6278000000000001E-2</v>
      </c>
      <c r="B30">
        <v>-1.6364E-2</v>
      </c>
      <c r="C30">
        <v>-1.6198000000000001E-2</v>
      </c>
      <c r="D30">
        <v>-1.5744999999999999E-2</v>
      </c>
      <c r="E30">
        <v>-1.4721E-2</v>
      </c>
      <c r="F30">
        <v>-1.4024999999999999E-2</v>
      </c>
      <c r="G30">
        <v>-1.3324000000000001E-2</v>
      </c>
      <c r="H30">
        <v>-1.2743000000000001E-2</v>
      </c>
      <c r="I30">
        <v>-1.1977E-2</v>
      </c>
      <c r="J30">
        <v>-1.1155999999999999E-2</v>
      </c>
      <c r="K30">
        <v>-1.0262E-2</v>
      </c>
      <c r="L30">
        <v>-9.3220000000000004E-3</v>
      </c>
      <c r="M30">
        <v>-8.2699999999999996E-3</v>
      </c>
      <c r="N30">
        <v>-7.4260000000000003E-3</v>
      </c>
      <c r="O30">
        <v>-6.581E-3</v>
      </c>
      <c r="P30">
        <v>-5.9020000000000001E-3</v>
      </c>
      <c r="Q30">
        <v>-5.1339999999999997E-3</v>
      </c>
      <c r="R30">
        <v>-4.5970000000000004E-3</v>
      </c>
      <c r="S30">
        <v>-4.1510000000000002E-3</v>
      </c>
      <c r="T30">
        <v>-3.5430000000000001E-3</v>
      </c>
      <c r="U30">
        <v>-2.941E-3</v>
      </c>
      <c r="V30">
        <v>-2.0669999999999998E-3</v>
      </c>
      <c r="W30">
        <v>-1.2520000000000001E-3</v>
      </c>
      <c r="X30">
        <v>-5.7399999999999997E-4</v>
      </c>
      <c r="Y30">
        <v>0</v>
      </c>
      <c r="Z30">
        <v>3.77E-4</v>
      </c>
      <c r="AA30">
        <v>5.5900000000000004E-4</v>
      </c>
      <c r="AB30">
        <v>8.4599999999999996E-4</v>
      </c>
      <c r="AC30">
        <v>1.351E-3</v>
      </c>
      <c r="AD30">
        <v>1.6130000000000001E-3</v>
      </c>
      <c r="AE30">
        <v>1.951E-3</v>
      </c>
      <c r="AF30">
        <v>2.1029999999999998E-3</v>
      </c>
      <c r="AG30">
        <v>2.2160000000000001E-3</v>
      </c>
      <c r="AH30">
        <v>2.202E-3</v>
      </c>
      <c r="AI30">
        <v>2.176E-3</v>
      </c>
      <c r="AJ30">
        <v>2.1299999999999999E-3</v>
      </c>
      <c r="AK30">
        <v>2.0179999999999998E-3</v>
      </c>
      <c r="AL30">
        <v>1.6000000000000001E-3</v>
      </c>
    </row>
    <row r="31" spans="1:38">
      <c r="A31" s="37">
        <v>-1.4749E-2</v>
      </c>
      <c r="B31">
        <v>-1.4716999999999999E-2</v>
      </c>
      <c r="C31">
        <v>-1.4770999999999999E-2</v>
      </c>
      <c r="D31">
        <v>-1.4237E-2</v>
      </c>
      <c r="E31">
        <v>-1.3768000000000001E-2</v>
      </c>
      <c r="F31">
        <v>-1.2997999999999999E-2</v>
      </c>
      <c r="G31">
        <v>-1.235E-2</v>
      </c>
      <c r="H31">
        <v>-1.1573999999999999E-2</v>
      </c>
      <c r="I31">
        <v>-1.1032999999999999E-2</v>
      </c>
      <c r="J31">
        <v>-1.0259000000000001E-2</v>
      </c>
      <c r="K31">
        <v>-9.3589999999999993E-3</v>
      </c>
      <c r="L31">
        <v>-8.685E-3</v>
      </c>
      <c r="M31">
        <v>-7.8209999999999998E-3</v>
      </c>
      <c r="N31">
        <v>-6.953E-3</v>
      </c>
      <c r="O31">
        <v>-6.1879999999999999E-3</v>
      </c>
      <c r="P31">
        <v>-5.4530000000000004E-3</v>
      </c>
      <c r="Q31">
        <v>-4.8409999999999998E-3</v>
      </c>
      <c r="R31">
        <v>-4.2360000000000002E-3</v>
      </c>
      <c r="S31">
        <v>-3.8400000000000001E-3</v>
      </c>
      <c r="T31">
        <v>-3.2789999999999998E-3</v>
      </c>
      <c r="U31">
        <v>-2.6689999999999999E-3</v>
      </c>
      <c r="V31">
        <v>-1.9480000000000001E-3</v>
      </c>
      <c r="W31">
        <v>-1.186E-3</v>
      </c>
      <c r="X31">
        <v>-4.7199999999999998E-4</v>
      </c>
      <c r="Y31">
        <v>0</v>
      </c>
      <c r="Z31">
        <v>3.6699999999999998E-4</v>
      </c>
      <c r="AA31">
        <v>5.5000000000000003E-4</v>
      </c>
      <c r="AB31">
        <v>7.8100000000000001E-4</v>
      </c>
      <c r="AC31">
        <v>1.1609999999999999E-3</v>
      </c>
      <c r="AD31">
        <v>1.464E-3</v>
      </c>
      <c r="AE31">
        <v>1.756E-3</v>
      </c>
      <c r="AF31">
        <v>1.9239999999999999E-3</v>
      </c>
      <c r="AG31">
        <v>2.0790000000000001E-3</v>
      </c>
      <c r="AH31">
        <v>2.0010000000000002E-3</v>
      </c>
      <c r="AI31">
        <v>1.926E-3</v>
      </c>
      <c r="AJ31">
        <v>1.9220000000000001E-3</v>
      </c>
      <c r="AK31">
        <v>1.9139999999999999E-3</v>
      </c>
      <c r="AL31">
        <v>1.5679999999999999E-3</v>
      </c>
    </row>
    <row r="32" spans="1:38">
      <c r="A32" s="37">
        <v>-1.3306E-2</v>
      </c>
      <c r="B32">
        <v>-1.3687E-2</v>
      </c>
      <c r="C32">
        <v>-1.3507E-2</v>
      </c>
      <c r="D32">
        <v>-1.3439E-2</v>
      </c>
      <c r="E32">
        <v>-1.2774000000000001E-2</v>
      </c>
      <c r="F32">
        <v>-1.2005999999999999E-2</v>
      </c>
      <c r="G32">
        <v>-1.1532000000000001E-2</v>
      </c>
      <c r="H32">
        <v>-1.1034E-2</v>
      </c>
      <c r="I32">
        <v>-1.0276E-2</v>
      </c>
      <c r="J32">
        <v>-9.6690000000000005E-3</v>
      </c>
      <c r="K32">
        <v>-8.9709999999999998E-3</v>
      </c>
      <c r="L32">
        <v>-8.1709999999999994E-3</v>
      </c>
      <c r="M32">
        <v>-7.3879999999999996E-3</v>
      </c>
      <c r="N32">
        <v>-6.5770000000000004E-3</v>
      </c>
      <c r="O32">
        <v>-5.8529999999999997E-3</v>
      </c>
      <c r="P32">
        <v>-5.2290000000000001E-3</v>
      </c>
      <c r="Q32">
        <v>-4.62E-3</v>
      </c>
      <c r="R32">
        <v>-4.0689999999999997E-3</v>
      </c>
      <c r="S32">
        <v>-3.8080000000000002E-3</v>
      </c>
      <c r="T32">
        <v>-3.277E-3</v>
      </c>
      <c r="U32">
        <v>-2.7230000000000002E-3</v>
      </c>
      <c r="V32">
        <v>-1.9380000000000001E-3</v>
      </c>
      <c r="W32">
        <v>-1.217E-3</v>
      </c>
      <c r="X32">
        <v>-5.1800000000000001E-4</v>
      </c>
      <c r="Y32">
        <v>0</v>
      </c>
      <c r="Z32">
        <v>3.0499999999999999E-4</v>
      </c>
      <c r="AA32">
        <v>3.3199999999999999E-4</v>
      </c>
      <c r="AB32">
        <v>5.44E-4</v>
      </c>
      <c r="AC32">
        <v>9.3700000000000001E-4</v>
      </c>
      <c r="AD32">
        <v>1.258E-3</v>
      </c>
      <c r="AE32">
        <v>1.4E-3</v>
      </c>
      <c r="AF32">
        <v>1.5809999999999999E-3</v>
      </c>
      <c r="AG32">
        <v>1.72E-3</v>
      </c>
      <c r="AH32">
        <v>1.769E-3</v>
      </c>
      <c r="AI32">
        <v>1.7309999999999999E-3</v>
      </c>
      <c r="AJ32">
        <v>1.7340000000000001E-3</v>
      </c>
      <c r="AK32">
        <v>1.601E-3</v>
      </c>
      <c r="AL32">
        <v>1.3940000000000001E-3</v>
      </c>
    </row>
    <row r="33" spans="1:38">
      <c r="A33" s="37">
        <v>-1.2328E-2</v>
      </c>
      <c r="B33">
        <v>-1.2437999999999999E-2</v>
      </c>
      <c r="C33">
        <v>-1.2674E-2</v>
      </c>
      <c r="D33">
        <v>-1.2366E-2</v>
      </c>
      <c r="E33">
        <v>-1.1745999999999999E-2</v>
      </c>
      <c r="F33">
        <v>-1.1265000000000001E-2</v>
      </c>
      <c r="G33">
        <v>-1.0723999999999999E-2</v>
      </c>
      <c r="H33">
        <v>-1.0137999999999999E-2</v>
      </c>
      <c r="I33">
        <v>-9.6329999999999992E-3</v>
      </c>
      <c r="J33">
        <v>-8.9770000000000006E-3</v>
      </c>
      <c r="K33">
        <v>-8.2710000000000006E-3</v>
      </c>
      <c r="L33">
        <v>-7.6579999999999999E-3</v>
      </c>
      <c r="M33">
        <v>-6.7669999999999996E-3</v>
      </c>
      <c r="N33">
        <v>-6.0819999999999997E-3</v>
      </c>
      <c r="O33">
        <v>-5.4229999999999999E-3</v>
      </c>
      <c r="P33">
        <v>-4.8190000000000004E-3</v>
      </c>
      <c r="Q33">
        <v>-4.1970000000000002E-3</v>
      </c>
      <c r="R33">
        <v>-3.7789999999999998E-3</v>
      </c>
      <c r="S33">
        <v>-3.444E-3</v>
      </c>
      <c r="T33">
        <v>-2.9190000000000002E-3</v>
      </c>
      <c r="U33">
        <v>-2.4380000000000001E-3</v>
      </c>
      <c r="V33">
        <v>-1.738E-3</v>
      </c>
      <c r="W33">
        <v>-9.9799999999999997E-4</v>
      </c>
      <c r="X33">
        <v>-4.3800000000000002E-4</v>
      </c>
      <c r="Y33">
        <v>0</v>
      </c>
      <c r="Z33">
        <v>1.44E-4</v>
      </c>
      <c r="AA33">
        <v>2.5700000000000001E-4</v>
      </c>
      <c r="AB33">
        <v>4.17E-4</v>
      </c>
      <c r="AC33">
        <v>8.1300000000000003E-4</v>
      </c>
      <c r="AD33">
        <v>1.052E-3</v>
      </c>
      <c r="AE33">
        <v>1.3370000000000001E-3</v>
      </c>
      <c r="AF33">
        <v>1.4450000000000001E-3</v>
      </c>
      <c r="AG33">
        <v>1.5839999999999999E-3</v>
      </c>
      <c r="AH33">
        <v>1.459E-3</v>
      </c>
      <c r="AI33">
        <v>1.493E-3</v>
      </c>
      <c r="AJ33">
        <v>1.555E-3</v>
      </c>
      <c r="AK33">
        <v>1.5590000000000001E-3</v>
      </c>
      <c r="AL33">
        <v>1.1800000000000001E-3</v>
      </c>
    </row>
    <row r="34" spans="1:38">
      <c r="A34" s="37">
        <v>-1.0454E-2</v>
      </c>
      <c r="B34">
        <v>-1.0701E-2</v>
      </c>
      <c r="C34">
        <v>-1.0905E-2</v>
      </c>
      <c r="D34">
        <v>-1.0708000000000001E-2</v>
      </c>
      <c r="E34">
        <v>-1.0458E-2</v>
      </c>
      <c r="F34">
        <v>-9.8910000000000005E-3</v>
      </c>
      <c r="G34">
        <v>-9.4380000000000002E-3</v>
      </c>
      <c r="H34">
        <v>-8.8350000000000008E-3</v>
      </c>
      <c r="I34">
        <v>-8.3289999999999996E-3</v>
      </c>
      <c r="J34">
        <v>-7.8390000000000005E-3</v>
      </c>
      <c r="K34">
        <v>-7.1939999999999999E-3</v>
      </c>
      <c r="L34">
        <v>-6.6740000000000002E-3</v>
      </c>
      <c r="M34">
        <v>-6.0549999999999996E-3</v>
      </c>
      <c r="N34">
        <v>-5.3889999999999997E-3</v>
      </c>
      <c r="O34">
        <v>-4.7609999999999996E-3</v>
      </c>
      <c r="P34">
        <v>-4.1580000000000002E-3</v>
      </c>
      <c r="Q34">
        <v>-3.702E-3</v>
      </c>
      <c r="R34">
        <v>-3.222E-3</v>
      </c>
      <c r="S34">
        <v>-2.9459999999999998E-3</v>
      </c>
      <c r="T34">
        <v>-2.5509999999999999E-3</v>
      </c>
      <c r="U34">
        <v>-2.1199999999999999E-3</v>
      </c>
      <c r="V34">
        <v>-1.498E-3</v>
      </c>
      <c r="W34">
        <v>-9.2199999999999997E-4</v>
      </c>
      <c r="X34">
        <v>-2.5500000000000002E-4</v>
      </c>
      <c r="Y34">
        <v>0</v>
      </c>
      <c r="Z34">
        <v>2.4800000000000001E-4</v>
      </c>
      <c r="AA34">
        <v>2.4499999999999999E-4</v>
      </c>
      <c r="AB34">
        <v>2.7999999999999998E-4</v>
      </c>
      <c r="AC34">
        <v>5.3499999999999999E-4</v>
      </c>
      <c r="AD34">
        <v>8.2799999999999996E-4</v>
      </c>
      <c r="AE34">
        <v>1.0020000000000001E-3</v>
      </c>
      <c r="AF34">
        <v>1.2130000000000001E-3</v>
      </c>
      <c r="AG34">
        <v>1.2650000000000001E-3</v>
      </c>
      <c r="AH34">
        <v>1.292E-3</v>
      </c>
      <c r="AI34">
        <v>1.2149999999999999E-3</v>
      </c>
      <c r="AJ34">
        <v>1.24E-3</v>
      </c>
      <c r="AK34">
        <v>1.2149999999999999E-3</v>
      </c>
      <c r="AL34">
        <v>1.016E-3</v>
      </c>
    </row>
    <row r="35" spans="1:38">
      <c r="A35" s="37">
        <v>-9.4289999999999999E-3</v>
      </c>
      <c r="B35">
        <v>-9.9939999999999994E-3</v>
      </c>
      <c r="C35">
        <v>-1.0048E-2</v>
      </c>
      <c r="D35">
        <v>-1.0161999999999999E-2</v>
      </c>
      <c r="E35">
        <v>-9.5429999999999994E-3</v>
      </c>
      <c r="F35">
        <v>-9.0410000000000004E-3</v>
      </c>
      <c r="G35">
        <v>-8.7290000000000006E-3</v>
      </c>
      <c r="H35">
        <v>-8.3440000000000007E-3</v>
      </c>
      <c r="I35">
        <v>-7.7470000000000004E-3</v>
      </c>
      <c r="J35">
        <v>-7.2570000000000004E-3</v>
      </c>
      <c r="K35">
        <v>-6.7499999999999999E-3</v>
      </c>
      <c r="L35">
        <v>-6.1269999999999996E-3</v>
      </c>
      <c r="M35">
        <v>-5.5640000000000004E-3</v>
      </c>
      <c r="N35">
        <v>-4.8939999999999999E-3</v>
      </c>
      <c r="O35">
        <v>-4.2709999999999996E-3</v>
      </c>
      <c r="P35">
        <v>-3.839E-3</v>
      </c>
      <c r="Q35">
        <v>-3.362E-3</v>
      </c>
      <c r="R35">
        <v>-3.0370000000000002E-3</v>
      </c>
      <c r="S35">
        <v>-2.7590000000000002E-3</v>
      </c>
      <c r="T35">
        <v>-2.4589999999999998E-3</v>
      </c>
      <c r="U35">
        <v>-2.0040000000000001E-3</v>
      </c>
      <c r="V35">
        <v>-1.3929999999999999E-3</v>
      </c>
      <c r="W35">
        <v>-8.4400000000000002E-4</v>
      </c>
      <c r="X35">
        <v>-3.0899999999999998E-4</v>
      </c>
      <c r="Y35">
        <v>0</v>
      </c>
      <c r="Z35">
        <v>4.0000000000000003E-5</v>
      </c>
      <c r="AA35">
        <v>-7.7000000000000001E-5</v>
      </c>
      <c r="AB35">
        <v>8.7000000000000001E-5</v>
      </c>
      <c r="AC35">
        <v>3.3500000000000001E-4</v>
      </c>
      <c r="AD35">
        <v>6.0300000000000002E-4</v>
      </c>
      <c r="AE35">
        <v>7.8200000000000003E-4</v>
      </c>
      <c r="AF35">
        <v>8.9999999999999998E-4</v>
      </c>
      <c r="AG35">
        <v>1.0349999999999999E-3</v>
      </c>
      <c r="AH35">
        <v>1.01E-3</v>
      </c>
      <c r="AI35">
        <v>1.0809999999999999E-3</v>
      </c>
      <c r="AJ35">
        <v>1.1019999999999999E-3</v>
      </c>
      <c r="AK35">
        <v>9.5600000000000004E-4</v>
      </c>
      <c r="AL35">
        <v>7.6000000000000004E-4</v>
      </c>
    </row>
    <row r="36" spans="1:38">
      <c r="A36" s="37">
        <v>-8.5349999999999992E-3</v>
      </c>
      <c r="B36">
        <v>-8.6890000000000005E-3</v>
      </c>
      <c r="C36">
        <v>-9.1500000000000001E-3</v>
      </c>
      <c r="D36">
        <v>-8.9949999999999995E-3</v>
      </c>
      <c r="E36">
        <v>-8.7010000000000004E-3</v>
      </c>
      <c r="F36">
        <v>-8.3330000000000001E-3</v>
      </c>
      <c r="G36">
        <v>-7.9220000000000002E-3</v>
      </c>
      <c r="H36">
        <v>-7.4349999999999998E-3</v>
      </c>
      <c r="I36">
        <v>-7.077E-3</v>
      </c>
      <c r="J36">
        <v>-6.4980000000000003E-3</v>
      </c>
      <c r="K36">
        <v>-6.0499999999999998E-3</v>
      </c>
      <c r="L36">
        <v>-5.5909999999999996E-3</v>
      </c>
      <c r="M36">
        <v>-4.9309999999999996E-3</v>
      </c>
      <c r="N36">
        <v>-4.4559999999999999E-3</v>
      </c>
      <c r="O36">
        <v>-3.9280000000000001E-3</v>
      </c>
      <c r="P36">
        <v>-3.4009999999999999E-3</v>
      </c>
      <c r="Q36">
        <v>-3.0230000000000001E-3</v>
      </c>
      <c r="R36">
        <v>-2.666E-3</v>
      </c>
      <c r="S36">
        <v>-2.421E-3</v>
      </c>
      <c r="T36">
        <v>-2.0720000000000001E-3</v>
      </c>
      <c r="U36">
        <v>-1.7910000000000001E-3</v>
      </c>
      <c r="V36">
        <v>-1.2689999999999999E-3</v>
      </c>
      <c r="W36">
        <v>-7.6800000000000002E-4</v>
      </c>
      <c r="X36">
        <v>-2.8899999999999998E-4</v>
      </c>
      <c r="Y36">
        <v>0</v>
      </c>
      <c r="Z36">
        <v>-6.9999999999999994E-5</v>
      </c>
      <c r="AA36">
        <v>-1.7899999999999999E-4</v>
      </c>
      <c r="AB36">
        <v>-1.7799999999999999E-4</v>
      </c>
      <c r="AC36">
        <v>1.34E-4</v>
      </c>
      <c r="AD36">
        <v>2.6400000000000002E-4</v>
      </c>
      <c r="AE36">
        <v>5.31E-4</v>
      </c>
      <c r="AF36">
        <v>6.6299999999999996E-4</v>
      </c>
      <c r="AG36">
        <v>7.3800000000000005E-4</v>
      </c>
      <c r="AH36">
        <v>6.7599999999999995E-4</v>
      </c>
      <c r="AI36">
        <v>6.6600000000000003E-4</v>
      </c>
      <c r="AJ36">
        <v>7.3899999999999997E-4</v>
      </c>
      <c r="AK36">
        <v>7.45E-4</v>
      </c>
      <c r="AL36">
        <v>4.4900000000000002E-4</v>
      </c>
    </row>
    <row r="37" spans="1:38">
      <c r="A37" s="37">
        <v>-7.1479999999999998E-3</v>
      </c>
      <c r="B37">
        <v>-7.6229999999999996E-3</v>
      </c>
      <c r="C37">
        <v>-7.9070000000000008E-3</v>
      </c>
      <c r="D37">
        <v>-7.9480000000000002E-3</v>
      </c>
      <c r="E37">
        <v>-7.7559999999999999E-3</v>
      </c>
      <c r="F37">
        <v>-7.2550000000000002E-3</v>
      </c>
      <c r="G37">
        <v>-6.8869999999999999E-3</v>
      </c>
      <c r="H37">
        <v>-6.5100000000000002E-3</v>
      </c>
      <c r="I37">
        <v>-6.1219999999999998E-3</v>
      </c>
      <c r="J37">
        <v>-5.7169999999999999E-3</v>
      </c>
      <c r="K37">
        <v>-5.2370000000000003E-3</v>
      </c>
      <c r="L37">
        <v>-4.875E-3</v>
      </c>
      <c r="M37">
        <v>-4.3819999999999996E-3</v>
      </c>
      <c r="N37">
        <v>-3.8300000000000001E-3</v>
      </c>
      <c r="O37">
        <v>-3.2590000000000002E-3</v>
      </c>
      <c r="P37">
        <v>-2.8149999999999998E-3</v>
      </c>
      <c r="Q37">
        <v>-2.611E-3</v>
      </c>
      <c r="R37">
        <v>-2.1909999999999998E-3</v>
      </c>
      <c r="S37">
        <v>-2.0200000000000001E-3</v>
      </c>
      <c r="T37">
        <v>-1.7539999999999999E-3</v>
      </c>
      <c r="U37">
        <v>-1.457E-3</v>
      </c>
      <c r="V37">
        <v>-1.0380000000000001E-3</v>
      </c>
      <c r="W37">
        <v>-5.4600000000000004E-4</v>
      </c>
      <c r="X37">
        <v>-7.2000000000000002E-5</v>
      </c>
      <c r="Y37">
        <v>0</v>
      </c>
      <c r="Z37">
        <v>3.8999999999999999E-5</v>
      </c>
      <c r="AA37">
        <v>-8.8999999999999995E-5</v>
      </c>
      <c r="AB37">
        <v>-1.08E-4</v>
      </c>
      <c r="AC37">
        <v>7.8999999999999996E-5</v>
      </c>
      <c r="AD37">
        <v>3.4900000000000003E-4</v>
      </c>
      <c r="AE37">
        <v>4.66E-4</v>
      </c>
      <c r="AF37">
        <v>6.1200000000000002E-4</v>
      </c>
      <c r="AG37">
        <v>7.2400000000000003E-4</v>
      </c>
      <c r="AH37">
        <v>6.69E-4</v>
      </c>
      <c r="AI37">
        <v>6.02E-4</v>
      </c>
      <c r="AJ37">
        <v>6.3400000000000001E-4</v>
      </c>
      <c r="AK37">
        <v>6.0400000000000004E-4</v>
      </c>
      <c r="AL37">
        <v>4.0000000000000002E-4</v>
      </c>
    </row>
    <row r="38" spans="1:38">
      <c r="A38" s="37">
        <v>-6.5030000000000001E-3</v>
      </c>
      <c r="B38">
        <v>-6.9800000000000001E-3</v>
      </c>
      <c r="C38">
        <v>-7.2890000000000003E-3</v>
      </c>
      <c r="D38">
        <v>-7.4590000000000004E-3</v>
      </c>
      <c r="E38">
        <v>-7.0210000000000003E-3</v>
      </c>
      <c r="F38">
        <v>-6.6759999999999996E-3</v>
      </c>
      <c r="G38">
        <v>-6.45E-3</v>
      </c>
      <c r="H38">
        <v>-6.0860000000000003E-3</v>
      </c>
      <c r="I38">
        <v>-5.6020000000000002E-3</v>
      </c>
      <c r="J38">
        <v>-5.2719999999999998E-3</v>
      </c>
      <c r="K38">
        <v>-4.8139999999999997E-3</v>
      </c>
      <c r="L38">
        <v>-4.3530000000000001E-3</v>
      </c>
      <c r="M38">
        <v>-3.888E-3</v>
      </c>
      <c r="N38">
        <v>-3.3189999999999999E-3</v>
      </c>
      <c r="O38">
        <v>-2.9529999999999999E-3</v>
      </c>
      <c r="P38">
        <v>-2.5690000000000001E-3</v>
      </c>
      <c r="Q38">
        <v>-2.1640000000000001E-3</v>
      </c>
      <c r="R38">
        <v>-1.9750000000000002E-3</v>
      </c>
      <c r="S38">
        <v>-1.807E-3</v>
      </c>
      <c r="T38">
        <v>-1.536E-3</v>
      </c>
      <c r="U38">
        <v>-1.307E-3</v>
      </c>
      <c r="V38">
        <v>-9.1200000000000005E-4</v>
      </c>
      <c r="W38">
        <v>-4.84E-4</v>
      </c>
      <c r="X38">
        <v>-4.3999999999999999E-5</v>
      </c>
      <c r="Y38">
        <v>0</v>
      </c>
      <c r="Z38">
        <v>-6.9999999999999994E-5</v>
      </c>
      <c r="AA38">
        <v>-2.6600000000000001E-4</v>
      </c>
      <c r="AB38">
        <v>-2.4699999999999999E-4</v>
      </c>
      <c r="AC38">
        <v>-2.5999999999999998E-5</v>
      </c>
      <c r="AD38">
        <v>1.3300000000000001E-4</v>
      </c>
      <c r="AE38">
        <v>3.19E-4</v>
      </c>
      <c r="AF38">
        <v>4.26E-4</v>
      </c>
      <c r="AG38">
        <v>5.7600000000000001E-4</v>
      </c>
      <c r="AH38">
        <v>4.9600000000000002E-4</v>
      </c>
      <c r="AI38">
        <v>5.4000000000000001E-4</v>
      </c>
      <c r="AJ38">
        <v>5.1199999999999998E-4</v>
      </c>
      <c r="AK38">
        <v>4.2099999999999999E-4</v>
      </c>
      <c r="AL38">
        <v>2.31E-4</v>
      </c>
    </row>
    <row r="39" spans="1:38">
      <c r="A39" s="37">
        <v>-5.9080000000000001E-3</v>
      </c>
      <c r="B39">
        <v>-6.2199999999999998E-3</v>
      </c>
      <c r="C39">
        <v>-6.777E-3</v>
      </c>
      <c r="D39">
        <v>-6.777E-3</v>
      </c>
      <c r="E39">
        <v>-6.6280000000000002E-3</v>
      </c>
      <c r="F39">
        <v>-6.3639999999999999E-3</v>
      </c>
      <c r="G39">
        <v>-5.9540000000000001E-3</v>
      </c>
      <c r="H39">
        <v>-5.535E-3</v>
      </c>
      <c r="I39">
        <v>-5.2760000000000003E-3</v>
      </c>
      <c r="J39">
        <v>-4.7939999999999997E-3</v>
      </c>
      <c r="K39">
        <v>-4.4530000000000004E-3</v>
      </c>
      <c r="L39">
        <v>-4.0460000000000001E-3</v>
      </c>
      <c r="M39">
        <v>-3.5959999999999998E-3</v>
      </c>
      <c r="N39">
        <v>-3.2039999999999998E-3</v>
      </c>
      <c r="O39">
        <v>-2.709E-3</v>
      </c>
      <c r="P39">
        <v>-2.3530000000000001E-3</v>
      </c>
      <c r="Q39">
        <v>-2.0509999999999999E-3</v>
      </c>
      <c r="R39">
        <v>-1.784E-3</v>
      </c>
      <c r="S39">
        <v>-1.629E-3</v>
      </c>
      <c r="T39">
        <v>-1.3990000000000001E-3</v>
      </c>
      <c r="U39">
        <v>-1.194E-3</v>
      </c>
      <c r="V39">
        <v>-8.5800000000000004E-4</v>
      </c>
      <c r="W39">
        <v>-4.4200000000000001E-4</v>
      </c>
      <c r="X39">
        <v>-9.0000000000000006E-5</v>
      </c>
      <c r="Y39">
        <v>0</v>
      </c>
      <c r="Z39">
        <v>-1.3999999999999999E-4</v>
      </c>
      <c r="AA39">
        <v>-3.1599999999999998E-4</v>
      </c>
      <c r="AB39">
        <v>-3.8200000000000002E-4</v>
      </c>
      <c r="AC39">
        <v>-1.5699999999999999E-4</v>
      </c>
      <c r="AD39">
        <v>4.5000000000000003E-5</v>
      </c>
      <c r="AE39">
        <v>2.6200000000000003E-4</v>
      </c>
      <c r="AF39">
        <v>3.9599999999999998E-4</v>
      </c>
      <c r="AG39">
        <v>4.15E-4</v>
      </c>
      <c r="AH39">
        <v>4.2999999999999999E-4</v>
      </c>
      <c r="AI39">
        <v>3.6499999999999998E-4</v>
      </c>
      <c r="AJ39">
        <v>3.1799999999999998E-4</v>
      </c>
      <c r="AK39">
        <v>3.4299999999999999E-4</v>
      </c>
      <c r="AL39">
        <v>1.8E-5</v>
      </c>
    </row>
    <row r="40" spans="1:38">
      <c r="A40" s="37">
        <v>-4.7429999999999998E-3</v>
      </c>
      <c r="B40">
        <v>-5.3340000000000002E-3</v>
      </c>
      <c r="C40">
        <v>-5.7169999999999999E-3</v>
      </c>
      <c r="D40">
        <v>-5.9919999999999999E-3</v>
      </c>
      <c r="E40">
        <v>-5.8820000000000001E-3</v>
      </c>
      <c r="F40">
        <v>-5.483E-3</v>
      </c>
      <c r="G40">
        <v>-5.2420000000000001E-3</v>
      </c>
      <c r="H40">
        <v>-4.9769999999999997E-3</v>
      </c>
      <c r="I40">
        <v>-4.6119999999999998E-3</v>
      </c>
      <c r="J40">
        <v>-4.2789999999999998E-3</v>
      </c>
      <c r="K40">
        <v>-3.9170000000000003E-3</v>
      </c>
      <c r="L40">
        <v>-3.6250000000000002E-3</v>
      </c>
      <c r="M40">
        <v>-3.176E-3</v>
      </c>
      <c r="N40">
        <v>-2.761E-3</v>
      </c>
      <c r="O40">
        <v>-2.3379999999999998E-3</v>
      </c>
      <c r="P40">
        <v>-1.9989999999999999E-3</v>
      </c>
      <c r="Q40">
        <v>-1.7240000000000001E-3</v>
      </c>
      <c r="R40">
        <v>-1.487E-3</v>
      </c>
      <c r="S40">
        <v>-1.4090000000000001E-3</v>
      </c>
      <c r="T40">
        <v>-1.2539999999999999E-3</v>
      </c>
      <c r="U40">
        <v>-1.0169999999999999E-3</v>
      </c>
      <c r="V40">
        <v>-6.9099999999999999E-4</v>
      </c>
      <c r="W40">
        <v>-3.5599999999999998E-4</v>
      </c>
      <c r="X40">
        <v>3.0000000000000001E-6</v>
      </c>
      <c r="Y40">
        <v>0</v>
      </c>
      <c r="Z40">
        <v>-1.13E-4</v>
      </c>
      <c r="AA40">
        <v>-3.6000000000000002E-4</v>
      </c>
      <c r="AB40">
        <v>-3.9199999999999999E-4</v>
      </c>
      <c r="AC40">
        <v>-2.2599999999999999E-4</v>
      </c>
      <c r="AD40">
        <v>-5.0000000000000004E-6</v>
      </c>
      <c r="AE40">
        <v>1.2899999999999999E-4</v>
      </c>
      <c r="AF40">
        <v>2.6699999999999998E-4</v>
      </c>
      <c r="AG40">
        <v>2.9500000000000001E-4</v>
      </c>
      <c r="AH40">
        <v>2.7900000000000001E-4</v>
      </c>
      <c r="AI40">
        <v>2.1699999999999999E-4</v>
      </c>
      <c r="AJ40">
        <v>2.1100000000000001E-4</v>
      </c>
      <c r="AK40">
        <v>1.35E-4</v>
      </c>
      <c r="AL40">
        <v>-1.2E-5</v>
      </c>
    </row>
    <row r="41" spans="1:38">
      <c r="A41" s="37">
        <v>-4.3200000000000001E-3</v>
      </c>
      <c r="B41">
        <v>-4.8180000000000002E-3</v>
      </c>
      <c r="C41">
        <v>-5.3449999999999999E-3</v>
      </c>
      <c r="D41">
        <v>-5.5170000000000002E-3</v>
      </c>
      <c r="E41">
        <v>-5.2649999999999997E-3</v>
      </c>
      <c r="F41">
        <v>-5.0379999999999999E-3</v>
      </c>
      <c r="G41">
        <v>-4.8510000000000003E-3</v>
      </c>
      <c r="H41">
        <v>-4.5120000000000004E-3</v>
      </c>
      <c r="I41">
        <v>-4.248E-3</v>
      </c>
      <c r="J41">
        <v>-3.872E-3</v>
      </c>
      <c r="K41">
        <v>-3.5370000000000002E-3</v>
      </c>
      <c r="L41">
        <v>-3.2030000000000001E-3</v>
      </c>
      <c r="M41">
        <v>-2.8180000000000002E-3</v>
      </c>
      <c r="N41">
        <v>-2.4450000000000001E-3</v>
      </c>
      <c r="O41">
        <v>-2.0720000000000001E-3</v>
      </c>
      <c r="P41">
        <v>-1.8109999999999999E-3</v>
      </c>
      <c r="Q41">
        <v>-1.485E-3</v>
      </c>
      <c r="R41">
        <v>-1.2949999999999999E-3</v>
      </c>
      <c r="S41">
        <v>-1.2949999999999999E-3</v>
      </c>
      <c r="T41">
        <v>-1.0889999999999999E-3</v>
      </c>
      <c r="U41">
        <v>-9.5600000000000004E-4</v>
      </c>
      <c r="V41">
        <v>-6.6500000000000001E-4</v>
      </c>
      <c r="W41">
        <v>-3.6000000000000002E-4</v>
      </c>
      <c r="X41">
        <v>-6.7000000000000002E-5</v>
      </c>
      <c r="Y41">
        <v>0</v>
      </c>
      <c r="Z41">
        <v>-2.2100000000000001E-4</v>
      </c>
      <c r="AA41">
        <v>-4.0499999999999998E-4</v>
      </c>
      <c r="AB41">
        <v>-4.9200000000000003E-4</v>
      </c>
      <c r="AC41">
        <v>-2.63E-4</v>
      </c>
      <c r="AD41">
        <v>-7.2000000000000002E-5</v>
      </c>
      <c r="AE41">
        <v>9.6000000000000002E-5</v>
      </c>
      <c r="AF41">
        <v>2.0699999999999999E-4</v>
      </c>
      <c r="AG41">
        <v>2.6800000000000001E-4</v>
      </c>
      <c r="AH41">
        <v>2.1599999999999999E-4</v>
      </c>
      <c r="AI41">
        <v>1.7799999999999999E-4</v>
      </c>
      <c r="AJ41">
        <v>2.34E-4</v>
      </c>
      <c r="AK41">
        <v>9.5000000000000005E-5</v>
      </c>
      <c r="AL41">
        <v>-1.07E-4</v>
      </c>
    </row>
    <row r="42" spans="1:38">
      <c r="A42" s="37">
        <v>-3.5230000000000001E-3</v>
      </c>
      <c r="B42">
        <v>-4.0769999999999999E-3</v>
      </c>
      <c r="C42">
        <v>-4.7130000000000002E-3</v>
      </c>
      <c r="D42">
        <v>-4.8939999999999999E-3</v>
      </c>
      <c r="E42">
        <v>-4.8609999999999999E-3</v>
      </c>
      <c r="F42">
        <v>-4.6410000000000002E-3</v>
      </c>
      <c r="G42">
        <v>-4.3179999999999998E-3</v>
      </c>
      <c r="H42">
        <v>-4.0150000000000003E-3</v>
      </c>
      <c r="I42">
        <v>-3.771E-3</v>
      </c>
      <c r="J42">
        <v>-3.4250000000000001E-3</v>
      </c>
      <c r="K42">
        <v>-3.1679999999999998E-3</v>
      </c>
      <c r="L42">
        <v>-2.8830000000000001E-3</v>
      </c>
      <c r="M42">
        <v>-2.5149999999999999E-3</v>
      </c>
      <c r="N42">
        <v>-2.1870000000000001E-3</v>
      </c>
      <c r="O42">
        <v>-1.8400000000000001E-3</v>
      </c>
      <c r="P42">
        <v>-1.572E-3</v>
      </c>
      <c r="Q42">
        <v>-1.364E-3</v>
      </c>
      <c r="R42">
        <v>-1.155E-3</v>
      </c>
      <c r="S42">
        <v>-1.093E-3</v>
      </c>
      <c r="T42">
        <v>-9.9099999999999991E-4</v>
      </c>
      <c r="U42">
        <v>-8.8699999999999998E-4</v>
      </c>
      <c r="V42">
        <v>-6.4300000000000002E-4</v>
      </c>
      <c r="W42">
        <v>-3.3700000000000001E-4</v>
      </c>
      <c r="X42">
        <v>-7.4999999999999993E-5</v>
      </c>
      <c r="Y42">
        <v>0</v>
      </c>
      <c r="Z42">
        <v>-1.6100000000000001E-4</v>
      </c>
      <c r="AA42">
        <v>-4.3399999999999998E-4</v>
      </c>
      <c r="AB42">
        <v>-4.84E-4</v>
      </c>
      <c r="AC42">
        <v>-2.8600000000000001E-4</v>
      </c>
      <c r="AD42">
        <v>-9.5000000000000005E-5</v>
      </c>
      <c r="AE42">
        <v>1.13E-4</v>
      </c>
      <c r="AF42">
        <v>2.6200000000000003E-4</v>
      </c>
      <c r="AG42">
        <v>2.6899999999999998E-4</v>
      </c>
      <c r="AH42">
        <v>2.4499999999999999E-4</v>
      </c>
      <c r="AI42">
        <v>1.03E-4</v>
      </c>
      <c r="AJ42">
        <v>1.2E-4</v>
      </c>
      <c r="AK42">
        <v>1.13E-4</v>
      </c>
      <c r="AL42">
        <v>-1.9599999999999999E-4</v>
      </c>
    </row>
    <row r="43" spans="1:38">
      <c r="A43" s="37">
        <v>-1.2088E-2</v>
      </c>
      <c r="B43">
        <v>-1.1285E-2</v>
      </c>
      <c r="C43">
        <v>-1.0345E-2</v>
      </c>
      <c r="D43">
        <v>-9.6740000000000003E-3</v>
      </c>
      <c r="E43">
        <v>-9.0030000000000006E-3</v>
      </c>
      <c r="F43">
        <v>-8.4489999999999999E-3</v>
      </c>
      <c r="G43">
        <v>-7.9839999999999998E-3</v>
      </c>
      <c r="H43">
        <v>-7.4609999999999998E-3</v>
      </c>
      <c r="I43">
        <v>-7.0600000000000003E-3</v>
      </c>
      <c r="J43">
        <v>-6.5310000000000003E-3</v>
      </c>
      <c r="K43">
        <v>-5.9649999999999998E-3</v>
      </c>
      <c r="L43">
        <v>-5.4330000000000003E-3</v>
      </c>
      <c r="M43">
        <v>-4.8440000000000002E-3</v>
      </c>
      <c r="N43">
        <v>-4.2599999999999999E-3</v>
      </c>
      <c r="O43">
        <v>-3.754E-3</v>
      </c>
      <c r="P43">
        <v>-3.3419999999999999E-3</v>
      </c>
      <c r="Q43">
        <v>-2.9320000000000001E-3</v>
      </c>
      <c r="R43">
        <v>-2.6120000000000002E-3</v>
      </c>
      <c r="S43">
        <v>-2.3760000000000001E-3</v>
      </c>
      <c r="T43">
        <v>-2.085E-3</v>
      </c>
      <c r="U43">
        <v>-1.8289999999999999E-3</v>
      </c>
      <c r="V43">
        <v>-1.3730000000000001E-3</v>
      </c>
      <c r="W43">
        <v>-9.0799999999999995E-4</v>
      </c>
      <c r="X43">
        <v>-4.5600000000000003E-4</v>
      </c>
      <c r="Y43">
        <v>0</v>
      </c>
      <c r="Z43">
        <v>2.9599999999999998E-4</v>
      </c>
      <c r="AA43">
        <v>2.8899999999999998E-4</v>
      </c>
      <c r="AB43">
        <v>4.1800000000000002E-4</v>
      </c>
      <c r="AC43">
        <v>6.1300000000000005E-4</v>
      </c>
      <c r="AD43">
        <v>8.6399999999999997E-4</v>
      </c>
      <c r="AE43">
        <v>1.1379999999999999E-3</v>
      </c>
      <c r="AF43">
        <v>1.1329999999999999E-3</v>
      </c>
      <c r="AG43">
        <v>1.178E-3</v>
      </c>
      <c r="AH43">
        <v>9.9200000000000004E-4</v>
      </c>
      <c r="AI43">
        <v>8.0000000000000004E-4</v>
      </c>
      <c r="AJ43">
        <v>6.8800000000000003E-4</v>
      </c>
      <c r="AK43">
        <v>4.2999999999999999E-4</v>
      </c>
      <c r="AL43">
        <v>-5.1999999999999997E-5</v>
      </c>
    </row>
    <row r="44" spans="1:38">
      <c r="A44" s="37">
        <v>-1.2305999999999999E-2</v>
      </c>
      <c r="B44">
        <v>-1.1398E-2</v>
      </c>
      <c r="C44">
        <v>-1.0503999999999999E-2</v>
      </c>
      <c r="D44">
        <v>-9.8740000000000008E-3</v>
      </c>
      <c r="E44">
        <v>-9.1430000000000001E-3</v>
      </c>
      <c r="F44">
        <v>-8.6070000000000001E-3</v>
      </c>
      <c r="G44">
        <v>-8.2400000000000008E-3</v>
      </c>
      <c r="H44">
        <v>-7.8230000000000001E-3</v>
      </c>
      <c r="I44">
        <v>-7.437E-3</v>
      </c>
      <c r="J44">
        <v>-6.9350000000000002E-3</v>
      </c>
      <c r="K44">
        <v>-6.3099999999999996E-3</v>
      </c>
      <c r="L44">
        <v>-5.7359999999999998E-3</v>
      </c>
      <c r="M44">
        <v>-5.1159999999999999E-3</v>
      </c>
      <c r="N44">
        <v>-4.535E-3</v>
      </c>
      <c r="O44">
        <v>-4.0350000000000004E-3</v>
      </c>
      <c r="P44">
        <v>-3.5599999999999998E-3</v>
      </c>
      <c r="Q44">
        <v>-3.1540000000000001E-3</v>
      </c>
      <c r="R44">
        <v>-2.774E-3</v>
      </c>
      <c r="S44">
        <v>-2.532E-3</v>
      </c>
      <c r="T44">
        <v>-2.2550000000000001E-3</v>
      </c>
      <c r="U44">
        <v>-1.8929999999999999E-3</v>
      </c>
      <c r="V44">
        <v>-1.4059999999999999E-3</v>
      </c>
      <c r="W44">
        <v>-9.4300000000000004E-4</v>
      </c>
      <c r="X44">
        <v>-4.66E-4</v>
      </c>
      <c r="Y44">
        <v>0</v>
      </c>
      <c r="Z44">
        <v>2.6200000000000003E-4</v>
      </c>
      <c r="AA44">
        <v>2.92E-4</v>
      </c>
      <c r="AB44">
        <v>3.3100000000000002E-4</v>
      </c>
      <c r="AC44">
        <v>5.6999999999999998E-4</v>
      </c>
      <c r="AD44">
        <v>8.7900000000000001E-4</v>
      </c>
      <c r="AE44">
        <v>9.9500000000000001E-4</v>
      </c>
      <c r="AF44">
        <v>1.126E-3</v>
      </c>
      <c r="AG44">
        <v>1.1280000000000001E-3</v>
      </c>
      <c r="AH44">
        <v>9.0899999999999998E-4</v>
      </c>
      <c r="AI44">
        <v>7.5600000000000005E-4</v>
      </c>
      <c r="AJ44">
        <v>5.7399999999999997E-4</v>
      </c>
      <c r="AK44">
        <v>3.7500000000000001E-4</v>
      </c>
      <c r="AL44">
        <v>-2.3800000000000001E-4</v>
      </c>
    </row>
    <row r="45" spans="1:38">
      <c r="A45" s="37">
        <v>-1.2821000000000001E-2</v>
      </c>
      <c r="B45">
        <v>-1.1731E-2</v>
      </c>
      <c r="C45">
        <v>-1.0893999999999999E-2</v>
      </c>
      <c r="D45">
        <v>-1.0108000000000001E-2</v>
      </c>
      <c r="E45">
        <v>-9.5329999999999998E-3</v>
      </c>
      <c r="F45">
        <v>-8.9870000000000002E-3</v>
      </c>
      <c r="G45">
        <v>-8.548E-3</v>
      </c>
      <c r="H45">
        <v>-8.1110000000000002E-3</v>
      </c>
      <c r="I45">
        <v>-7.646E-3</v>
      </c>
      <c r="J45">
        <v>-7.097E-3</v>
      </c>
      <c r="K45">
        <v>-6.4409999999999997E-3</v>
      </c>
      <c r="L45">
        <v>-5.8799999999999998E-3</v>
      </c>
      <c r="M45">
        <v>-5.2630000000000003E-3</v>
      </c>
      <c r="N45">
        <v>-4.679E-3</v>
      </c>
      <c r="O45">
        <v>-4.1079999999999997E-3</v>
      </c>
      <c r="P45">
        <v>-3.6549999999999998E-3</v>
      </c>
      <c r="Q45">
        <v>-3.143E-3</v>
      </c>
      <c r="R45">
        <v>-2.7950000000000002E-3</v>
      </c>
      <c r="S45">
        <v>-2.5500000000000002E-3</v>
      </c>
      <c r="T45">
        <v>-2.2070000000000002E-3</v>
      </c>
      <c r="U45">
        <v>-1.877E-3</v>
      </c>
      <c r="V45">
        <v>-1.389E-3</v>
      </c>
      <c r="W45">
        <v>-8.4999999999999995E-4</v>
      </c>
      <c r="X45">
        <v>-3.3500000000000001E-4</v>
      </c>
      <c r="Y45">
        <v>0</v>
      </c>
      <c r="Z45">
        <v>2.6899999999999998E-4</v>
      </c>
      <c r="AA45">
        <v>2.2100000000000001E-4</v>
      </c>
      <c r="AB45">
        <v>2.5300000000000002E-4</v>
      </c>
      <c r="AC45">
        <v>4.8799999999999999E-4</v>
      </c>
      <c r="AD45">
        <v>7.2900000000000005E-4</v>
      </c>
      <c r="AE45">
        <v>8.9099999999999997E-4</v>
      </c>
      <c r="AF45">
        <v>9.5200000000000005E-4</v>
      </c>
      <c r="AG45">
        <v>9.5299999999999996E-4</v>
      </c>
      <c r="AH45">
        <v>7.4799999999999997E-4</v>
      </c>
      <c r="AI45">
        <v>6.02E-4</v>
      </c>
      <c r="AJ45">
        <v>4.2200000000000001E-4</v>
      </c>
      <c r="AK45">
        <v>1.2799999999999999E-4</v>
      </c>
      <c r="AL45">
        <v>-4.26E-4</v>
      </c>
    </row>
    <row r="46" spans="1:38">
      <c r="A46" s="37">
        <v>-1.3117999999999999E-2</v>
      </c>
      <c r="B46">
        <v>-1.2222999999999999E-2</v>
      </c>
      <c r="C46">
        <v>-1.1136E-2</v>
      </c>
      <c r="D46">
        <v>-1.052E-2</v>
      </c>
      <c r="E46">
        <v>-9.8169999999999993E-3</v>
      </c>
      <c r="F46">
        <v>-9.2370000000000004E-3</v>
      </c>
      <c r="G46">
        <v>-8.8009999999999998E-3</v>
      </c>
      <c r="H46">
        <v>-8.3490000000000005E-3</v>
      </c>
      <c r="I46">
        <v>-7.9579999999999998E-3</v>
      </c>
      <c r="J46">
        <v>-7.4489999999999999E-3</v>
      </c>
      <c r="K46">
        <v>-6.8199999999999997E-3</v>
      </c>
      <c r="L46">
        <v>-6.1780000000000003E-3</v>
      </c>
      <c r="M46">
        <v>-5.5589999999999997E-3</v>
      </c>
      <c r="N46">
        <v>-4.9220000000000002E-3</v>
      </c>
      <c r="O46">
        <v>-4.3229999999999996E-3</v>
      </c>
      <c r="P46">
        <v>-3.8500000000000001E-3</v>
      </c>
      <c r="Q46">
        <v>-3.3800000000000002E-3</v>
      </c>
      <c r="R46">
        <v>-2.9299999999999999E-3</v>
      </c>
      <c r="S46">
        <v>-2.7320000000000001E-3</v>
      </c>
      <c r="T46">
        <v>-2.362E-3</v>
      </c>
      <c r="U46">
        <v>-1.9710000000000001E-3</v>
      </c>
      <c r="V46">
        <v>-1.382E-3</v>
      </c>
      <c r="W46">
        <v>-8.83E-4</v>
      </c>
      <c r="X46">
        <v>-3.8999999999999999E-4</v>
      </c>
      <c r="Y46">
        <v>0</v>
      </c>
      <c r="Z46">
        <v>1.06E-4</v>
      </c>
      <c r="AA46">
        <v>6.0000000000000002E-5</v>
      </c>
      <c r="AB46">
        <v>3.4999999999999997E-5</v>
      </c>
      <c r="AC46">
        <v>2.5799999999999998E-4</v>
      </c>
      <c r="AD46">
        <v>5.22E-4</v>
      </c>
      <c r="AE46">
        <v>7.1900000000000002E-4</v>
      </c>
      <c r="AF46">
        <v>7.5299999999999998E-4</v>
      </c>
      <c r="AG46">
        <v>7.6499999999999995E-4</v>
      </c>
      <c r="AH46">
        <v>5.2300000000000003E-4</v>
      </c>
      <c r="AI46">
        <v>3.1100000000000002E-4</v>
      </c>
      <c r="AJ46">
        <v>1.37E-4</v>
      </c>
      <c r="AK46">
        <v>-1.46E-4</v>
      </c>
      <c r="AL46">
        <v>-8.0400000000000003E-4</v>
      </c>
    </row>
    <row r="47" spans="1:38">
      <c r="A47" s="37">
        <v>-1.3311E-2</v>
      </c>
      <c r="B47">
        <v>-1.2185E-2</v>
      </c>
      <c r="C47">
        <v>-1.1183E-2</v>
      </c>
      <c r="D47">
        <v>-1.0475E-2</v>
      </c>
      <c r="E47">
        <v>-9.8270000000000007E-3</v>
      </c>
      <c r="F47">
        <v>-9.2499999999999995E-3</v>
      </c>
      <c r="G47">
        <v>-8.8640000000000004E-3</v>
      </c>
      <c r="H47">
        <v>-8.4419999999999999E-3</v>
      </c>
      <c r="I47">
        <v>-8.0149999999999996E-3</v>
      </c>
      <c r="J47">
        <v>-7.5040000000000003E-3</v>
      </c>
      <c r="K47">
        <v>-6.8129999999999996E-3</v>
      </c>
      <c r="L47">
        <v>-6.1729999999999997E-3</v>
      </c>
      <c r="M47">
        <v>-5.5279999999999999E-3</v>
      </c>
      <c r="N47">
        <v>-4.8589999999999996E-3</v>
      </c>
      <c r="O47">
        <v>-4.2839999999999996E-3</v>
      </c>
      <c r="P47">
        <v>-3.7450000000000001E-3</v>
      </c>
      <c r="Q47">
        <v>-3.251E-3</v>
      </c>
      <c r="R47">
        <v>-2.8779999999999999E-3</v>
      </c>
      <c r="S47">
        <v>-2.5720000000000001E-3</v>
      </c>
      <c r="T47">
        <v>-2.212E-3</v>
      </c>
      <c r="U47">
        <v>-1.807E-3</v>
      </c>
      <c r="V47">
        <v>-1.24E-3</v>
      </c>
      <c r="W47">
        <v>-7.4100000000000001E-4</v>
      </c>
      <c r="X47">
        <v>-2.7599999999999999E-4</v>
      </c>
      <c r="Y47">
        <v>0</v>
      </c>
      <c r="Z47">
        <v>1.13E-4</v>
      </c>
      <c r="AA47">
        <v>-5.8999999999999998E-5</v>
      </c>
      <c r="AB47">
        <v>-1.8699999999999999E-4</v>
      </c>
      <c r="AC47">
        <v>-6.9999999999999999E-6</v>
      </c>
      <c r="AD47">
        <v>3.0699999999999998E-4</v>
      </c>
      <c r="AE47">
        <v>4.4299999999999998E-4</v>
      </c>
      <c r="AF47">
        <v>5.53E-4</v>
      </c>
      <c r="AG47">
        <v>4.8899999999999996E-4</v>
      </c>
      <c r="AH47">
        <v>2.43E-4</v>
      </c>
      <c r="AI47">
        <v>5.3000000000000001E-5</v>
      </c>
      <c r="AJ47">
        <v>-1.6200000000000001E-4</v>
      </c>
      <c r="AK47">
        <v>-4.55E-4</v>
      </c>
      <c r="AL47">
        <v>-1.157E-3</v>
      </c>
    </row>
    <row r="48" spans="1:38">
      <c r="A48" s="37">
        <v>-1.3919000000000001E-2</v>
      </c>
      <c r="B48">
        <v>-1.2692999999999999E-2</v>
      </c>
      <c r="C48">
        <v>-1.1509999999999999E-2</v>
      </c>
      <c r="D48">
        <v>-1.0661E-2</v>
      </c>
      <c r="E48">
        <v>-9.9939999999999994E-3</v>
      </c>
      <c r="F48">
        <v>-9.3880000000000005E-3</v>
      </c>
      <c r="G48">
        <v>-8.9499999999999996E-3</v>
      </c>
      <c r="H48">
        <v>-8.5360000000000002E-3</v>
      </c>
      <c r="I48">
        <v>-8.09E-3</v>
      </c>
      <c r="J48">
        <v>-7.5510000000000004E-3</v>
      </c>
      <c r="K48">
        <v>-6.8910000000000004E-3</v>
      </c>
      <c r="L48">
        <v>-6.2589999999999998E-3</v>
      </c>
      <c r="M48">
        <v>-5.5890000000000002E-3</v>
      </c>
      <c r="N48">
        <v>-4.947E-3</v>
      </c>
      <c r="O48">
        <v>-4.3400000000000001E-3</v>
      </c>
      <c r="P48">
        <v>-3.846E-3</v>
      </c>
      <c r="Q48">
        <v>-3.359E-3</v>
      </c>
      <c r="R48">
        <v>-2.8579999999999999E-3</v>
      </c>
      <c r="S48">
        <v>-2.5850000000000001E-3</v>
      </c>
      <c r="T48">
        <v>-2.2130000000000001E-3</v>
      </c>
      <c r="U48">
        <v>-1.7750000000000001E-3</v>
      </c>
      <c r="V48">
        <v>-1.206E-3</v>
      </c>
      <c r="W48">
        <v>-6.6500000000000001E-4</v>
      </c>
      <c r="X48">
        <v>-2.7E-4</v>
      </c>
      <c r="Y48">
        <v>0</v>
      </c>
      <c r="Z48">
        <v>2.1999999999999999E-5</v>
      </c>
      <c r="AA48">
        <v>-2.5799999999999998E-4</v>
      </c>
      <c r="AB48">
        <v>-4.1100000000000002E-4</v>
      </c>
      <c r="AC48">
        <v>-2.6899999999999998E-4</v>
      </c>
      <c r="AD48">
        <v>3.0000000000000001E-6</v>
      </c>
      <c r="AE48">
        <v>1.35E-4</v>
      </c>
      <c r="AF48">
        <v>2.1000000000000001E-4</v>
      </c>
      <c r="AG48">
        <v>1.3300000000000001E-4</v>
      </c>
      <c r="AH48">
        <v>-4.8999999999999998E-5</v>
      </c>
      <c r="AI48">
        <v>-2.8299999999999999E-4</v>
      </c>
      <c r="AJ48">
        <v>-4.6700000000000002E-4</v>
      </c>
      <c r="AK48">
        <v>-7.8299999999999995E-4</v>
      </c>
      <c r="AL48">
        <v>-1.537E-3</v>
      </c>
    </row>
    <row r="49" spans="1:38">
      <c r="A49" s="37">
        <v>-1.4126E-2</v>
      </c>
      <c r="B49">
        <v>-1.2909E-2</v>
      </c>
      <c r="C49">
        <v>-1.1552E-2</v>
      </c>
      <c r="D49">
        <v>-1.0734E-2</v>
      </c>
      <c r="E49">
        <v>-9.9340000000000001E-3</v>
      </c>
      <c r="F49">
        <v>-9.3270000000000002E-3</v>
      </c>
      <c r="G49">
        <v>-8.8900000000000003E-3</v>
      </c>
      <c r="H49">
        <v>-8.4709999999999994E-3</v>
      </c>
      <c r="I49">
        <v>-8.0309999999999999E-3</v>
      </c>
      <c r="J49">
        <v>-7.5269999999999998E-3</v>
      </c>
      <c r="K49">
        <v>-6.9199999999999999E-3</v>
      </c>
      <c r="L49">
        <v>-6.2360000000000002E-3</v>
      </c>
      <c r="M49">
        <v>-5.5750000000000001E-3</v>
      </c>
      <c r="N49">
        <v>-4.8939999999999999E-3</v>
      </c>
      <c r="O49">
        <v>-4.2690000000000002E-3</v>
      </c>
      <c r="P49">
        <v>-3.764E-3</v>
      </c>
      <c r="Q49">
        <v>-3.2390000000000001E-3</v>
      </c>
      <c r="R49">
        <v>-2.7810000000000001E-3</v>
      </c>
      <c r="S49">
        <v>-2.441E-3</v>
      </c>
      <c r="T49">
        <v>-2.085E-3</v>
      </c>
      <c r="U49">
        <v>-1.629E-3</v>
      </c>
      <c r="V49">
        <v>-1.0759999999999999E-3</v>
      </c>
      <c r="W49">
        <v>-5.5699999999999999E-4</v>
      </c>
      <c r="X49">
        <v>-1.9799999999999999E-4</v>
      </c>
      <c r="Y49">
        <v>0</v>
      </c>
      <c r="Z49">
        <v>-8.6000000000000003E-5</v>
      </c>
      <c r="AA49">
        <v>-4.4299999999999998E-4</v>
      </c>
      <c r="AB49">
        <v>-6.5200000000000002E-4</v>
      </c>
      <c r="AC49">
        <v>-5.1999999999999995E-4</v>
      </c>
      <c r="AD49">
        <v>-2.7E-4</v>
      </c>
      <c r="AE49">
        <v>-1.2999999999999999E-4</v>
      </c>
      <c r="AF49">
        <v>-6.0000000000000002E-5</v>
      </c>
      <c r="AG49">
        <v>-8.7999999999999998E-5</v>
      </c>
      <c r="AH49">
        <v>-3.5199999999999999E-4</v>
      </c>
      <c r="AI49">
        <v>-5.6700000000000001E-4</v>
      </c>
      <c r="AJ49">
        <v>-7.67E-4</v>
      </c>
      <c r="AK49">
        <v>-1.1069999999999999E-3</v>
      </c>
      <c r="AL49">
        <v>-1.8710000000000001E-3</v>
      </c>
    </row>
    <row r="50" spans="1:38">
      <c r="A50" s="37">
        <v>-1.4512000000000001E-2</v>
      </c>
      <c r="B50">
        <v>-1.2966E-2</v>
      </c>
      <c r="C50">
        <v>-1.1597E-2</v>
      </c>
      <c r="D50">
        <v>-1.059E-2</v>
      </c>
      <c r="E50">
        <v>-9.8899999999999995E-3</v>
      </c>
      <c r="F50">
        <v>-9.2519999999999998E-3</v>
      </c>
      <c r="G50">
        <v>-8.8520000000000005E-3</v>
      </c>
      <c r="H50">
        <v>-8.4410000000000006E-3</v>
      </c>
      <c r="I50">
        <v>-8.0330000000000002E-3</v>
      </c>
      <c r="J50">
        <v>-7.476E-3</v>
      </c>
      <c r="K50">
        <v>-6.7999999999999996E-3</v>
      </c>
      <c r="L50">
        <v>-6.1590000000000004E-3</v>
      </c>
      <c r="M50">
        <v>-5.4479999999999997E-3</v>
      </c>
      <c r="N50">
        <v>-4.8500000000000001E-3</v>
      </c>
      <c r="O50">
        <v>-4.1960000000000001E-3</v>
      </c>
      <c r="P50">
        <v>-3.6670000000000001E-3</v>
      </c>
      <c r="Q50">
        <v>-3.173E-3</v>
      </c>
      <c r="R50">
        <v>-2.7160000000000001E-3</v>
      </c>
      <c r="S50">
        <v>-2.362E-3</v>
      </c>
      <c r="T50">
        <v>-1.9659999999999999E-3</v>
      </c>
      <c r="U50">
        <v>-1.534E-3</v>
      </c>
      <c r="V50">
        <v>-9.6400000000000001E-4</v>
      </c>
      <c r="W50">
        <v>-5.1000000000000004E-4</v>
      </c>
      <c r="X50">
        <v>-1.35E-4</v>
      </c>
      <c r="Y50">
        <v>0</v>
      </c>
      <c r="Z50">
        <v>-1.16E-4</v>
      </c>
      <c r="AA50">
        <v>-5.0199999999999995E-4</v>
      </c>
      <c r="AB50">
        <v>-8.1599999999999999E-4</v>
      </c>
      <c r="AC50">
        <v>-7.36E-4</v>
      </c>
      <c r="AD50">
        <v>-5.1999999999999995E-4</v>
      </c>
      <c r="AE50">
        <v>-3.6999999999999999E-4</v>
      </c>
      <c r="AF50">
        <v>-2.63E-4</v>
      </c>
      <c r="AG50">
        <v>-3.57E-4</v>
      </c>
      <c r="AH50">
        <v>-5.4699999999999996E-4</v>
      </c>
      <c r="AI50">
        <v>-7.9699999999999997E-4</v>
      </c>
      <c r="AJ50">
        <v>-1.018E-3</v>
      </c>
      <c r="AK50">
        <v>-1.328E-3</v>
      </c>
      <c r="AL50">
        <v>-2.1410000000000001E-3</v>
      </c>
    </row>
    <row r="51" spans="1:38">
      <c r="A51" s="37">
        <v>-1.4843E-2</v>
      </c>
      <c r="B51">
        <v>-1.3321E-2</v>
      </c>
      <c r="C51">
        <v>-1.1676000000000001E-2</v>
      </c>
      <c r="D51">
        <v>-1.0673E-2</v>
      </c>
      <c r="E51">
        <v>-9.8670000000000008E-3</v>
      </c>
      <c r="F51">
        <v>-9.2130000000000007E-3</v>
      </c>
      <c r="G51">
        <v>-8.7309999999999992E-3</v>
      </c>
      <c r="H51">
        <v>-8.2810000000000002E-3</v>
      </c>
      <c r="I51">
        <v>-7.8980000000000005E-3</v>
      </c>
      <c r="J51">
        <v>-7.3439999999999998E-3</v>
      </c>
      <c r="K51">
        <v>-6.6930000000000002E-3</v>
      </c>
      <c r="L51">
        <v>-6.0369999999999998E-3</v>
      </c>
      <c r="M51">
        <v>-5.3340000000000002E-3</v>
      </c>
      <c r="N51">
        <v>-4.7019999999999996E-3</v>
      </c>
      <c r="O51">
        <v>-4.1009999999999996E-3</v>
      </c>
      <c r="P51">
        <v>-3.5669999999999999E-3</v>
      </c>
      <c r="Q51">
        <v>-3.0200000000000001E-3</v>
      </c>
      <c r="R51">
        <v>-2.545E-3</v>
      </c>
      <c r="S51">
        <v>-2.2680000000000001E-3</v>
      </c>
      <c r="T51">
        <v>-1.8890000000000001E-3</v>
      </c>
      <c r="U51">
        <v>-1.4339999999999999E-3</v>
      </c>
      <c r="V51">
        <v>-8.8900000000000003E-4</v>
      </c>
      <c r="W51">
        <v>-3.77E-4</v>
      </c>
      <c r="X51">
        <v>-6.2000000000000003E-5</v>
      </c>
      <c r="Y51">
        <v>0</v>
      </c>
      <c r="Z51">
        <v>-1.01E-4</v>
      </c>
      <c r="AA51">
        <v>-6.0599999999999998E-4</v>
      </c>
      <c r="AB51">
        <v>-9.01E-4</v>
      </c>
      <c r="AC51">
        <v>-8.6700000000000004E-4</v>
      </c>
      <c r="AD51">
        <v>-6.5600000000000001E-4</v>
      </c>
      <c r="AE51">
        <v>-5.0199999999999995E-4</v>
      </c>
      <c r="AF51">
        <v>-4.4299999999999998E-4</v>
      </c>
      <c r="AG51">
        <v>-5.0799999999999999E-4</v>
      </c>
      <c r="AH51">
        <v>-7.1500000000000003E-4</v>
      </c>
      <c r="AI51">
        <v>-9.1500000000000001E-4</v>
      </c>
      <c r="AJ51">
        <v>-1.1299999999999999E-3</v>
      </c>
      <c r="AK51">
        <v>-1.485E-3</v>
      </c>
      <c r="AL51">
        <v>-2.2820000000000002E-3</v>
      </c>
    </row>
    <row r="52" spans="1:38">
      <c r="A52" s="37">
        <v>-1.5046E-2</v>
      </c>
      <c r="B52">
        <v>-1.3504E-2</v>
      </c>
      <c r="C52">
        <v>-1.1856999999999999E-2</v>
      </c>
      <c r="D52">
        <v>-1.0756E-2</v>
      </c>
      <c r="E52">
        <v>-9.8420000000000001E-3</v>
      </c>
      <c r="F52">
        <v>-9.1929999999999998E-3</v>
      </c>
      <c r="G52">
        <v>-8.737E-3</v>
      </c>
      <c r="H52">
        <v>-8.2559999999999995E-3</v>
      </c>
      <c r="I52">
        <v>-7.835E-3</v>
      </c>
      <c r="J52">
        <v>-7.2899999999999996E-3</v>
      </c>
      <c r="K52">
        <v>-6.6400000000000001E-3</v>
      </c>
      <c r="L52">
        <v>-5.9639999999999997E-3</v>
      </c>
      <c r="M52">
        <v>-5.2849999999999998E-3</v>
      </c>
      <c r="N52">
        <v>-4.6220000000000002E-3</v>
      </c>
      <c r="O52">
        <v>-4.0210000000000003E-3</v>
      </c>
      <c r="P52">
        <v>-3.4780000000000002E-3</v>
      </c>
      <c r="Q52">
        <v>-2.9859999999999999E-3</v>
      </c>
      <c r="R52">
        <v>-2.539E-3</v>
      </c>
      <c r="S52">
        <v>-2.1429999999999999E-3</v>
      </c>
      <c r="T52">
        <v>-1.758E-3</v>
      </c>
      <c r="U52">
        <v>-1.3439999999999999E-3</v>
      </c>
      <c r="V52">
        <v>-8.0400000000000003E-4</v>
      </c>
      <c r="W52">
        <v>-3.8699999999999997E-4</v>
      </c>
      <c r="X52">
        <v>-8.1000000000000004E-5</v>
      </c>
      <c r="Y52">
        <v>0</v>
      </c>
      <c r="Z52">
        <v>-1.85E-4</v>
      </c>
      <c r="AA52">
        <v>-7.1500000000000003E-4</v>
      </c>
      <c r="AB52">
        <v>-1.0920000000000001E-3</v>
      </c>
      <c r="AC52">
        <v>-1.059E-3</v>
      </c>
      <c r="AD52">
        <v>-8.8400000000000002E-4</v>
      </c>
      <c r="AE52">
        <v>-7.36E-4</v>
      </c>
      <c r="AF52">
        <v>-6.6399999999999999E-4</v>
      </c>
      <c r="AG52">
        <v>-7.1400000000000001E-4</v>
      </c>
      <c r="AH52">
        <v>-8.7100000000000003E-4</v>
      </c>
      <c r="AI52">
        <v>-1.0939999999999999E-3</v>
      </c>
      <c r="AJ52">
        <v>-1.3129999999999999E-3</v>
      </c>
      <c r="AK52">
        <v>-1.645E-3</v>
      </c>
      <c r="AL52">
        <v>-2.4139999999999999E-3</v>
      </c>
    </row>
    <row r="53" spans="1:38">
      <c r="A53" s="37">
        <v>-1.5133000000000001E-2</v>
      </c>
      <c r="B53">
        <v>-1.3459E-2</v>
      </c>
      <c r="C53">
        <v>-1.1882E-2</v>
      </c>
      <c r="D53">
        <v>-1.0742E-2</v>
      </c>
      <c r="E53">
        <v>-9.9330000000000009E-3</v>
      </c>
      <c r="F53">
        <v>-9.2530000000000008E-3</v>
      </c>
      <c r="G53">
        <v>-8.7510000000000001E-3</v>
      </c>
      <c r="H53">
        <v>-8.3470000000000003E-3</v>
      </c>
      <c r="I53">
        <v>-7.8799999999999999E-3</v>
      </c>
      <c r="J53">
        <v>-7.3239999999999998E-3</v>
      </c>
      <c r="K53">
        <v>-6.6160000000000004E-3</v>
      </c>
      <c r="L53">
        <v>-5.9760000000000004E-3</v>
      </c>
      <c r="M53">
        <v>-5.2680000000000001E-3</v>
      </c>
      <c r="N53">
        <v>-4.5690000000000001E-3</v>
      </c>
      <c r="O53">
        <v>-3.9940000000000002E-3</v>
      </c>
      <c r="P53">
        <v>-3.447E-3</v>
      </c>
      <c r="Q53">
        <v>-2.9009999999999999E-3</v>
      </c>
      <c r="R53">
        <v>-2.4320000000000001E-3</v>
      </c>
      <c r="S53">
        <v>-2.111E-3</v>
      </c>
      <c r="T53">
        <v>-1.719E-3</v>
      </c>
      <c r="U53">
        <v>-1.281E-3</v>
      </c>
      <c r="V53">
        <v>-7.5600000000000005E-4</v>
      </c>
      <c r="W53">
        <v>-3.1300000000000002E-4</v>
      </c>
      <c r="X53">
        <v>-7.7999999999999999E-5</v>
      </c>
      <c r="Y53">
        <v>0</v>
      </c>
      <c r="Z53">
        <v>-1.83E-4</v>
      </c>
      <c r="AA53">
        <v>-6.9899999999999997E-4</v>
      </c>
      <c r="AB53">
        <v>-1.085E-3</v>
      </c>
      <c r="AC53">
        <v>-1.114E-3</v>
      </c>
      <c r="AD53">
        <v>-9.5699999999999995E-4</v>
      </c>
      <c r="AE53">
        <v>-7.7800000000000005E-4</v>
      </c>
      <c r="AF53">
        <v>-7.1699999999999997E-4</v>
      </c>
      <c r="AG53">
        <v>-7.2199999999999999E-4</v>
      </c>
      <c r="AH53">
        <v>-9.6699999999999998E-4</v>
      </c>
      <c r="AI53">
        <v>-1.1479999999999999E-3</v>
      </c>
      <c r="AJ53">
        <v>-1.3569999999999999E-3</v>
      </c>
      <c r="AK53">
        <v>-1.6639999999999999E-3</v>
      </c>
      <c r="AL53">
        <v>-2.4489999999999998E-3</v>
      </c>
    </row>
    <row r="54" spans="1:38">
      <c r="A54" s="37">
        <v>-1.502E-2</v>
      </c>
      <c r="B54">
        <v>-1.3561999999999999E-2</v>
      </c>
      <c r="C54">
        <v>-1.1849999999999999E-2</v>
      </c>
      <c r="D54">
        <v>-1.0704E-2</v>
      </c>
      <c r="E54">
        <v>-9.868E-3</v>
      </c>
      <c r="F54">
        <v>-9.1640000000000003E-3</v>
      </c>
      <c r="G54">
        <v>-8.7080000000000005E-3</v>
      </c>
      <c r="H54">
        <v>-8.2199999999999999E-3</v>
      </c>
      <c r="I54">
        <v>-7.8169999999999993E-3</v>
      </c>
      <c r="J54">
        <v>-7.2859999999999999E-3</v>
      </c>
      <c r="K54">
        <v>-6.6010000000000001E-3</v>
      </c>
      <c r="L54">
        <v>-5.947E-3</v>
      </c>
      <c r="M54">
        <v>-5.2490000000000002E-3</v>
      </c>
      <c r="N54">
        <v>-4.62E-3</v>
      </c>
      <c r="O54">
        <v>-3.9810000000000002E-3</v>
      </c>
      <c r="P54">
        <v>-3.4680000000000002E-3</v>
      </c>
      <c r="Q54">
        <v>-3.0070000000000001E-3</v>
      </c>
      <c r="R54">
        <v>-2.526E-3</v>
      </c>
      <c r="S54">
        <v>-2.1900000000000001E-3</v>
      </c>
      <c r="T54">
        <v>-1.812E-3</v>
      </c>
      <c r="U54">
        <v>-1.3519999999999999E-3</v>
      </c>
      <c r="V54">
        <v>-8.1099999999999998E-4</v>
      </c>
      <c r="W54">
        <v>-3.5300000000000002E-4</v>
      </c>
      <c r="X54">
        <v>-7.8999999999999996E-5</v>
      </c>
      <c r="Y54">
        <v>0</v>
      </c>
      <c r="Z54">
        <v>-2.04E-4</v>
      </c>
      <c r="AA54">
        <v>-6.8300000000000001E-4</v>
      </c>
      <c r="AB54">
        <v>-1.0970000000000001E-3</v>
      </c>
      <c r="AC54">
        <v>-1.098E-3</v>
      </c>
      <c r="AD54">
        <v>-9.2400000000000002E-4</v>
      </c>
      <c r="AE54">
        <v>-7.7700000000000002E-4</v>
      </c>
      <c r="AF54">
        <v>-7.4700000000000005E-4</v>
      </c>
      <c r="AG54">
        <v>-7.5900000000000002E-4</v>
      </c>
      <c r="AH54">
        <v>-9.59E-4</v>
      </c>
      <c r="AI54">
        <v>-1.1559999999999999E-3</v>
      </c>
      <c r="AJ54">
        <v>-1.361E-3</v>
      </c>
      <c r="AK54">
        <v>-1.699E-3</v>
      </c>
      <c r="AL54">
        <v>-2.454E-3</v>
      </c>
    </row>
    <row r="55" spans="1:38">
      <c r="A55" s="37">
        <v>-1.4655E-2</v>
      </c>
      <c r="B55">
        <v>-1.3107000000000001E-2</v>
      </c>
      <c r="C55">
        <v>-1.162E-2</v>
      </c>
      <c r="D55">
        <v>-1.0557E-2</v>
      </c>
      <c r="E55">
        <v>-9.6439999999999998E-3</v>
      </c>
      <c r="F55">
        <v>-8.8950000000000001E-3</v>
      </c>
      <c r="G55">
        <v>-8.5050000000000004E-3</v>
      </c>
      <c r="H55">
        <v>-8.0890000000000007E-3</v>
      </c>
      <c r="I55">
        <v>-7.6249999999999998E-3</v>
      </c>
      <c r="J55">
        <v>-7.0530000000000002E-3</v>
      </c>
      <c r="K55">
        <v>-6.3829999999999998E-3</v>
      </c>
      <c r="L55">
        <v>-5.7650000000000002E-3</v>
      </c>
      <c r="M55">
        <v>-5.0540000000000003E-3</v>
      </c>
      <c r="N55">
        <v>-4.4250000000000001E-3</v>
      </c>
      <c r="O55">
        <v>-3.8180000000000002E-3</v>
      </c>
      <c r="P55">
        <v>-3.2919999999999998E-3</v>
      </c>
      <c r="Q55">
        <v>-2.797E-3</v>
      </c>
      <c r="R55">
        <v>-2.362E-3</v>
      </c>
      <c r="S55">
        <v>-2.052E-3</v>
      </c>
      <c r="T55">
        <v>-1.647E-3</v>
      </c>
      <c r="U55">
        <v>-1.225E-3</v>
      </c>
      <c r="V55">
        <v>-7.1400000000000001E-4</v>
      </c>
      <c r="W55">
        <v>-3.3399999999999999E-4</v>
      </c>
      <c r="X55">
        <v>-7.3999999999999996E-5</v>
      </c>
      <c r="Y55">
        <v>0</v>
      </c>
      <c r="Z55">
        <v>-1.3100000000000001E-4</v>
      </c>
      <c r="AA55">
        <v>-5.9599999999999996E-4</v>
      </c>
      <c r="AB55">
        <v>-9.6400000000000001E-4</v>
      </c>
      <c r="AC55">
        <v>-9.8499999999999998E-4</v>
      </c>
      <c r="AD55">
        <v>-8.1499999999999997E-4</v>
      </c>
      <c r="AE55">
        <v>-6.9899999999999997E-4</v>
      </c>
      <c r="AF55">
        <v>-6.4700000000000001E-4</v>
      </c>
      <c r="AG55">
        <v>-6.4999999999999997E-4</v>
      </c>
      <c r="AH55">
        <v>-8.2100000000000001E-4</v>
      </c>
      <c r="AI55">
        <v>-9.9400000000000009E-4</v>
      </c>
      <c r="AJ55">
        <v>-1.2110000000000001E-3</v>
      </c>
      <c r="AK55">
        <v>-1.5640000000000001E-3</v>
      </c>
      <c r="AL55">
        <v>-2.3289999999999999E-3</v>
      </c>
    </row>
    <row r="56" spans="1:38">
      <c r="A56" s="37">
        <v>-1.4227E-2</v>
      </c>
      <c r="B56">
        <v>-1.2825E-2</v>
      </c>
      <c r="C56">
        <v>-1.1339999999999999E-2</v>
      </c>
      <c r="D56">
        <v>-1.0356000000000001E-2</v>
      </c>
      <c r="E56">
        <v>-9.5919999999999998E-3</v>
      </c>
      <c r="F56">
        <v>-8.9619999999999995E-3</v>
      </c>
      <c r="G56">
        <v>-8.3610000000000004E-3</v>
      </c>
      <c r="H56">
        <v>-7.8989999999999998E-3</v>
      </c>
      <c r="I56">
        <v>-7.4999999999999997E-3</v>
      </c>
      <c r="J56">
        <v>-6.9540000000000001E-3</v>
      </c>
      <c r="K56">
        <v>-6.313E-3</v>
      </c>
      <c r="L56">
        <v>-5.6490000000000004E-3</v>
      </c>
      <c r="M56">
        <v>-4.9810000000000002E-3</v>
      </c>
      <c r="N56">
        <v>-4.3670000000000002E-3</v>
      </c>
      <c r="O56">
        <v>-3.7919999999999998E-3</v>
      </c>
      <c r="P56">
        <v>-3.3240000000000001E-3</v>
      </c>
      <c r="Q56">
        <v>-2.7989999999999998E-3</v>
      </c>
      <c r="R56">
        <v>-2.2910000000000001E-3</v>
      </c>
      <c r="S56">
        <v>-1.99E-3</v>
      </c>
      <c r="T56">
        <v>-1.6119999999999999E-3</v>
      </c>
      <c r="U56">
        <v>-1.201E-3</v>
      </c>
      <c r="V56">
        <v>-7.0500000000000001E-4</v>
      </c>
      <c r="W56">
        <v>-3.6000000000000002E-4</v>
      </c>
      <c r="X56">
        <v>-8.3999999999999995E-5</v>
      </c>
      <c r="Y56">
        <v>0</v>
      </c>
      <c r="Z56">
        <v>-1.5100000000000001E-4</v>
      </c>
      <c r="AA56">
        <v>-5.7499999999999999E-4</v>
      </c>
      <c r="AB56">
        <v>-8.7699999999999996E-4</v>
      </c>
      <c r="AC56">
        <v>-8.8999999999999995E-4</v>
      </c>
      <c r="AD56">
        <v>-6.9499999999999998E-4</v>
      </c>
      <c r="AE56">
        <v>-5.9100000000000005E-4</v>
      </c>
      <c r="AF56">
        <v>-5.1000000000000004E-4</v>
      </c>
      <c r="AG56">
        <v>-5.2999999999999998E-4</v>
      </c>
      <c r="AH56">
        <v>-7.18E-4</v>
      </c>
      <c r="AI56">
        <v>-9.4700000000000003E-4</v>
      </c>
      <c r="AJ56">
        <v>-1.1609999999999999E-3</v>
      </c>
      <c r="AK56">
        <v>-1.493E-3</v>
      </c>
      <c r="AL56">
        <v>-2.183E-3</v>
      </c>
    </row>
    <row r="57" spans="1:38">
      <c r="A57" s="37">
        <v>-1.3937E-2</v>
      </c>
      <c r="B57">
        <v>-1.2603E-2</v>
      </c>
      <c r="C57">
        <v>-1.1199000000000001E-2</v>
      </c>
      <c r="D57">
        <v>-1.0262E-2</v>
      </c>
      <c r="E57">
        <v>-9.5320000000000005E-3</v>
      </c>
      <c r="F57">
        <v>-8.9470000000000001E-3</v>
      </c>
      <c r="G57">
        <v>-8.3379999999999999E-3</v>
      </c>
      <c r="H57">
        <v>-7.8820000000000001E-3</v>
      </c>
      <c r="I57">
        <v>-7.4900000000000001E-3</v>
      </c>
      <c r="J57">
        <v>-6.966E-3</v>
      </c>
      <c r="K57">
        <v>-6.3330000000000001E-3</v>
      </c>
      <c r="L57">
        <v>-5.6930000000000001E-3</v>
      </c>
      <c r="M57">
        <v>-5.0809999999999996E-3</v>
      </c>
      <c r="N57">
        <v>-4.4229999999999998E-3</v>
      </c>
      <c r="O57">
        <v>-3.8739999999999998E-3</v>
      </c>
      <c r="P57">
        <v>-3.3600000000000001E-3</v>
      </c>
      <c r="Q57">
        <v>-2.8419999999999999E-3</v>
      </c>
      <c r="R57">
        <v>-2.3860000000000001E-3</v>
      </c>
      <c r="S57">
        <v>-2.1069999999999999E-3</v>
      </c>
      <c r="T57">
        <v>-1.725E-3</v>
      </c>
      <c r="U57">
        <v>-1.3159999999999999E-3</v>
      </c>
      <c r="V57">
        <v>-8.0800000000000002E-4</v>
      </c>
      <c r="W57">
        <v>-4.2400000000000001E-4</v>
      </c>
      <c r="X57">
        <v>-1.0399999999999999E-4</v>
      </c>
      <c r="Y57">
        <v>0</v>
      </c>
      <c r="Z57">
        <v>-1.35E-4</v>
      </c>
      <c r="AA57">
        <v>-5.4600000000000004E-4</v>
      </c>
      <c r="AB57">
        <v>-8.6799999999999996E-4</v>
      </c>
      <c r="AC57">
        <v>-8.2799999999999996E-4</v>
      </c>
      <c r="AD57">
        <v>-7.0299999999999996E-4</v>
      </c>
      <c r="AE57">
        <v>-5.8500000000000002E-4</v>
      </c>
      <c r="AF57">
        <v>-5.1099999999999995E-4</v>
      </c>
      <c r="AG57">
        <v>-5.2499999999999997E-4</v>
      </c>
      <c r="AH57">
        <v>-7.0299999999999996E-4</v>
      </c>
      <c r="AI57">
        <v>-8.6799999999999996E-4</v>
      </c>
      <c r="AJ57">
        <v>-1.0839999999999999E-3</v>
      </c>
      <c r="AK57">
        <v>-1.358E-3</v>
      </c>
      <c r="AL57">
        <v>-2.0899999999999998E-3</v>
      </c>
    </row>
    <row r="58" spans="1:38">
      <c r="A58" s="37">
        <v>-1.3662000000000001E-2</v>
      </c>
      <c r="B58">
        <v>-1.2291E-2</v>
      </c>
      <c r="C58">
        <v>-1.1013E-2</v>
      </c>
      <c r="D58">
        <v>-1.0121E-2</v>
      </c>
      <c r="E58">
        <v>-9.3589999999999993E-3</v>
      </c>
      <c r="F58">
        <v>-8.7019999999999997E-3</v>
      </c>
      <c r="G58">
        <v>-8.2609999999999992E-3</v>
      </c>
      <c r="H58">
        <v>-7.8539999999999999E-3</v>
      </c>
      <c r="I58">
        <v>-7.4700000000000001E-3</v>
      </c>
      <c r="J58">
        <v>-6.9709999999999998E-3</v>
      </c>
      <c r="K58">
        <v>-6.2870000000000001E-3</v>
      </c>
      <c r="L58">
        <v>-5.6870000000000002E-3</v>
      </c>
      <c r="M58">
        <v>-5.0499999999999998E-3</v>
      </c>
      <c r="N58">
        <v>-4.4359999999999998E-3</v>
      </c>
      <c r="O58">
        <v>-3.8430000000000001E-3</v>
      </c>
      <c r="P58">
        <v>-3.3830000000000002E-3</v>
      </c>
      <c r="Q58">
        <v>-2.8679999999999999E-3</v>
      </c>
      <c r="R58">
        <v>-2.454E-3</v>
      </c>
      <c r="S58">
        <v>-2.1150000000000001E-3</v>
      </c>
      <c r="T58">
        <v>-1.761E-3</v>
      </c>
      <c r="U58">
        <v>-1.3370000000000001E-3</v>
      </c>
      <c r="V58">
        <v>-8.0999999999999996E-4</v>
      </c>
      <c r="W58">
        <v>-4.2400000000000001E-4</v>
      </c>
      <c r="X58">
        <v>-1.34E-4</v>
      </c>
      <c r="Y58">
        <v>0</v>
      </c>
      <c r="Z58">
        <v>-9.7E-5</v>
      </c>
      <c r="AA58">
        <v>-4.9899999999999999E-4</v>
      </c>
      <c r="AB58">
        <v>-8.03E-4</v>
      </c>
      <c r="AC58">
        <v>-8.4400000000000002E-4</v>
      </c>
      <c r="AD58">
        <v>-6.2E-4</v>
      </c>
      <c r="AE58">
        <v>-5.13E-4</v>
      </c>
      <c r="AF58">
        <v>-4.3199999999999998E-4</v>
      </c>
      <c r="AG58">
        <v>-4.6900000000000002E-4</v>
      </c>
      <c r="AH58">
        <v>-6.0099999999999997E-4</v>
      </c>
      <c r="AI58">
        <v>-7.6800000000000002E-4</v>
      </c>
      <c r="AJ58">
        <v>-9.7300000000000002E-4</v>
      </c>
      <c r="AK58">
        <v>-1.23E-3</v>
      </c>
      <c r="AL58">
        <v>-1.913E-3</v>
      </c>
    </row>
    <row r="59" spans="1:38">
      <c r="A59" s="37">
        <v>-1.3372999999999999E-2</v>
      </c>
      <c r="B59">
        <v>-1.2107E-2</v>
      </c>
      <c r="C59">
        <v>-1.0710000000000001E-2</v>
      </c>
      <c r="D59">
        <v>-9.8449999999999996E-3</v>
      </c>
      <c r="E59">
        <v>-9.1570000000000002E-3</v>
      </c>
      <c r="F59">
        <v>-8.5830000000000004E-3</v>
      </c>
      <c r="G59">
        <v>-8.1290000000000008E-3</v>
      </c>
      <c r="H59">
        <v>-7.7409999999999996E-3</v>
      </c>
      <c r="I59">
        <v>-7.3130000000000001E-3</v>
      </c>
      <c r="J59">
        <v>-6.79E-3</v>
      </c>
      <c r="K59">
        <v>-6.1570000000000001E-3</v>
      </c>
      <c r="L59">
        <v>-5.5630000000000002E-3</v>
      </c>
      <c r="M59">
        <v>-4.9220000000000002E-3</v>
      </c>
      <c r="N59">
        <v>-4.3080000000000002E-3</v>
      </c>
      <c r="O59">
        <v>-3.728E-3</v>
      </c>
      <c r="P59">
        <v>-3.2469999999999999E-3</v>
      </c>
      <c r="Q59">
        <v>-2.7720000000000002E-3</v>
      </c>
      <c r="R59">
        <v>-2.3530000000000001E-3</v>
      </c>
      <c r="S59">
        <v>-2.0690000000000001E-3</v>
      </c>
      <c r="T59">
        <v>-1.691E-3</v>
      </c>
      <c r="U59">
        <v>-1.286E-3</v>
      </c>
      <c r="V59">
        <v>-8.0199999999999998E-4</v>
      </c>
      <c r="W59">
        <v>-4.2099999999999999E-4</v>
      </c>
      <c r="X59">
        <v>-1.3899999999999999E-4</v>
      </c>
      <c r="Y59">
        <v>0</v>
      </c>
      <c r="Z59">
        <v>-8.5000000000000006E-5</v>
      </c>
      <c r="AA59">
        <v>-4.46E-4</v>
      </c>
      <c r="AB59">
        <v>-7.1400000000000001E-4</v>
      </c>
      <c r="AC59">
        <v>-6.5700000000000003E-4</v>
      </c>
      <c r="AD59">
        <v>-5.1400000000000003E-4</v>
      </c>
      <c r="AE59">
        <v>-4.1599999999999997E-4</v>
      </c>
      <c r="AF59">
        <v>-3.4400000000000001E-4</v>
      </c>
      <c r="AG59">
        <v>-3.7300000000000001E-4</v>
      </c>
      <c r="AH59">
        <v>-5.1500000000000005E-4</v>
      </c>
      <c r="AI59">
        <v>-6.7000000000000002E-4</v>
      </c>
      <c r="AJ59">
        <v>-8.0400000000000003E-4</v>
      </c>
      <c r="AK59">
        <v>-1.0939999999999999E-3</v>
      </c>
      <c r="AL59">
        <v>-1.7160000000000001E-3</v>
      </c>
    </row>
    <row r="60" spans="1:38">
      <c r="A60" s="37">
        <v>-1.2999999999999999E-2</v>
      </c>
      <c r="B60">
        <v>-1.1635E-2</v>
      </c>
      <c r="C60">
        <v>-1.0411999999999999E-2</v>
      </c>
      <c r="D60">
        <v>-9.5720000000000006E-3</v>
      </c>
      <c r="E60">
        <v>-8.9119999999999998E-3</v>
      </c>
      <c r="F60">
        <v>-8.3809999999999996E-3</v>
      </c>
      <c r="G60">
        <v>-7.9740000000000002E-3</v>
      </c>
      <c r="H60">
        <v>-7.587E-3</v>
      </c>
      <c r="I60">
        <v>-7.1580000000000003E-3</v>
      </c>
      <c r="J60">
        <v>-6.6319999999999999E-3</v>
      </c>
      <c r="K60">
        <v>-6.0089999999999996E-3</v>
      </c>
      <c r="L60">
        <v>-5.3959999999999998E-3</v>
      </c>
      <c r="M60">
        <v>-4.7689999999999998E-3</v>
      </c>
      <c r="N60">
        <v>-4.2360000000000002E-3</v>
      </c>
      <c r="O60">
        <v>-3.6770000000000001E-3</v>
      </c>
      <c r="P60">
        <v>-3.1979999999999999E-3</v>
      </c>
      <c r="Q60">
        <v>-2.7650000000000001E-3</v>
      </c>
      <c r="R60">
        <v>-2.3630000000000001E-3</v>
      </c>
      <c r="S60">
        <v>-2.062E-3</v>
      </c>
      <c r="T60">
        <v>-1.691E-3</v>
      </c>
      <c r="U60">
        <v>-1.291E-3</v>
      </c>
      <c r="V60">
        <v>-7.8700000000000005E-4</v>
      </c>
      <c r="W60">
        <v>-3.9599999999999998E-4</v>
      </c>
      <c r="X60">
        <v>-1.4300000000000001E-4</v>
      </c>
      <c r="Y60">
        <v>0</v>
      </c>
      <c r="Z60">
        <v>-4.0000000000000003E-5</v>
      </c>
      <c r="AA60">
        <v>-3.6400000000000001E-4</v>
      </c>
      <c r="AB60">
        <v>-5.7899999999999998E-4</v>
      </c>
      <c r="AC60">
        <v>-5.2300000000000003E-4</v>
      </c>
      <c r="AD60">
        <v>-3.6699999999999998E-4</v>
      </c>
      <c r="AE60">
        <v>-2.8200000000000002E-4</v>
      </c>
      <c r="AF60">
        <v>-1.9100000000000001E-4</v>
      </c>
      <c r="AG60">
        <v>-2.23E-4</v>
      </c>
      <c r="AH60">
        <v>-3.39E-4</v>
      </c>
      <c r="AI60">
        <v>-5.0199999999999995E-4</v>
      </c>
      <c r="AJ60">
        <v>-6.8000000000000005E-4</v>
      </c>
      <c r="AK60">
        <v>-9.01E-4</v>
      </c>
      <c r="AL60">
        <v>-1.5640000000000001E-3</v>
      </c>
    </row>
    <row r="61" spans="1:38">
      <c r="A61" s="37">
        <v>-1.2707E-2</v>
      </c>
      <c r="B61">
        <v>-1.1464999999999999E-2</v>
      </c>
      <c r="C61">
        <v>-1.0227E-2</v>
      </c>
      <c r="D61">
        <v>-9.4680000000000007E-3</v>
      </c>
      <c r="E61">
        <v>-8.8030000000000001E-3</v>
      </c>
      <c r="F61">
        <v>-8.2319999999999997E-3</v>
      </c>
      <c r="G61">
        <v>-7.8519999999999996E-3</v>
      </c>
      <c r="H61">
        <v>-7.4219999999999998E-3</v>
      </c>
      <c r="I61">
        <v>-7.0790000000000002E-3</v>
      </c>
      <c r="J61">
        <v>-6.613E-3</v>
      </c>
      <c r="K61">
        <v>-5.9839999999999997E-3</v>
      </c>
      <c r="L61">
        <v>-5.4330000000000003E-3</v>
      </c>
      <c r="M61">
        <v>-4.8120000000000003E-3</v>
      </c>
      <c r="N61">
        <v>-4.2449999999999996E-3</v>
      </c>
      <c r="O61">
        <v>-3.7239999999999999E-3</v>
      </c>
      <c r="P61">
        <v>-3.2680000000000001E-3</v>
      </c>
      <c r="Q61">
        <v>-2.7889999999999998E-3</v>
      </c>
      <c r="R61">
        <v>-2.4090000000000001E-3</v>
      </c>
      <c r="S61">
        <v>-2.0990000000000002E-3</v>
      </c>
      <c r="T61">
        <v>-1.753E-3</v>
      </c>
      <c r="U61">
        <v>-1.335E-3</v>
      </c>
      <c r="V61">
        <v>-8.7600000000000004E-4</v>
      </c>
      <c r="W61">
        <v>-4.3300000000000001E-4</v>
      </c>
      <c r="X61">
        <v>-1.46E-4</v>
      </c>
      <c r="Y61">
        <v>0</v>
      </c>
      <c r="Z61">
        <v>-4.5000000000000003E-5</v>
      </c>
      <c r="AA61">
        <v>-3.3500000000000001E-4</v>
      </c>
      <c r="AB61">
        <v>-5.0100000000000003E-4</v>
      </c>
      <c r="AC61">
        <v>-4.64E-4</v>
      </c>
      <c r="AD61">
        <v>-3.0299999999999999E-4</v>
      </c>
      <c r="AE61">
        <v>-2.32E-4</v>
      </c>
      <c r="AF61">
        <v>-1.3200000000000001E-4</v>
      </c>
      <c r="AG61">
        <v>-1.3200000000000001E-4</v>
      </c>
      <c r="AH61">
        <v>-2.4499999999999999E-4</v>
      </c>
      <c r="AI61">
        <v>-3.79E-4</v>
      </c>
      <c r="AJ61">
        <v>-5.1599999999999997E-4</v>
      </c>
      <c r="AK61">
        <v>-8.2100000000000001E-4</v>
      </c>
      <c r="AL61">
        <v>-1.3669999999999999E-3</v>
      </c>
    </row>
    <row r="62" spans="1:38">
      <c r="A62" s="37">
        <v>-1.2499E-2</v>
      </c>
      <c r="B62">
        <v>-1.1231E-2</v>
      </c>
      <c r="C62">
        <v>-1.0104999999999999E-2</v>
      </c>
      <c r="D62">
        <v>-9.3690000000000006E-3</v>
      </c>
      <c r="E62">
        <v>-8.7240000000000009E-3</v>
      </c>
      <c r="F62">
        <v>-8.182E-3</v>
      </c>
      <c r="G62">
        <v>-7.7920000000000003E-3</v>
      </c>
      <c r="H62">
        <v>-7.456E-3</v>
      </c>
      <c r="I62">
        <v>-7.0699999999999999E-3</v>
      </c>
      <c r="J62">
        <v>-6.5669999999999999E-3</v>
      </c>
      <c r="K62">
        <v>-6.0000000000000001E-3</v>
      </c>
      <c r="L62">
        <v>-5.398E-3</v>
      </c>
      <c r="M62">
        <v>-4.7800000000000004E-3</v>
      </c>
      <c r="N62">
        <v>-4.2589999999999998E-3</v>
      </c>
      <c r="O62">
        <v>-3.6939999999999998E-3</v>
      </c>
      <c r="P62">
        <v>-3.2299999999999998E-3</v>
      </c>
      <c r="Q62">
        <v>-2.813E-3</v>
      </c>
      <c r="R62">
        <v>-2.382E-3</v>
      </c>
      <c r="S62">
        <v>-2.1210000000000001E-3</v>
      </c>
      <c r="T62">
        <v>-1.771E-3</v>
      </c>
      <c r="U62">
        <v>-1.3910000000000001E-3</v>
      </c>
      <c r="V62">
        <v>-9.0799999999999995E-4</v>
      </c>
      <c r="W62">
        <v>-4.73E-4</v>
      </c>
      <c r="X62">
        <v>-1.65E-4</v>
      </c>
      <c r="Y62">
        <v>0</v>
      </c>
      <c r="Z62">
        <v>-3.6000000000000001E-5</v>
      </c>
      <c r="AA62">
        <v>-2.99E-4</v>
      </c>
      <c r="AB62">
        <v>-4.5800000000000002E-4</v>
      </c>
      <c r="AC62">
        <v>-3.6499999999999998E-4</v>
      </c>
      <c r="AD62">
        <v>-2.0100000000000001E-4</v>
      </c>
      <c r="AE62">
        <v>-8.8999999999999995E-5</v>
      </c>
      <c r="AF62">
        <v>-1.1E-5</v>
      </c>
      <c r="AG62">
        <v>-4.3000000000000002E-5</v>
      </c>
      <c r="AH62">
        <v>-1.6899999999999999E-4</v>
      </c>
      <c r="AI62">
        <v>-2.6400000000000002E-4</v>
      </c>
      <c r="AJ62">
        <v>-4.2499999999999998E-4</v>
      </c>
      <c r="AK62">
        <v>-6.4000000000000005E-4</v>
      </c>
      <c r="AL62">
        <v>-1.268E-3</v>
      </c>
    </row>
    <row r="63" spans="1:38">
      <c r="A63" s="37">
        <v>-1.2293E-2</v>
      </c>
      <c r="B63">
        <v>-1.1051999999999999E-2</v>
      </c>
      <c r="C63">
        <v>-9.9209999999999993E-3</v>
      </c>
      <c r="D63">
        <v>-9.1369999999999993E-3</v>
      </c>
      <c r="E63">
        <v>-8.5719999999999998E-3</v>
      </c>
      <c r="F63">
        <v>-8.064E-3</v>
      </c>
      <c r="G63">
        <v>-7.6660000000000001E-3</v>
      </c>
      <c r="H63">
        <v>-7.273E-3</v>
      </c>
      <c r="I63">
        <v>-6.9170000000000004E-3</v>
      </c>
      <c r="J63">
        <v>-6.4729999999999996E-3</v>
      </c>
      <c r="K63">
        <v>-5.8900000000000003E-3</v>
      </c>
      <c r="L63">
        <v>-5.3359999999999996E-3</v>
      </c>
      <c r="M63">
        <v>-4.692E-3</v>
      </c>
      <c r="N63">
        <v>-4.182E-3</v>
      </c>
      <c r="O63">
        <v>-3.6840000000000002E-3</v>
      </c>
      <c r="P63">
        <v>-3.209E-3</v>
      </c>
      <c r="Q63">
        <v>-2.7539999999999999E-3</v>
      </c>
      <c r="R63">
        <v>-2.4030000000000002E-3</v>
      </c>
      <c r="S63">
        <v>-2.1029999999999998E-3</v>
      </c>
      <c r="T63">
        <v>-1.763E-3</v>
      </c>
      <c r="U63">
        <v>-1.348E-3</v>
      </c>
      <c r="V63">
        <v>-8.52E-4</v>
      </c>
      <c r="W63">
        <v>-5.3200000000000003E-4</v>
      </c>
      <c r="X63">
        <v>-2.22E-4</v>
      </c>
      <c r="Y63">
        <v>0</v>
      </c>
      <c r="Z63">
        <v>2.1999999999999999E-5</v>
      </c>
      <c r="AA63">
        <v>-2.1699999999999999E-4</v>
      </c>
      <c r="AB63">
        <v>-3.7100000000000002E-4</v>
      </c>
      <c r="AC63">
        <v>-2.1499999999999999E-4</v>
      </c>
      <c r="AD63">
        <v>-1.34E-4</v>
      </c>
      <c r="AE63">
        <v>7.9999999999999996E-6</v>
      </c>
      <c r="AF63">
        <v>6.9999999999999994E-5</v>
      </c>
      <c r="AG63">
        <v>4.6E-5</v>
      </c>
      <c r="AH63">
        <v>-5.1E-5</v>
      </c>
      <c r="AI63">
        <v>-1.9599999999999999E-4</v>
      </c>
      <c r="AJ63">
        <v>-3.1199999999999999E-4</v>
      </c>
      <c r="AK63">
        <v>-5.2300000000000003E-4</v>
      </c>
      <c r="AL63">
        <v>-1.0939999999999999E-3</v>
      </c>
    </row>
    <row r="64" spans="1:38">
      <c r="A64" s="37">
        <v>-1.2154E-2</v>
      </c>
      <c r="B64">
        <v>-1.1049E-2</v>
      </c>
      <c r="C64">
        <v>-9.8770000000000004E-3</v>
      </c>
      <c r="D64">
        <v>-9.2399999999999999E-3</v>
      </c>
      <c r="E64">
        <v>-8.6149999999999994E-3</v>
      </c>
      <c r="F64">
        <v>-8.0839999999999992E-3</v>
      </c>
      <c r="G64">
        <v>-7.7130000000000002E-3</v>
      </c>
      <c r="H64">
        <v>-7.3590000000000001E-3</v>
      </c>
      <c r="I64">
        <v>-6.966E-3</v>
      </c>
      <c r="J64">
        <v>-6.5360000000000001E-3</v>
      </c>
      <c r="K64">
        <v>-5.9719999999999999E-3</v>
      </c>
      <c r="L64">
        <v>-5.4019999999999997E-3</v>
      </c>
      <c r="M64">
        <v>-4.8089999999999999E-3</v>
      </c>
      <c r="N64">
        <v>-4.2779999999999997E-3</v>
      </c>
      <c r="O64">
        <v>-3.7130000000000002E-3</v>
      </c>
      <c r="P64">
        <v>-3.2980000000000002E-3</v>
      </c>
      <c r="Q64">
        <v>-2.8479999999999998E-3</v>
      </c>
      <c r="R64">
        <v>-2.4350000000000001E-3</v>
      </c>
      <c r="S64">
        <v>-2.1440000000000001E-3</v>
      </c>
      <c r="T64">
        <v>-1.7930000000000001E-3</v>
      </c>
      <c r="U64">
        <v>-1.4120000000000001E-3</v>
      </c>
      <c r="V64">
        <v>-9.1500000000000001E-4</v>
      </c>
      <c r="W64">
        <v>-4.6500000000000003E-4</v>
      </c>
      <c r="X64">
        <v>-1.83E-4</v>
      </c>
      <c r="Y64">
        <v>0</v>
      </c>
      <c r="Z64">
        <v>2.5000000000000001E-5</v>
      </c>
      <c r="AA64">
        <v>-1.37E-4</v>
      </c>
      <c r="AB64">
        <v>-2.1599999999999999E-4</v>
      </c>
      <c r="AC64">
        <v>-1.3799999999999999E-4</v>
      </c>
      <c r="AD64">
        <v>-5.0000000000000004E-6</v>
      </c>
      <c r="AE64">
        <v>8.2000000000000001E-5</v>
      </c>
      <c r="AF64">
        <v>1.9799999999999999E-4</v>
      </c>
      <c r="AG64">
        <v>2.14E-4</v>
      </c>
      <c r="AH64">
        <v>8.2999999999999998E-5</v>
      </c>
      <c r="AI64">
        <v>-1.0000000000000001E-5</v>
      </c>
      <c r="AJ64">
        <v>-1.6000000000000001E-4</v>
      </c>
      <c r="AK64">
        <v>-3.8400000000000001E-4</v>
      </c>
      <c r="AL64">
        <v>-9.2500000000000004E-4</v>
      </c>
    </row>
    <row r="65" spans="1:38">
      <c r="A65" s="37">
        <v>-1.2142999999999999E-2</v>
      </c>
      <c r="B65">
        <v>-1.0917E-2</v>
      </c>
      <c r="C65">
        <v>-9.8779999999999996E-3</v>
      </c>
      <c r="D65">
        <v>-9.0989999999999994E-3</v>
      </c>
      <c r="E65">
        <v>-8.5030000000000001E-3</v>
      </c>
      <c r="F65">
        <v>-8.0160000000000006E-3</v>
      </c>
      <c r="G65">
        <v>-7.6220000000000003E-3</v>
      </c>
      <c r="H65">
        <v>-7.2230000000000003E-3</v>
      </c>
      <c r="I65">
        <v>-6.8840000000000004E-3</v>
      </c>
      <c r="J65">
        <v>-6.3829999999999998E-3</v>
      </c>
      <c r="K65">
        <v>-5.8469999999999998E-3</v>
      </c>
      <c r="L65">
        <v>-5.3030000000000004E-3</v>
      </c>
      <c r="M65">
        <v>-4.6810000000000003E-3</v>
      </c>
      <c r="N65">
        <v>-4.1050000000000001E-3</v>
      </c>
      <c r="O65">
        <v>-3.6159999999999999E-3</v>
      </c>
      <c r="P65">
        <v>-3.186E-3</v>
      </c>
      <c r="Q65">
        <v>-2.7399999999999998E-3</v>
      </c>
      <c r="R65">
        <v>-2.3289999999999999E-3</v>
      </c>
      <c r="S65">
        <v>-2.1429999999999999E-3</v>
      </c>
      <c r="T65">
        <v>-1.751E-3</v>
      </c>
      <c r="U65">
        <v>-1.377E-3</v>
      </c>
      <c r="V65">
        <v>-8.8900000000000003E-4</v>
      </c>
      <c r="W65">
        <v>-5.0000000000000001E-4</v>
      </c>
      <c r="X65">
        <v>-1.7000000000000001E-4</v>
      </c>
      <c r="Y65">
        <v>0</v>
      </c>
      <c r="Z65">
        <v>6.7999999999999999E-5</v>
      </c>
      <c r="AA65">
        <v>-1E-4</v>
      </c>
      <c r="AB65">
        <v>-2.0000000000000001E-4</v>
      </c>
      <c r="AC65">
        <v>-1.16E-4</v>
      </c>
      <c r="AD65">
        <v>9.7E-5</v>
      </c>
      <c r="AE65">
        <v>1.6799999999999999E-4</v>
      </c>
      <c r="AF65">
        <v>2.4399999999999999E-4</v>
      </c>
      <c r="AG65">
        <v>2.6200000000000003E-4</v>
      </c>
      <c r="AH65">
        <v>1E-4</v>
      </c>
      <c r="AI65">
        <v>4.1E-5</v>
      </c>
      <c r="AJ65">
        <v>-1.1E-4</v>
      </c>
      <c r="AK65">
        <v>-2.7500000000000002E-4</v>
      </c>
      <c r="AL65">
        <v>-8.3000000000000001E-4</v>
      </c>
    </row>
    <row r="66" spans="1:38">
      <c r="A66" s="37">
        <v>-1.1752E-2</v>
      </c>
      <c r="B66">
        <v>-1.0636E-2</v>
      </c>
      <c r="C66">
        <v>-9.5490000000000002E-3</v>
      </c>
      <c r="D66">
        <v>-8.8590000000000006E-3</v>
      </c>
      <c r="E66">
        <v>-8.3339999999999994E-3</v>
      </c>
      <c r="F66">
        <v>-7.8449999999999995E-3</v>
      </c>
      <c r="G66">
        <v>-7.4710000000000002E-3</v>
      </c>
      <c r="H66">
        <v>-7.0980000000000001E-3</v>
      </c>
      <c r="I66">
        <v>-6.6899999999999998E-3</v>
      </c>
      <c r="J66">
        <v>-6.2750000000000002E-3</v>
      </c>
      <c r="K66">
        <v>-5.7210000000000004E-3</v>
      </c>
      <c r="L66">
        <v>-5.1780000000000003E-3</v>
      </c>
      <c r="M66">
        <v>-4.5779999999999996E-3</v>
      </c>
      <c r="N66">
        <v>-4.0980000000000001E-3</v>
      </c>
      <c r="O66">
        <v>-3.5750000000000001E-3</v>
      </c>
      <c r="P66">
        <v>-3.1210000000000001E-3</v>
      </c>
      <c r="Q66">
        <v>-2.728E-3</v>
      </c>
      <c r="R66">
        <v>-2.3830000000000001E-3</v>
      </c>
      <c r="S66">
        <v>-2.0590000000000001E-3</v>
      </c>
      <c r="T66">
        <v>-1.7830000000000001E-3</v>
      </c>
      <c r="U66">
        <v>-1.371E-3</v>
      </c>
      <c r="V66">
        <v>-9.1699999999999995E-4</v>
      </c>
      <c r="W66">
        <v>-5.3399999999999997E-4</v>
      </c>
      <c r="X66">
        <v>-2.3000000000000001E-4</v>
      </c>
      <c r="Y66">
        <v>0</v>
      </c>
      <c r="Z66">
        <v>7.2999999999999999E-5</v>
      </c>
      <c r="AA66">
        <v>-5.1E-5</v>
      </c>
      <c r="AB66">
        <v>-6.7999999999999999E-5</v>
      </c>
      <c r="AC66">
        <v>3.6000000000000001E-5</v>
      </c>
      <c r="AD66">
        <v>1.4899999999999999E-4</v>
      </c>
      <c r="AE66">
        <v>2.6800000000000001E-4</v>
      </c>
      <c r="AF66">
        <v>3.19E-4</v>
      </c>
      <c r="AG66">
        <v>3.1700000000000001E-4</v>
      </c>
      <c r="AH66">
        <v>2.6400000000000002E-4</v>
      </c>
      <c r="AI66">
        <v>1.12E-4</v>
      </c>
      <c r="AJ66">
        <v>3.4999999999999997E-5</v>
      </c>
      <c r="AK66">
        <v>-1.95E-4</v>
      </c>
      <c r="AL66">
        <v>-6.6399999999999999E-4</v>
      </c>
    </row>
    <row r="67" spans="1:38">
      <c r="A67" s="37">
        <v>-1.1494000000000001E-2</v>
      </c>
      <c r="B67">
        <v>-1.0458E-2</v>
      </c>
      <c r="C67">
        <v>-9.4039999999999992E-3</v>
      </c>
      <c r="D67">
        <v>-8.7950000000000007E-3</v>
      </c>
      <c r="E67">
        <v>-8.149E-3</v>
      </c>
      <c r="F67">
        <v>-7.6920000000000001E-3</v>
      </c>
      <c r="G67">
        <v>-7.3499999999999998E-3</v>
      </c>
      <c r="H67">
        <v>-7.0179999999999999E-3</v>
      </c>
      <c r="I67">
        <v>-6.6519999999999999E-3</v>
      </c>
      <c r="J67">
        <v>-6.215E-3</v>
      </c>
      <c r="K67">
        <v>-5.7080000000000004E-3</v>
      </c>
      <c r="L67">
        <v>-5.1320000000000003E-3</v>
      </c>
      <c r="M67">
        <v>-4.5380000000000004E-3</v>
      </c>
      <c r="N67">
        <v>-4.0169999999999997E-3</v>
      </c>
      <c r="O67">
        <v>-3.5360000000000001E-3</v>
      </c>
      <c r="P67">
        <v>-3.1150000000000001E-3</v>
      </c>
      <c r="Q67">
        <v>-2.6940000000000002E-3</v>
      </c>
      <c r="R67">
        <v>-2.3389999999999999E-3</v>
      </c>
      <c r="S67">
        <v>-2.0460000000000001E-3</v>
      </c>
      <c r="T67">
        <v>-1.7600000000000001E-3</v>
      </c>
      <c r="U67">
        <v>-1.39E-3</v>
      </c>
      <c r="V67">
        <v>-9.4399999999999996E-4</v>
      </c>
      <c r="W67">
        <v>-5.6700000000000001E-4</v>
      </c>
      <c r="X67">
        <v>-2.14E-4</v>
      </c>
      <c r="Y67">
        <v>0</v>
      </c>
      <c r="Z67">
        <v>4.3000000000000002E-5</v>
      </c>
      <c r="AA67">
        <v>-4.8000000000000001E-5</v>
      </c>
      <c r="AB67">
        <v>0</v>
      </c>
      <c r="AC67">
        <v>1.06E-4</v>
      </c>
      <c r="AD67">
        <v>2.4600000000000002E-4</v>
      </c>
      <c r="AE67">
        <v>3.5E-4</v>
      </c>
      <c r="AF67">
        <v>3.79E-4</v>
      </c>
      <c r="AG67">
        <v>3.9899999999999999E-4</v>
      </c>
      <c r="AH67">
        <v>3.1599999999999998E-4</v>
      </c>
      <c r="AI67">
        <v>2.02E-4</v>
      </c>
      <c r="AJ67">
        <v>8.7000000000000001E-5</v>
      </c>
      <c r="AK67">
        <v>-1.1400000000000001E-4</v>
      </c>
      <c r="AL67">
        <v>-6.1700000000000004E-4</v>
      </c>
    </row>
    <row r="68" spans="1:38">
      <c r="A68" s="37">
        <v>-1.1488999999999999E-2</v>
      </c>
      <c r="B68">
        <v>-1.0349000000000001E-2</v>
      </c>
      <c r="C68">
        <v>-9.4789999999999996E-3</v>
      </c>
      <c r="D68">
        <v>-8.7449999999999993E-3</v>
      </c>
      <c r="E68">
        <v>-8.2509999999999997E-3</v>
      </c>
      <c r="F68">
        <v>-7.8209999999999998E-3</v>
      </c>
      <c r="G68">
        <v>-7.4269999999999996E-3</v>
      </c>
      <c r="H68">
        <v>-7.0039999999999998E-3</v>
      </c>
      <c r="I68">
        <v>-6.7029999999999998E-3</v>
      </c>
      <c r="J68">
        <v>-6.1910000000000003E-3</v>
      </c>
      <c r="K68">
        <v>-5.6759999999999996E-3</v>
      </c>
      <c r="L68">
        <v>-5.1799999999999997E-3</v>
      </c>
      <c r="M68">
        <v>-4.5770000000000003E-3</v>
      </c>
      <c r="N68">
        <v>-4.0899999999999999E-3</v>
      </c>
      <c r="O68">
        <v>-3.5850000000000001E-3</v>
      </c>
      <c r="P68">
        <v>-3.1830000000000001E-3</v>
      </c>
      <c r="Q68">
        <v>-2.7680000000000001E-3</v>
      </c>
      <c r="R68">
        <v>-2.395E-3</v>
      </c>
      <c r="S68">
        <v>-2.1580000000000002E-3</v>
      </c>
      <c r="T68">
        <v>-1.761E-3</v>
      </c>
      <c r="U68">
        <v>-1.3979999999999999E-3</v>
      </c>
      <c r="V68">
        <v>-9.4700000000000003E-4</v>
      </c>
      <c r="W68">
        <v>-5.4900000000000001E-4</v>
      </c>
      <c r="X68">
        <v>-2.4000000000000001E-4</v>
      </c>
      <c r="Y68">
        <v>0</v>
      </c>
      <c r="Z68">
        <v>1.3100000000000001E-4</v>
      </c>
      <c r="AA68">
        <v>5.1E-5</v>
      </c>
      <c r="AB68">
        <v>0</v>
      </c>
      <c r="AC68">
        <v>1.74E-4</v>
      </c>
      <c r="AD68">
        <v>3.1799999999999998E-4</v>
      </c>
      <c r="AE68">
        <v>4.1800000000000002E-4</v>
      </c>
      <c r="AF68">
        <v>4.5899999999999999E-4</v>
      </c>
      <c r="AG68">
        <v>4.8700000000000002E-4</v>
      </c>
      <c r="AH68">
        <v>4.15E-4</v>
      </c>
      <c r="AI68">
        <v>2.9700000000000001E-4</v>
      </c>
      <c r="AJ68">
        <v>2.32E-4</v>
      </c>
      <c r="AK68">
        <v>3.4E-5</v>
      </c>
      <c r="AL68">
        <v>-4.9399999999999997E-4</v>
      </c>
    </row>
    <row r="69" spans="1:38">
      <c r="A69" s="37">
        <v>-1.1126E-2</v>
      </c>
      <c r="B69">
        <v>-1.0175E-2</v>
      </c>
      <c r="C69">
        <v>-9.0799999999999995E-3</v>
      </c>
      <c r="D69">
        <v>-8.5269999999999999E-3</v>
      </c>
      <c r="E69">
        <v>-7.927E-3</v>
      </c>
      <c r="F69">
        <v>-7.4180000000000001E-3</v>
      </c>
      <c r="G69">
        <v>-7.0670000000000004E-3</v>
      </c>
      <c r="H69">
        <v>-6.7070000000000003E-3</v>
      </c>
      <c r="I69">
        <v>-6.3850000000000001E-3</v>
      </c>
      <c r="J69">
        <v>-6.032E-3</v>
      </c>
      <c r="K69">
        <v>-5.437E-3</v>
      </c>
      <c r="L69">
        <v>-4.934E-3</v>
      </c>
      <c r="M69">
        <v>-4.3959999999999997E-3</v>
      </c>
      <c r="N69">
        <v>-3.9220000000000001E-3</v>
      </c>
      <c r="O69">
        <v>-3.4510000000000001E-3</v>
      </c>
      <c r="P69">
        <v>-3.016E-3</v>
      </c>
      <c r="Q69">
        <v>-2.578E-3</v>
      </c>
      <c r="R69">
        <v>-2.3210000000000001E-3</v>
      </c>
      <c r="S69">
        <v>-2.062E-3</v>
      </c>
      <c r="T69">
        <v>-1.769E-3</v>
      </c>
      <c r="U69">
        <v>-1.389E-3</v>
      </c>
      <c r="V69">
        <v>-9.5E-4</v>
      </c>
      <c r="W69">
        <v>-5.3600000000000002E-4</v>
      </c>
      <c r="X69">
        <v>-2.1900000000000001E-4</v>
      </c>
      <c r="Y69">
        <v>0</v>
      </c>
      <c r="Z69">
        <v>1.4100000000000001E-4</v>
      </c>
      <c r="AA69">
        <v>1.44E-4</v>
      </c>
      <c r="AB69">
        <v>1.6699999999999999E-4</v>
      </c>
      <c r="AC69">
        <v>3.2000000000000003E-4</v>
      </c>
      <c r="AD69">
        <v>4.4299999999999998E-4</v>
      </c>
      <c r="AE69">
        <v>5.0100000000000003E-4</v>
      </c>
      <c r="AF69">
        <v>5.8500000000000002E-4</v>
      </c>
      <c r="AG69">
        <v>5.9199999999999997E-4</v>
      </c>
      <c r="AH69">
        <v>4.7399999999999997E-4</v>
      </c>
      <c r="AI69">
        <v>4.2200000000000001E-4</v>
      </c>
      <c r="AJ69">
        <v>2.9100000000000003E-4</v>
      </c>
      <c r="AK69">
        <v>1.18E-4</v>
      </c>
      <c r="AL69">
        <v>-3.0200000000000002E-4</v>
      </c>
    </row>
    <row r="70" spans="1:38">
      <c r="A70" s="37">
        <v>-1.1072E-2</v>
      </c>
      <c r="B70">
        <v>-1.0045E-2</v>
      </c>
      <c r="C70">
        <v>-9.1719999999999996E-3</v>
      </c>
      <c r="D70">
        <v>-8.5459999999999998E-3</v>
      </c>
      <c r="E70">
        <v>-7.8820000000000001E-3</v>
      </c>
      <c r="F70">
        <v>-7.5160000000000001E-3</v>
      </c>
      <c r="G70">
        <v>-7.1850000000000004E-3</v>
      </c>
      <c r="H70">
        <v>-6.8209999999999998E-3</v>
      </c>
      <c r="I70">
        <v>-6.4070000000000004E-3</v>
      </c>
      <c r="J70">
        <v>-6.0350000000000004E-3</v>
      </c>
      <c r="K70">
        <v>-5.5269999999999998E-3</v>
      </c>
      <c r="L70">
        <v>-5.0520000000000001E-3</v>
      </c>
      <c r="M70">
        <v>-4.3969999999999999E-3</v>
      </c>
      <c r="N70">
        <v>-3.9150000000000001E-3</v>
      </c>
      <c r="O70">
        <v>-3.4989999999999999E-3</v>
      </c>
      <c r="P70">
        <v>-3.0460000000000001E-3</v>
      </c>
      <c r="Q70">
        <v>-2.6559999999999999E-3</v>
      </c>
      <c r="R70">
        <v>-2.2680000000000001E-3</v>
      </c>
      <c r="S70">
        <v>-2.016E-3</v>
      </c>
      <c r="T70">
        <v>-1.761E-3</v>
      </c>
      <c r="U70">
        <v>-1.418E-3</v>
      </c>
      <c r="V70">
        <v>-9.6100000000000005E-4</v>
      </c>
      <c r="W70">
        <v>-5.8E-4</v>
      </c>
      <c r="X70">
        <v>-1.7000000000000001E-4</v>
      </c>
      <c r="Y70">
        <v>0</v>
      </c>
      <c r="Z70">
        <v>1.75E-4</v>
      </c>
      <c r="AA70">
        <v>1.56E-4</v>
      </c>
      <c r="AB70">
        <v>2.7099999999999997E-4</v>
      </c>
      <c r="AC70">
        <v>4.1899999999999999E-4</v>
      </c>
      <c r="AD70">
        <v>5.3700000000000004E-4</v>
      </c>
      <c r="AE70">
        <v>6.7299999999999999E-4</v>
      </c>
      <c r="AF70">
        <v>6.9300000000000004E-4</v>
      </c>
      <c r="AG70">
        <v>6.96E-4</v>
      </c>
      <c r="AH70">
        <v>6.4999999999999997E-4</v>
      </c>
      <c r="AI70">
        <v>5.9400000000000002E-4</v>
      </c>
      <c r="AJ70">
        <v>4.4299999999999998E-4</v>
      </c>
      <c r="AK70">
        <v>2.3900000000000001E-4</v>
      </c>
      <c r="AL70">
        <v>-2.5999999999999998E-4</v>
      </c>
    </row>
    <row r="71" spans="1:38">
      <c r="A71" s="37">
        <v>-1.0926E-2</v>
      </c>
      <c r="B71">
        <v>-9.8849999999999997E-3</v>
      </c>
      <c r="C71">
        <v>-9.0329999999999994E-3</v>
      </c>
      <c r="D71">
        <v>-8.3479999999999995E-3</v>
      </c>
      <c r="E71">
        <v>-7.9690000000000004E-3</v>
      </c>
      <c r="F71">
        <v>-7.5249999999999996E-3</v>
      </c>
      <c r="G71">
        <v>-7.0720000000000002E-3</v>
      </c>
      <c r="H71">
        <v>-6.6699999999999997E-3</v>
      </c>
      <c r="I71">
        <v>-6.378E-3</v>
      </c>
      <c r="J71">
        <v>-5.9179999999999996E-3</v>
      </c>
      <c r="K71">
        <v>-5.4489999999999999E-3</v>
      </c>
      <c r="L71">
        <v>-5.0150000000000004E-3</v>
      </c>
      <c r="M71">
        <v>-4.4510000000000001E-3</v>
      </c>
      <c r="N71">
        <v>-3.9820000000000003E-3</v>
      </c>
      <c r="O71">
        <v>-3.5230000000000001E-3</v>
      </c>
      <c r="P71">
        <v>-3.1410000000000001E-3</v>
      </c>
      <c r="Q71">
        <v>-2.7399999999999998E-3</v>
      </c>
      <c r="R71">
        <v>-2.3410000000000002E-3</v>
      </c>
      <c r="S71">
        <v>-2.15E-3</v>
      </c>
      <c r="T71">
        <v>-1.853E-3</v>
      </c>
      <c r="U71">
        <v>-1.47E-3</v>
      </c>
      <c r="V71">
        <v>-9.7999999999999997E-4</v>
      </c>
      <c r="W71">
        <v>-6.4899999999999995E-4</v>
      </c>
      <c r="X71">
        <v>-3.01E-4</v>
      </c>
      <c r="Y71">
        <v>0</v>
      </c>
      <c r="Z71">
        <v>1.5300000000000001E-4</v>
      </c>
      <c r="AA71">
        <v>2.2000000000000001E-4</v>
      </c>
      <c r="AB71">
        <v>3.01E-4</v>
      </c>
      <c r="AC71">
        <v>4.44E-4</v>
      </c>
      <c r="AD71">
        <v>6.0800000000000003E-4</v>
      </c>
      <c r="AE71">
        <v>6.7500000000000004E-4</v>
      </c>
      <c r="AF71">
        <v>7.6900000000000004E-4</v>
      </c>
      <c r="AG71">
        <v>7.3399999999999995E-4</v>
      </c>
      <c r="AH71">
        <v>7.0100000000000002E-4</v>
      </c>
      <c r="AI71">
        <v>5.4199999999999995E-4</v>
      </c>
      <c r="AJ71">
        <v>4.6500000000000003E-4</v>
      </c>
      <c r="AK71">
        <v>3.6999999999999999E-4</v>
      </c>
      <c r="AL71">
        <v>-1.16E-4</v>
      </c>
    </row>
    <row r="72" spans="1:38">
      <c r="A72" s="37">
        <v>-1.0763E-2</v>
      </c>
      <c r="B72">
        <v>-9.9190000000000007E-3</v>
      </c>
      <c r="C72">
        <v>-8.9289999999999994E-3</v>
      </c>
      <c r="D72">
        <v>-8.4279999999999997E-3</v>
      </c>
      <c r="E72">
        <v>-7.7990000000000004E-3</v>
      </c>
      <c r="F72">
        <v>-7.2290000000000002E-3</v>
      </c>
      <c r="G72">
        <v>-6.953E-3</v>
      </c>
      <c r="H72">
        <v>-6.6569999999999997E-3</v>
      </c>
      <c r="I72">
        <v>-6.2820000000000003E-3</v>
      </c>
      <c r="J72">
        <v>-5.9290000000000002E-3</v>
      </c>
      <c r="K72">
        <v>-5.5120000000000004E-3</v>
      </c>
      <c r="L72">
        <v>-4.9649999999999998E-3</v>
      </c>
      <c r="M72">
        <v>-4.496E-3</v>
      </c>
      <c r="N72">
        <v>-3.9649999999999998E-3</v>
      </c>
      <c r="O72">
        <v>-3.4989999999999999E-3</v>
      </c>
      <c r="P72">
        <v>-3.117E-3</v>
      </c>
      <c r="Q72">
        <v>-2.702E-3</v>
      </c>
      <c r="R72">
        <v>-2.4090000000000001E-3</v>
      </c>
      <c r="S72">
        <v>-2.183E-3</v>
      </c>
      <c r="T72">
        <v>-1.9040000000000001E-3</v>
      </c>
      <c r="U72">
        <v>-1.5009999999999999E-3</v>
      </c>
      <c r="V72">
        <v>-1.005E-3</v>
      </c>
      <c r="W72">
        <v>-5.9100000000000005E-4</v>
      </c>
      <c r="X72">
        <v>-2.3699999999999999E-4</v>
      </c>
      <c r="Y72">
        <v>0</v>
      </c>
      <c r="Z72">
        <v>2.9300000000000002E-4</v>
      </c>
      <c r="AA72">
        <v>3.3100000000000002E-4</v>
      </c>
      <c r="AB72">
        <v>4.6000000000000001E-4</v>
      </c>
      <c r="AC72">
        <v>6.4499999999999996E-4</v>
      </c>
      <c r="AD72">
        <v>7.2800000000000002E-4</v>
      </c>
      <c r="AE72">
        <v>8.3299999999999997E-4</v>
      </c>
      <c r="AF72">
        <v>9.4899999999999997E-4</v>
      </c>
      <c r="AG72">
        <v>9.1299999999999997E-4</v>
      </c>
      <c r="AH72">
        <v>7.9199999999999995E-4</v>
      </c>
      <c r="AI72">
        <v>7.5000000000000002E-4</v>
      </c>
      <c r="AJ72">
        <v>6.8400000000000004E-4</v>
      </c>
      <c r="AK72">
        <v>4.1599999999999997E-4</v>
      </c>
      <c r="AL72">
        <v>6.7000000000000002E-5</v>
      </c>
    </row>
    <row r="73" spans="1:38">
      <c r="A73" s="37">
        <v>-1.0873000000000001E-2</v>
      </c>
      <c r="B73">
        <v>-9.9100000000000004E-3</v>
      </c>
      <c r="C73">
        <v>-9.2029999999999994E-3</v>
      </c>
      <c r="D73">
        <v>-8.5730000000000008E-3</v>
      </c>
      <c r="E73">
        <v>-8.0269999999999994E-3</v>
      </c>
      <c r="F73">
        <v>-7.62E-3</v>
      </c>
      <c r="G73">
        <v>-7.3039999999999997E-3</v>
      </c>
      <c r="H73">
        <v>-6.8840000000000004E-3</v>
      </c>
      <c r="I73">
        <v>-6.6049999999999998E-3</v>
      </c>
      <c r="J73">
        <v>-6.2069999999999998E-3</v>
      </c>
      <c r="K73">
        <v>-5.7889999999999999E-3</v>
      </c>
      <c r="L73">
        <v>-5.3249999999999999E-3</v>
      </c>
      <c r="M73">
        <v>-4.7070000000000002E-3</v>
      </c>
      <c r="N73">
        <v>-4.2300000000000003E-3</v>
      </c>
      <c r="O73">
        <v>-3.7309999999999999E-3</v>
      </c>
      <c r="P73">
        <v>-3.4069999999999999E-3</v>
      </c>
      <c r="Q73">
        <v>-2.9380000000000001E-3</v>
      </c>
      <c r="R73">
        <v>-2.6619999999999999E-3</v>
      </c>
      <c r="S73">
        <v>-2.346E-3</v>
      </c>
      <c r="T73">
        <v>-1.9819999999999998E-3</v>
      </c>
      <c r="U73">
        <v>-1.642E-3</v>
      </c>
      <c r="V73">
        <v>-1.1299999999999999E-3</v>
      </c>
      <c r="W73">
        <v>-7.1599999999999995E-4</v>
      </c>
      <c r="X73">
        <v>-3.1599999999999998E-4</v>
      </c>
      <c r="Y73">
        <v>0</v>
      </c>
      <c r="Z73">
        <v>2.2599999999999999E-4</v>
      </c>
      <c r="AA73">
        <v>2.41E-4</v>
      </c>
      <c r="AB73">
        <v>4.5899999999999999E-4</v>
      </c>
      <c r="AC73">
        <v>6.69E-4</v>
      </c>
      <c r="AD73">
        <v>8.4099999999999995E-4</v>
      </c>
      <c r="AE73">
        <v>8.8500000000000004E-4</v>
      </c>
      <c r="AF73">
        <v>8.9099999999999997E-4</v>
      </c>
      <c r="AG73">
        <v>9.4200000000000002E-4</v>
      </c>
      <c r="AH73">
        <v>9.01E-4</v>
      </c>
      <c r="AI73">
        <v>7.7999999999999999E-4</v>
      </c>
      <c r="AJ73">
        <v>7.7800000000000005E-4</v>
      </c>
      <c r="AK73">
        <v>5.0799999999999999E-4</v>
      </c>
      <c r="AL73">
        <v>8.7000000000000001E-5</v>
      </c>
    </row>
    <row r="74" spans="1:38">
      <c r="A74" s="37">
        <v>-1.1023E-2</v>
      </c>
      <c r="B74">
        <v>-1.0167000000000001E-2</v>
      </c>
      <c r="C74">
        <v>-9.3509999999999999E-3</v>
      </c>
      <c r="D74">
        <v>-8.6910000000000008E-3</v>
      </c>
      <c r="E74">
        <v>-8.319E-3</v>
      </c>
      <c r="F74">
        <v>-7.8069999999999997E-3</v>
      </c>
      <c r="G74">
        <v>-7.4079999999999997E-3</v>
      </c>
      <c r="H74">
        <v>-6.986E-3</v>
      </c>
      <c r="I74">
        <v>-6.679E-3</v>
      </c>
      <c r="J74">
        <v>-6.3220000000000004E-3</v>
      </c>
      <c r="K74">
        <v>-5.8310000000000002E-3</v>
      </c>
      <c r="L74">
        <v>-5.4970000000000001E-3</v>
      </c>
      <c r="M74">
        <v>-4.9329999999999999E-3</v>
      </c>
      <c r="N74">
        <v>-4.4000000000000003E-3</v>
      </c>
      <c r="O74">
        <v>-4.0000000000000001E-3</v>
      </c>
      <c r="P74">
        <v>-3.4740000000000001E-3</v>
      </c>
      <c r="Q74">
        <v>-3.1489999999999999E-3</v>
      </c>
      <c r="R74">
        <v>-2.7269999999999998E-3</v>
      </c>
      <c r="S74">
        <v>-2.5279999999999999E-3</v>
      </c>
      <c r="T74">
        <v>-2.1029999999999998E-3</v>
      </c>
      <c r="U74">
        <v>-1.694E-3</v>
      </c>
      <c r="V74">
        <v>-1.238E-3</v>
      </c>
      <c r="W74">
        <v>-7.7999999999999999E-4</v>
      </c>
      <c r="X74">
        <v>-3.9899999999999999E-4</v>
      </c>
      <c r="Y74">
        <v>0</v>
      </c>
      <c r="Z74">
        <v>2.0699999999999999E-4</v>
      </c>
      <c r="AA74">
        <v>3.7599999999999998E-4</v>
      </c>
      <c r="AB74">
        <v>6.1399999999999996E-4</v>
      </c>
      <c r="AC74">
        <v>8.1700000000000002E-4</v>
      </c>
      <c r="AD74">
        <v>9.3700000000000001E-4</v>
      </c>
      <c r="AE74">
        <v>9.6900000000000003E-4</v>
      </c>
      <c r="AF74">
        <v>1.041E-3</v>
      </c>
      <c r="AG74">
        <v>1.1069999999999999E-3</v>
      </c>
      <c r="AH74">
        <v>9.3899999999999995E-4</v>
      </c>
      <c r="AI74">
        <v>8.9300000000000002E-4</v>
      </c>
      <c r="AJ74">
        <v>7.3499999999999998E-4</v>
      </c>
      <c r="AK74">
        <v>6.9300000000000004E-4</v>
      </c>
      <c r="AL74">
        <v>2.7300000000000002E-4</v>
      </c>
    </row>
    <row r="75" spans="1:38">
      <c r="A75" s="37">
        <v>-1.1435000000000001E-2</v>
      </c>
      <c r="B75">
        <v>-1.0711999999999999E-2</v>
      </c>
      <c r="C75">
        <v>-9.8259999999999997E-3</v>
      </c>
      <c r="D75">
        <v>-9.3860000000000002E-3</v>
      </c>
      <c r="E75">
        <v>-8.6350000000000003E-3</v>
      </c>
      <c r="F75">
        <v>-8.1639999999999994E-3</v>
      </c>
      <c r="G75">
        <v>-7.894E-3</v>
      </c>
      <c r="H75">
        <v>-7.554E-3</v>
      </c>
      <c r="I75">
        <v>-7.182E-3</v>
      </c>
      <c r="J75">
        <v>-6.8479999999999999E-3</v>
      </c>
      <c r="K75">
        <v>-6.4460000000000003E-3</v>
      </c>
      <c r="L75">
        <v>-5.9109999999999996E-3</v>
      </c>
      <c r="M75">
        <v>-5.2979999999999998E-3</v>
      </c>
      <c r="N75">
        <v>-4.7540000000000004E-3</v>
      </c>
      <c r="O75">
        <v>-4.2030000000000001E-3</v>
      </c>
      <c r="P75">
        <v>-3.7859999999999999E-3</v>
      </c>
      <c r="Q75">
        <v>-3.336E-3</v>
      </c>
      <c r="R75">
        <v>-2.9640000000000001E-3</v>
      </c>
      <c r="S75">
        <v>-2.7230000000000002E-3</v>
      </c>
      <c r="T75">
        <v>-2.4009999999999999E-3</v>
      </c>
      <c r="U75">
        <v>-1.8829999999999999E-3</v>
      </c>
      <c r="V75">
        <v>-1.346E-3</v>
      </c>
      <c r="W75">
        <v>-8.1400000000000005E-4</v>
      </c>
      <c r="X75">
        <v>-3.2600000000000001E-4</v>
      </c>
      <c r="Y75">
        <v>0</v>
      </c>
      <c r="Z75">
        <v>3.28E-4</v>
      </c>
      <c r="AA75">
        <v>4.66E-4</v>
      </c>
      <c r="AB75">
        <v>7.1900000000000002E-4</v>
      </c>
      <c r="AC75">
        <v>1.0300000000000001E-3</v>
      </c>
      <c r="AD75">
        <v>1.0839999999999999E-3</v>
      </c>
      <c r="AE75">
        <v>1.2669999999999999E-3</v>
      </c>
      <c r="AF75">
        <v>1.2880000000000001E-3</v>
      </c>
      <c r="AG75">
        <v>1.2080000000000001E-3</v>
      </c>
      <c r="AH75">
        <v>1.1199999999999999E-3</v>
      </c>
      <c r="AI75">
        <v>1.029E-3</v>
      </c>
      <c r="AJ75">
        <v>1.0380000000000001E-3</v>
      </c>
      <c r="AK75">
        <v>7.7399999999999995E-4</v>
      </c>
      <c r="AL75">
        <v>4.7699999999999999E-4</v>
      </c>
    </row>
    <row r="76" spans="1:38">
      <c r="A76" s="37">
        <v>-1.2274E-2</v>
      </c>
      <c r="B76">
        <v>-1.1334E-2</v>
      </c>
      <c r="C76">
        <v>-1.0699E-2</v>
      </c>
      <c r="D76">
        <v>-9.9380000000000007E-3</v>
      </c>
      <c r="E76">
        <v>-9.4269999999999996E-3</v>
      </c>
      <c r="F76">
        <v>-8.9549999999999994E-3</v>
      </c>
      <c r="G76">
        <v>-8.5210000000000008E-3</v>
      </c>
      <c r="H76">
        <v>-8.1600000000000006E-3</v>
      </c>
      <c r="I76">
        <v>-7.8209999999999998E-3</v>
      </c>
      <c r="J76">
        <v>-7.4089999999999998E-3</v>
      </c>
      <c r="K76">
        <v>-6.9119999999999997E-3</v>
      </c>
      <c r="L76">
        <v>-6.5310000000000003E-3</v>
      </c>
      <c r="M76">
        <v>-5.7980000000000002E-3</v>
      </c>
      <c r="N76">
        <v>-5.2519999999999997E-3</v>
      </c>
      <c r="O76">
        <v>-4.718E-3</v>
      </c>
      <c r="P76">
        <v>-4.2310000000000004E-3</v>
      </c>
      <c r="Q76">
        <v>-3.7599999999999999E-3</v>
      </c>
      <c r="R76">
        <v>-3.2330000000000002E-3</v>
      </c>
      <c r="S76">
        <v>-2.9559999999999999E-3</v>
      </c>
      <c r="T76">
        <v>-2.4729999999999999E-3</v>
      </c>
      <c r="U76">
        <v>-2.019E-3</v>
      </c>
      <c r="V76">
        <v>-1.3860000000000001E-3</v>
      </c>
      <c r="W76">
        <v>-8.8599999999999996E-4</v>
      </c>
      <c r="X76">
        <v>-4.0999999999999999E-4</v>
      </c>
      <c r="Y76">
        <v>0</v>
      </c>
      <c r="Z76">
        <v>2.81E-4</v>
      </c>
      <c r="AA76">
        <v>6.02E-4</v>
      </c>
      <c r="AB76">
        <v>8.7699999999999996E-4</v>
      </c>
      <c r="AC76">
        <v>1.1100000000000001E-3</v>
      </c>
      <c r="AD76">
        <v>1.2930000000000001E-3</v>
      </c>
      <c r="AE76">
        <v>1.31E-3</v>
      </c>
      <c r="AF76">
        <v>1.3990000000000001E-3</v>
      </c>
      <c r="AG76">
        <v>1.3829999999999999E-3</v>
      </c>
      <c r="AH76">
        <v>1.333E-3</v>
      </c>
      <c r="AI76">
        <v>1.3259999999999999E-3</v>
      </c>
      <c r="AJ76">
        <v>1.0970000000000001E-3</v>
      </c>
      <c r="AK76">
        <v>1.021E-3</v>
      </c>
      <c r="AL76">
        <v>5.6899999999999995E-4</v>
      </c>
    </row>
    <row r="77" spans="1:38">
      <c r="A77" s="37">
        <v>-1.311E-2</v>
      </c>
      <c r="B77">
        <v>-1.2429000000000001E-2</v>
      </c>
      <c r="C77">
        <v>-1.1563E-2</v>
      </c>
      <c r="D77">
        <v>-1.0928999999999999E-2</v>
      </c>
      <c r="E77">
        <v>-1.0305E-2</v>
      </c>
      <c r="F77">
        <v>-9.6550000000000004E-3</v>
      </c>
      <c r="G77">
        <v>-9.2510000000000005E-3</v>
      </c>
      <c r="H77">
        <v>-8.8079999999999999E-3</v>
      </c>
      <c r="I77">
        <v>-8.4480000000000006E-3</v>
      </c>
      <c r="J77">
        <v>-8.0540000000000004E-3</v>
      </c>
      <c r="K77">
        <v>-7.5750000000000001E-3</v>
      </c>
      <c r="L77">
        <v>-7.0489999999999997E-3</v>
      </c>
      <c r="M77">
        <v>-6.3889999999999997E-3</v>
      </c>
      <c r="N77">
        <v>-5.7169999999999999E-3</v>
      </c>
      <c r="O77">
        <v>-5.2189999999999997E-3</v>
      </c>
      <c r="P77">
        <v>-4.6350000000000002E-3</v>
      </c>
      <c r="Q77">
        <v>-4.1029999999999999E-3</v>
      </c>
      <c r="R77">
        <v>-3.6380000000000002E-3</v>
      </c>
      <c r="S77">
        <v>-3.3019999999999998E-3</v>
      </c>
      <c r="T77">
        <v>-2.872E-3</v>
      </c>
      <c r="U77">
        <v>-2.2659999999999998E-3</v>
      </c>
      <c r="V77">
        <v>-1.5529999999999999E-3</v>
      </c>
      <c r="W77">
        <v>-9.7900000000000005E-4</v>
      </c>
      <c r="X77">
        <v>-4.7100000000000001E-4</v>
      </c>
      <c r="Y77">
        <v>0</v>
      </c>
      <c r="Z77">
        <v>3.3700000000000001E-4</v>
      </c>
      <c r="AA77">
        <v>6.3100000000000005E-4</v>
      </c>
      <c r="AB77">
        <v>9.01E-4</v>
      </c>
      <c r="AC77">
        <v>1.294E-3</v>
      </c>
      <c r="AD77">
        <v>1.4270000000000001E-3</v>
      </c>
      <c r="AE77">
        <v>1.3910000000000001E-3</v>
      </c>
      <c r="AF77">
        <v>1.5219999999999999E-3</v>
      </c>
      <c r="AG77">
        <v>1.516E-3</v>
      </c>
      <c r="AH77">
        <v>1.431E-3</v>
      </c>
      <c r="AI77">
        <v>1.2539999999999999E-3</v>
      </c>
      <c r="AJ77">
        <v>1.206E-3</v>
      </c>
      <c r="AK77">
        <v>1.1479999999999999E-3</v>
      </c>
      <c r="AL77">
        <v>7.8200000000000003E-4</v>
      </c>
    </row>
    <row r="78" spans="1:38">
      <c r="A78" s="37">
        <v>-1.4298E-2</v>
      </c>
      <c r="B78">
        <v>-1.3514E-2</v>
      </c>
      <c r="C78">
        <v>-1.2744E-2</v>
      </c>
      <c r="D78">
        <v>-1.2041E-2</v>
      </c>
      <c r="E78">
        <v>-1.1169999999999999E-2</v>
      </c>
      <c r="F78">
        <v>-1.0614999999999999E-2</v>
      </c>
      <c r="G78">
        <v>-1.0278000000000001E-2</v>
      </c>
      <c r="H78">
        <v>-9.8750000000000001E-3</v>
      </c>
      <c r="I78">
        <v>-9.3650000000000001E-3</v>
      </c>
      <c r="J78">
        <v>-8.9669999999999993E-3</v>
      </c>
      <c r="K78">
        <v>-8.4449999999999994E-3</v>
      </c>
      <c r="L78">
        <v>-7.8220000000000008E-3</v>
      </c>
      <c r="M78">
        <v>-7.0309999999999999E-3</v>
      </c>
      <c r="N78">
        <v>-6.3769999999999999E-3</v>
      </c>
      <c r="O78">
        <v>-5.7720000000000002E-3</v>
      </c>
      <c r="P78">
        <v>-5.058E-3</v>
      </c>
      <c r="Q78">
        <v>-4.5710000000000004E-3</v>
      </c>
      <c r="R78">
        <v>-4.0509999999999999E-3</v>
      </c>
      <c r="S78">
        <v>-3.6700000000000001E-3</v>
      </c>
      <c r="T78">
        <v>-3.1540000000000001E-3</v>
      </c>
      <c r="U78">
        <v>-2.578E-3</v>
      </c>
      <c r="V78">
        <v>-1.8090000000000001E-3</v>
      </c>
      <c r="W78">
        <v>-1.1590000000000001E-3</v>
      </c>
      <c r="X78">
        <v>-4.6799999999999999E-4</v>
      </c>
      <c r="Y78">
        <v>0</v>
      </c>
      <c r="Z78">
        <v>3.8000000000000002E-4</v>
      </c>
      <c r="AA78">
        <v>6.0899999999999995E-4</v>
      </c>
      <c r="AB78">
        <v>1.0560000000000001E-3</v>
      </c>
      <c r="AC78">
        <v>1.335E-3</v>
      </c>
      <c r="AD78">
        <v>1.4530000000000001E-3</v>
      </c>
      <c r="AE78">
        <v>1.6069999999999999E-3</v>
      </c>
      <c r="AF78">
        <v>1.611E-3</v>
      </c>
      <c r="AG78">
        <v>1.5889999999999999E-3</v>
      </c>
      <c r="AH78">
        <v>1.5219999999999999E-3</v>
      </c>
      <c r="AI78">
        <v>1.3669999999999999E-3</v>
      </c>
      <c r="AJ78">
        <v>1.421E-3</v>
      </c>
      <c r="AK78">
        <v>1.132E-3</v>
      </c>
      <c r="AL78">
        <v>8.4000000000000003E-4</v>
      </c>
    </row>
    <row r="79" spans="1:38">
      <c r="A79" s="37">
        <v>-1.5439E-2</v>
      </c>
      <c r="B79">
        <v>-1.4663000000000001E-2</v>
      </c>
      <c r="C79">
        <v>-1.3951E-2</v>
      </c>
      <c r="D79">
        <v>-1.3087E-2</v>
      </c>
      <c r="E79">
        <v>-1.2522E-2</v>
      </c>
      <c r="F79">
        <v>-1.1894E-2</v>
      </c>
      <c r="G79">
        <v>-1.1261999999999999E-2</v>
      </c>
      <c r="H79">
        <v>-1.0855E-2</v>
      </c>
      <c r="I79">
        <v>-1.0411999999999999E-2</v>
      </c>
      <c r="J79">
        <v>-9.9100000000000004E-3</v>
      </c>
      <c r="K79">
        <v>-9.3039999999999998E-3</v>
      </c>
      <c r="L79">
        <v>-8.8090000000000009E-3</v>
      </c>
      <c r="M79">
        <v>-7.9139999999999992E-3</v>
      </c>
      <c r="N79">
        <v>-7.1170000000000001E-3</v>
      </c>
      <c r="O79">
        <v>-6.4270000000000004E-3</v>
      </c>
      <c r="P79">
        <v>-5.8770000000000003E-3</v>
      </c>
      <c r="Q79">
        <v>-5.1770000000000002E-3</v>
      </c>
      <c r="R79">
        <v>-4.5919999999999997E-3</v>
      </c>
      <c r="S79">
        <v>-4.1780000000000003E-3</v>
      </c>
      <c r="T79">
        <v>-3.4559999999999999E-3</v>
      </c>
      <c r="U79">
        <v>-2.7829999999999999E-3</v>
      </c>
      <c r="V79">
        <v>-1.949E-3</v>
      </c>
      <c r="W79">
        <v>-1.201E-3</v>
      </c>
      <c r="X79">
        <v>-5.4900000000000001E-4</v>
      </c>
      <c r="Y79">
        <v>0</v>
      </c>
      <c r="Z79">
        <v>4.2000000000000002E-4</v>
      </c>
      <c r="AA79">
        <v>7.6199999999999998E-4</v>
      </c>
      <c r="AB79">
        <v>1.0859999999999999E-3</v>
      </c>
      <c r="AC79">
        <v>1.4649999999999999E-3</v>
      </c>
      <c r="AD79">
        <v>1.66E-3</v>
      </c>
      <c r="AE79">
        <v>1.781E-3</v>
      </c>
      <c r="AF79">
        <v>1.769E-3</v>
      </c>
      <c r="AG79">
        <v>1.7639999999999999E-3</v>
      </c>
      <c r="AH79">
        <v>1.681E-3</v>
      </c>
      <c r="AI79">
        <v>1.5330000000000001E-3</v>
      </c>
      <c r="AJ79">
        <v>1.444E-3</v>
      </c>
      <c r="AK79">
        <v>1.312E-3</v>
      </c>
      <c r="AL79">
        <v>8.8000000000000003E-4</v>
      </c>
    </row>
    <row r="80" spans="1:38">
      <c r="A80" s="37">
        <v>-1.6206999999999999E-2</v>
      </c>
      <c r="B80">
        <v>-1.5682000000000001E-2</v>
      </c>
      <c r="C80">
        <v>-1.4733E-2</v>
      </c>
      <c r="D80">
        <v>-1.4104E-2</v>
      </c>
      <c r="E80">
        <v>-1.3188999999999999E-2</v>
      </c>
      <c r="F80">
        <v>-1.2455000000000001E-2</v>
      </c>
      <c r="G80">
        <v>-1.2142999999999999E-2</v>
      </c>
      <c r="H80">
        <v>-1.1594999999999999E-2</v>
      </c>
      <c r="I80">
        <v>-1.1136E-2</v>
      </c>
      <c r="J80">
        <v>-1.0671E-2</v>
      </c>
      <c r="K80">
        <v>-1.0071999999999999E-2</v>
      </c>
      <c r="L80">
        <v>-9.2759999999999995E-3</v>
      </c>
      <c r="M80">
        <v>-8.5489999999999993E-3</v>
      </c>
      <c r="N80">
        <v>-7.6480000000000003E-3</v>
      </c>
      <c r="O80">
        <v>-6.881E-3</v>
      </c>
      <c r="P80">
        <v>-6.2310000000000004E-3</v>
      </c>
      <c r="Q80">
        <v>-5.6160000000000003E-3</v>
      </c>
      <c r="R80">
        <v>-4.8979999999999996E-3</v>
      </c>
      <c r="S80">
        <v>-4.4689999999999999E-3</v>
      </c>
      <c r="T80">
        <v>-3.8249999999999998E-3</v>
      </c>
      <c r="U80">
        <v>-3.0730000000000002E-3</v>
      </c>
      <c r="V80">
        <v>-2.0079999999999998E-3</v>
      </c>
      <c r="W80">
        <v>-1.2930000000000001E-3</v>
      </c>
      <c r="X80">
        <v>-6.4400000000000004E-4</v>
      </c>
      <c r="Y80">
        <v>0</v>
      </c>
      <c r="Z80">
        <v>3.4699999999999998E-4</v>
      </c>
      <c r="AA80">
        <v>7.5600000000000005E-4</v>
      </c>
      <c r="AB80">
        <v>1.1180000000000001E-3</v>
      </c>
      <c r="AC80">
        <v>1.5169999999999999E-3</v>
      </c>
      <c r="AD80">
        <v>1.6050000000000001E-3</v>
      </c>
      <c r="AE80">
        <v>1.7409999999999999E-3</v>
      </c>
      <c r="AF80">
        <v>1.812E-3</v>
      </c>
      <c r="AG80">
        <v>1.7979999999999999E-3</v>
      </c>
      <c r="AH80">
        <v>1.64E-3</v>
      </c>
      <c r="AI80">
        <v>1.537E-3</v>
      </c>
      <c r="AJ80">
        <v>1.389E-3</v>
      </c>
      <c r="AK80">
        <v>1.2279999999999999E-3</v>
      </c>
      <c r="AL80">
        <v>9.4399999999999996E-4</v>
      </c>
    </row>
    <row r="81" spans="1:38">
      <c r="A81" s="37">
        <v>-1.7188999999999999E-2</v>
      </c>
      <c r="B81">
        <v>-1.6438000000000001E-2</v>
      </c>
      <c r="C81">
        <v>-1.5790999999999999E-2</v>
      </c>
      <c r="D81">
        <v>-1.494E-2</v>
      </c>
      <c r="E81">
        <v>-1.4004000000000001E-2</v>
      </c>
      <c r="F81">
        <v>-1.3491E-2</v>
      </c>
      <c r="G81">
        <v>-1.2919E-2</v>
      </c>
      <c r="H81">
        <v>-1.2411999999999999E-2</v>
      </c>
      <c r="I81">
        <v>-1.1960999999999999E-2</v>
      </c>
      <c r="J81">
        <v>-1.1389E-2</v>
      </c>
      <c r="K81">
        <v>-1.0768E-2</v>
      </c>
      <c r="L81">
        <v>-1.0015E-2</v>
      </c>
      <c r="M81">
        <v>-8.9610000000000002E-3</v>
      </c>
      <c r="N81">
        <v>-8.2310000000000005E-3</v>
      </c>
      <c r="O81">
        <v>-7.3860000000000002E-3</v>
      </c>
      <c r="P81">
        <v>-6.6950000000000004E-3</v>
      </c>
      <c r="Q81">
        <v>-5.9659999999999999E-3</v>
      </c>
      <c r="R81">
        <v>-5.2329999999999998E-3</v>
      </c>
      <c r="S81">
        <v>-4.8110000000000002E-3</v>
      </c>
      <c r="T81">
        <v>-4.1139999999999996E-3</v>
      </c>
      <c r="U81">
        <v>-3.2049999999999999E-3</v>
      </c>
      <c r="V81">
        <v>-2.238E-3</v>
      </c>
      <c r="W81">
        <v>-1.364E-3</v>
      </c>
      <c r="X81">
        <v>-5.1900000000000004E-4</v>
      </c>
      <c r="Y81">
        <v>0</v>
      </c>
      <c r="Z81">
        <v>4.2299999999999998E-4</v>
      </c>
      <c r="AA81">
        <v>6.9800000000000005E-4</v>
      </c>
      <c r="AB81">
        <v>1.1640000000000001E-3</v>
      </c>
      <c r="AC81">
        <v>1.457E-3</v>
      </c>
      <c r="AD81">
        <v>1.622E-3</v>
      </c>
      <c r="AE81">
        <v>1.701E-3</v>
      </c>
      <c r="AF81">
        <v>1.6919999999999999E-3</v>
      </c>
      <c r="AG81">
        <v>1.7340000000000001E-3</v>
      </c>
      <c r="AH81">
        <v>1.6249999999999999E-3</v>
      </c>
      <c r="AI81">
        <v>1.506E-3</v>
      </c>
      <c r="AJ81">
        <v>1.4300000000000001E-3</v>
      </c>
      <c r="AK81">
        <v>1.145E-3</v>
      </c>
      <c r="AL81">
        <v>7.4899999999999999E-4</v>
      </c>
    </row>
    <row r="82" spans="1:38">
      <c r="A82" s="37">
        <v>-1.6986999999999999E-2</v>
      </c>
      <c r="B82">
        <v>-1.6497000000000001E-2</v>
      </c>
      <c r="C82">
        <v>-1.5730999999999998E-2</v>
      </c>
      <c r="D82">
        <v>-1.4898E-2</v>
      </c>
      <c r="E82">
        <v>-1.4348E-2</v>
      </c>
      <c r="F82">
        <v>-1.354E-2</v>
      </c>
      <c r="G82">
        <v>-1.3013E-2</v>
      </c>
      <c r="H82">
        <v>-1.2444E-2</v>
      </c>
      <c r="I82">
        <v>-1.1926000000000001E-2</v>
      </c>
      <c r="J82">
        <v>-1.1439E-2</v>
      </c>
      <c r="K82">
        <v>-1.073E-2</v>
      </c>
      <c r="L82">
        <v>-1.0182999999999999E-2</v>
      </c>
      <c r="M82">
        <v>-9.1940000000000008E-3</v>
      </c>
      <c r="N82">
        <v>-8.1659999999999996E-3</v>
      </c>
      <c r="O82">
        <v>-7.4609999999999998E-3</v>
      </c>
      <c r="P82">
        <v>-6.7070000000000003E-3</v>
      </c>
      <c r="Q82">
        <v>-5.9849999999999999E-3</v>
      </c>
      <c r="R82">
        <v>-5.2950000000000002E-3</v>
      </c>
      <c r="S82">
        <v>-4.7190000000000001E-3</v>
      </c>
      <c r="T82">
        <v>-3.947E-3</v>
      </c>
      <c r="U82">
        <v>-3.173E-3</v>
      </c>
      <c r="V82">
        <v>-2.1180000000000001E-3</v>
      </c>
      <c r="W82">
        <v>-1.3500000000000001E-3</v>
      </c>
      <c r="X82">
        <v>-5.6099999999999998E-4</v>
      </c>
      <c r="Y82">
        <v>0</v>
      </c>
      <c r="Z82">
        <v>4.8700000000000002E-4</v>
      </c>
      <c r="AA82">
        <v>7.6099999999999996E-4</v>
      </c>
      <c r="AB82">
        <v>9.4399999999999996E-4</v>
      </c>
      <c r="AC82">
        <v>1.364E-3</v>
      </c>
      <c r="AD82">
        <v>1.5510000000000001E-3</v>
      </c>
      <c r="AE82">
        <v>1.5629999999999999E-3</v>
      </c>
      <c r="AF82">
        <v>1.722E-3</v>
      </c>
      <c r="AG82">
        <v>1.585E-3</v>
      </c>
      <c r="AH82">
        <v>1.5020000000000001E-3</v>
      </c>
      <c r="AI82">
        <v>1.266E-3</v>
      </c>
      <c r="AJ82">
        <v>1.114E-3</v>
      </c>
      <c r="AK82">
        <v>1.1249999999999999E-3</v>
      </c>
      <c r="AL82">
        <v>5.7399999999999997E-4</v>
      </c>
    </row>
    <row r="83" spans="1:38">
      <c r="A83" s="37">
        <v>-1.6865000000000002E-2</v>
      </c>
      <c r="B83">
        <v>-1.6497000000000001E-2</v>
      </c>
      <c r="C83">
        <v>-1.5657000000000001E-2</v>
      </c>
      <c r="D83">
        <v>-1.5099E-2</v>
      </c>
      <c r="E83">
        <v>-1.4161E-2</v>
      </c>
      <c r="F83">
        <v>-1.3414000000000001E-2</v>
      </c>
      <c r="G83">
        <v>-1.306E-2</v>
      </c>
      <c r="H83">
        <v>-1.2548999999999999E-2</v>
      </c>
      <c r="I83">
        <v>-1.2208999999999999E-2</v>
      </c>
      <c r="J83">
        <v>-1.1603E-2</v>
      </c>
      <c r="K83">
        <v>-1.093E-2</v>
      </c>
      <c r="L83">
        <v>-1.0043E-2</v>
      </c>
      <c r="M83">
        <v>-9.1439999999999994E-3</v>
      </c>
      <c r="N83">
        <v>-8.3049999999999999E-3</v>
      </c>
      <c r="O83">
        <v>-7.5110000000000003E-3</v>
      </c>
      <c r="P83">
        <v>-6.7660000000000003E-3</v>
      </c>
      <c r="Q83">
        <v>-6.0020000000000004E-3</v>
      </c>
      <c r="R83">
        <v>-5.2909999999999997E-3</v>
      </c>
      <c r="S83">
        <v>-4.8549999999999999E-3</v>
      </c>
      <c r="T83">
        <v>-4.1399999999999996E-3</v>
      </c>
      <c r="U83">
        <v>-3.225E-3</v>
      </c>
      <c r="V83">
        <v>-2.2690000000000002E-3</v>
      </c>
      <c r="W83">
        <v>-1.274E-3</v>
      </c>
      <c r="X83">
        <v>-5.7399999999999997E-4</v>
      </c>
      <c r="Y83">
        <v>0</v>
      </c>
      <c r="Z83">
        <v>3.4200000000000002E-4</v>
      </c>
      <c r="AA83">
        <v>6.0499999999999996E-4</v>
      </c>
      <c r="AB83">
        <v>8.2899999999999998E-4</v>
      </c>
      <c r="AC83">
        <v>1.1820000000000001E-3</v>
      </c>
      <c r="AD83">
        <v>1.3029999999999999E-3</v>
      </c>
      <c r="AE83">
        <v>1.4970000000000001E-3</v>
      </c>
      <c r="AF83">
        <v>1.575E-3</v>
      </c>
      <c r="AG83">
        <v>1.4959999999999999E-3</v>
      </c>
      <c r="AH83">
        <v>1.2390000000000001E-3</v>
      </c>
      <c r="AI83">
        <v>1.1000000000000001E-3</v>
      </c>
      <c r="AJ83">
        <v>1.0169999999999999E-3</v>
      </c>
      <c r="AK83">
        <v>7.1900000000000002E-4</v>
      </c>
      <c r="AL83">
        <v>2.6499999999999999E-4</v>
      </c>
    </row>
    <row r="84" spans="1:38">
      <c r="A84" s="37">
        <v>-1.6111E-2</v>
      </c>
      <c r="B84">
        <v>-1.5343000000000001E-2</v>
      </c>
      <c r="C84">
        <v>-1.4876E-2</v>
      </c>
      <c r="D84">
        <v>-1.4033E-2</v>
      </c>
      <c r="E84">
        <v>-1.3372E-2</v>
      </c>
      <c r="F84">
        <v>-1.285E-2</v>
      </c>
      <c r="G84">
        <v>-1.2293999999999999E-2</v>
      </c>
      <c r="H84">
        <v>-1.171E-2</v>
      </c>
      <c r="I84">
        <v>-1.1277000000000001E-2</v>
      </c>
      <c r="J84">
        <v>-1.0716E-2</v>
      </c>
      <c r="K84">
        <v>-1.0012E-2</v>
      </c>
      <c r="L84">
        <v>-9.4310000000000001E-3</v>
      </c>
      <c r="M84">
        <v>-8.3400000000000002E-3</v>
      </c>
      <c r="N84">
        <v>-7.6090000000000003E-3</v>
      </c>
      <c r="O84">
        <v>-6.7809999999999997E-3</v>
      </c>
      <c r="P84">
        <v>-6.1269999999999996E-3</v>
      </c>
      <c r="Q84">
        <v>-5.5250000000000004E-3</v>
      </c>
      <c r="R84">
        <v>-4.7670000000000004E-3</v>
      </c>
      <c r="S84">
        <v>-4.3220000000000003E-3</v>
      </c>
      <c r="T84">
        <v>-3.6219999999999998E-3</v>
      </c>
      <c r="U84">
        <v>-2.8609999999999998E-3</v>
      </c>
      <c r="V84">
        <v>-1.9269999999999999E-3</v>
      </c>
      <c r="W84">
        <v>-1.1950000000000001E-3</v>
      </c>
      <c r="X84">
        <v>-5.0299999999999997E-4</v>
      </c>
      <c r="Y84">
        <v>0</v>
      </c>
      <c r="Z84">
        <v>1.7799999999999999E-4</v>
      </c>
      <c r="AA84">
        <v>2.22E-4</v>
      </c>
      <c r="AB84">
        <v>5.6800000000000004E-4</v>
      </c>
      <c r="AC84">
        <v>8.52E-4</v>
      </c>
      <c r="AD84">
        <v>1.0150000000000001E-3</v>
      </c>
      <c r="AE84">
        <v>1.0579999999999999E-3</v>
      </c>
      <c r="AF84">
        <v>1.0319999999999999E-3</v>
      </c>
      <c r="AG84">
        <v>1.111E-3</v>
      </c>
      <c r="AH84">
        <v>7.7899999999999996E-4</v>
      </c>
      <c r="AI84">
        <v>6.3500000000000004E-4</v>
      </c>
      <c r="AJ84">
        <v>5.2300000000000003E-4</v>
      </c>
      <c r="AK84">
        <v>2.4600000000000002E-4</v>
      </c>
      <c r="AL84">
        <v>-1.47E-4</v>
      </c>
    </row>
    <row r="85" spans="1:38">
      <c r="A85" s="37">
        <v>-1.3502999999999999E-2</v>
      </c>
      <c r="B85">
        <v>-1.3221E-2</v>
      </c>
      <c r="C85">
        <v>-1.2553999999999999E-2</v>
      </c>
      <c r="D85">
        <v>-1.2149999999999999E-2</v>
      </c>
      <c r="E85">
        <v>-1.1622E-2</v>
      </c>
      <c r="F85">
        <v>-1.0999999999999999E-2</v>
      </c>
      <c r="G85">
        <v>-1.0654E-2</v>
      </c>
      <c r="H85">
        <v>-1.0012E-2</v>
      </c>
      <c r="I85">
        <v>-9.7359999999999999E-3</v>
      </c>
      <c r="J85">
        <v>-9.3159999999999996E-3</v>
      </c>
      <c r="K85">
        <v>-8.7530000000000004E-3</v>
      </c>
      <c r="L85">
        <v>-8.1580000000000003E-3</v>
      </c>
      <c r="M85">
        <v>-7.3990000000000002E-3</v>
      </c>
      <c r="N85">
        <v>-6.483E-3</v>
      </c>
      <c r="O85">
        <v>-5.9430000000000004E-3</v>
      </c>
      <c r="P85">
        <v>-5.2680000000000001E-3</v>
      </c>
      <c r="Q85">
        <v>-4.666E-3</v>
      </c>
      <c r="R85">
        <v>-4.071E-3</v>
      </c>
      <c r="S85">
        <v>-3.6979999999999999E-3</v>
      </c>
      <c r="T85">
        <v>-3.137E-3</v>
      </c>
      <c r="U85">
        <v>-2.4069999999999999E-3</v>
      </c>
      <c r="V85">
        <v>-1.4840000000000001E-3</v>
      </c>
      <c r="W85">
        <v>-8.6200000000000003E-4</v>
      </c>
      <c r="X85">
        <v>-3.9899999999999999E-4</v>
      </c>
      <c r="Y85">
        <v>0</v>
      </c>
      <c r="Z85">
        <v>3.2499999999999999E-4</v>
      </c>
      <c r="AA85">
        <v>3.8499999999999998E-4</v>
      </c>
      <c r="AB85">
        <v>3.9399999999999998E-4</v>
      </c>
      <c r="AC85">
        <v>7.9000000000000001E-4</v>
      </c>
      <c r="AD85">
        <v>9.2800000000000001E-4</v>
      </c>
      <c r="AE85">
        <v>9.9299999999999996E-4</v>
      </c>
      <c r="AF85">
        <v>8.0199999999999998E-4</v>
      </c>
      <c r="AG85">
        <v>7.9500000000000003E-4</v>
      </c>
      <c r="AH85">
        <v>8.2399999999999997E-4</v>
      </c>
      <c r="AI85">
        <v>4.64E-4</v>
      </c>
      <c r="AJ85">
        <v>1.92E-4</v>
      </c>
      <c r="AK85">
        <v>2.6499999999999999E-4</v>
      </c>
      <c r="AL85">
        <v>-3.6200000000000002E-4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153_CC_taarray</vt:lpstr>
      <vt:lpstr>153_CC_tcarray</vt:lpstr>
      <vt:lpstr>150_CC_taarray</vt:lpstr>
      <vt:lpstr>150_CC_tcarray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2015-02-22T17:16:37Z</dcterms:created>
  <dcterms:modified xsi:type="dcterms:W3CDTF">2016-07-19T20:05:51Z</dcterms:modified>
  <dc:language>en-US</dc:language>
</cp:coreProperties>
</file>