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24720" windowHeight="14835" activeTab="1"/>
  </bookViews>
  <sheets>
    <sheet name="Moorings" sheetId="1" r:id="rId1"/>
    <sheet name="Asset_Cal_Info" sheetId="2" r:id="rId2"/>
    <sheet name="153_CC_taarray" sheetId="3" r:id="rId3"/>
    <sheet name="153_CC_tcarray" sheetId="4" r:id="rId4"/>
    <sheet name="150_CC_taarray" sheetId="5" r:id="rId5"/>
    <sheet name="150_CC_tcarray" sheetId="6" r:id="rId6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2" i="2"/>
  <c r="N2" i="1"/>
  <c r="N3" i="1" s="1"/>
  <c r="M2" i="1"/>
  <c r="M3" i="1" s="1"/>
</calcChain>
</file>

<file path=xl/sharedStrings.xml><?xml version="1.0" encoding="utf-8"?>
<sst xmlns="http://schemas.openxmlformats.org/spreadsheetml/2006/main" count="1352" uniqueCount="328">
  <si>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</si>
  <si>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</si>
  <si>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</si>
  <si>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</si>
  <si>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</si>
  <si>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</si>
  <si>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</si>
  <si>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</si>
  <si>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</si>
  <si>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</si>
  <si>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</si>
  <si>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GI01SUMO</t>
  </si>
  <si>
    <t>GI01SUMO-00001</t>
  </si>
  <si>
    <t>KN-221-4</t>
  </si>
  <si>
    <t>Global Irminger D00001 has only one functioning glider (477). This glider failed in April so no additional data will be available until recovery in August 2015.</t>
  </si>
  <si>
    <t>Mooring Serial Number</t>
  </si>
  <si>
    <t>Sensor Serial Number</t>
  </si>
  <si>
    <t>Calibration Cofficient Name</t>
  </si>
  <si>
    <t>Calibration Cofficient Value</t>
  </si>
  <si>
    <t>GI01SUMO-SBD11-01-MOPAK0000</t>
  </si>
  <si>
    <t>GI01SUMO-00001-MOPAK</t>
  </si>
  <si>
    <t>GI01SUMO-SBD11-06-METBKA000</t>
  </si>
  <si>
    <t>LGR004</t>
  </si>
  <si>
    <t>CC_lat</t>
  </si>
  <si>
    <t>Instrument's deployment latitude [decimal degrees]</t>
  </si>
  <si>
    <t>CC_lon</t>
  </si>
  <si>
    <t>Instrument's deployment longitude [decimal degrees]</t>
  </si>
  <si>
    <t>CC_depth_of_conductivity_and_temperature_measurements_m</t>
  </si>
  <si>
    <t>Depth of sea temperature measurement TEMPSRF [m]</t>
  </si>
  <si>
    <t>CC_height_of_air_humidity_measurement_m</t>
  </si>
  <si>
    <t>height of air humidity measurement RELHUMI [m]</t>
  </si>
  <si>
    <t>CC_height_of_air_temperature_measurement_m</t>
  </si>
  <si>
    <t>Height of air temperature measurement TEMPAIR [m]</t>
  </si>
  <si>
    <t>CC_height_of_windspeed_sensor_above_sealevel_m</t>
  </si>
  <si>
    <t>Height of windspeed measurement WINDAVG_L0 [m]</t>
  </si>
  <si>
    <t>CC_jcool</t>
  </si>
  <si>
    <t>do coolskin calc</t>
  </si>
  <si>
    <t>CC_jwarm</t>
  </si>
  <si>
    <t>do warmlayer calc</t>
  </si>
  <si>
    <t>CC_zinvpbl</t>
  </si>
  <si>
    <t>Default from &lt;def met_buoyfls(tC_sea, wnd, tC_air, relhum, timestamp, lon, ztmpwat, zwindsp, ztmpair, zhumair, lat=45.0, pr_air=1013.0, Rshort_down=150.0, Rlong_down=370.0, cumu_prcp=0.0, zinvpbl=600.0, jwarm=JWARMFL, jcool=JCOOLFL)&gt;</t>
  </si>
  <si>
    <t>GI01SUMO-SBD12-06-METBKA000</t>
  </si>
  <si>
    <t>LGR005</t>
  </si>
  <si>
    <t>Default (do coolskin calc)</t>
  </si>
  <si>
    <t>Default (do warmlayer calc)</t>
  </si>
  <si>
    <t>GI01SUMO-SBD11-04-DOSTAD000</t>
  </si>
  <si>
    <t>CC_csv</t>
  </si>
  <si>
    <t>[3.15218E-03,1.33734E-04,2.61979E-06,2.30297E02,-3.43226E-01,-5.85185E01,4.55436E00]</t>
  </si>
  <si>
    <t>Stern-Volmer-Uchida Calibration Coefficients array. 7 element float array.</t>
  </si>
  <si>
    <t>Use CTD data from GI01SUMO-SBD11-06-METBKA000 or GI01SUMO-SBD12-06-METBKA000.</t>
  </si>
  <si>
    <t>[3.15210E-03,1.32945E-04,2.61665E-06,2.30040E02,-3.62937E-01,-6.03560E01,4.53882E00]</t>
  </si>
  <si>
    <t>Use CTD data from GI01SUMO-RID16-03-CTDBPF000.</t>
  </si>
  <si>
    <t>GI01SUMO-SBD11-05-SPKIRB000</t>
  </si>
  <si>
    <t>CC_immersion_factor</t>
  </si>
  <si>
    <t>[1.368,1.41,1.365,1.354,1.372,1.322,1.347]</t>
  </si>
  <si>
    <t>calibration coefficient supplied by the manufacturer.</t>
  </si>
  <si>
    <t>CC_offset</t>
  </si>
  <si>
    <t>[2146774166.70,2148147701.50,2147086878.40,2146705953.00,2147341228.50,2147281523.10,2146935044.10]</t>
  </si>
  <si>
    <t>CC_scale</t>
  </si>
  <si>
    <t>[2.154932563710E-07,2.037823181340E-07,2.009173922080E-07,2.034977002450E-07,2.229111890980E-07,2.093259428080E-07,2.114375781920E-07]</t>
  </si>
  <si>
    <t>GI01SUMO-RID16-08-SPKIRB000</t>
  </si>
  <si>
    <t>[1.3680,1.4100,1.3650,1.3540,1.3720,1.3220,1.3470]</t>
  </si>
  <si>
    <t>[2147342344.10,2147551191.20,2147894868.60,2147815048.90,2147413031.20,2147395373.60,2147501782.10]</t>
  </si>
  <si>
    <t>[2.153803849530E-07,1.913922458920E-07,2.187971547170E-07,2.055679507490E-07,2.022427276090E-07,2.080250272250E-07,2.060224369500E-07]</t>
  </si>
  <si>
    <t>GI01SUMO-SBD11-08-NUTNRB000</t>
  </si>
  <si>
    <t>CC_lower_wavelength_limit_for_spectra_fit</t>
  </si>
  <si>
    <t>wllower = Lower wavelength limit for spectra fit. From DPS: 217 nm (1-cm pathlength probe tip) or 220 nm (4-cm pathlength probe tip)</t>
  </si>
  <si>
    <t>CC_upper_wavelength_limit_for_spectra_fit</t>
  </si>
  <si>
    <t>wlupper = Upper wavelength limit for spectra fit. From DPS: 240 nm (1-cm pathlength probe tip) or 245 nm (4-cm pathlength probe tip)</t>
  </si>
  <si>
    <t>CC_cal_temp</t>
  </si>
  <si>
    <t>cal_temp = Calibration water temperature value</t>
  </si>
  <si>
    <t>CC_wl</t>
  </si>
  <si>
    <t>[189.950, 190.740, 191.530, 192.320, 193.110, 193.900, 194.690, 195.490, 196.280, 197.070, 197.860, 198.650, 199.440, 200.240, 201.030, 201.820, 202.620, 203.410, 204.200, 205.000, 205.790, 206.590, 207.380, 208.180, 208.970, 209.770, 210.570, 211.360, 212.160, 212.960, 213.750, 214.550, 215.350, 216.150, 216.950, 217.740, 218.540, 219.340, 220.140, 220.940, 221.740, 222.540, 223.340, 224.140, 224.940, 225.740, 226.540, 227.340, 228.140, 228.950, 229.750, 230.550, 231.350, 232.150, 232.960, 233.760, 234.560, 235.370, 236.170, 236.970, 237.780, 238.580, 239.380, 240.190, 240.990, 241.800, 242.600, 243.410, 244.210, 245.020, 245.820, 246.630, 247.440, 248.240, 249.050, 249.850, 250.660, 251.470, 252.280, 253.080, 253.890, 254.700, 255.500, 256.310, 257.120, 257.930, 258.740, 259.540, 260.350, 261.160, 261.970, 262.780, 263.590, 264.400, 265.210, 266.020, 266.830, 267.640, 268.440, 269.250, 270.060, 270.870, 271.690, 272.500, 273.310, 274.120, 274.930, 275.740, 276.550, 277.360, 278.170, 278.980, 279.790, 280.600, 281.420, 282.230, 283.040, 283.850, 284.660, 285.470, 286.290, 287.100, 287.910, 288.720, 289.540, 290.350, 291.160, 291.970, 292.790, 293.600, 294.410, 295.220, 296.040, 296.850, 297.660, 298.480, 299.290, 300.100, 300.910, 301.730, 302.540, 303.350, 304.170, 304.980, 305.790, 306.610, 307.420, 308.230, 309.050, 309.860, 310.680, 311.490, 312.300, 313.120, 313.930, 314.740, 315.560, 316.370, 317.180, 318.000, 318.810, 319.630, 320.440, 321.250, 322.070, 322.880, 323.690, 324.510, 325.320, 326.140, 326.950, 327.760, 328.580, 329.390, 330.200, 331.020, 331.830, 332.650, 333.460, 334.270, 335.090, 335.900, 336.710, 337.530, 338.340, 339.150, 339.970, 340.780, 341.590, 342.410, 343.220, 344.030, 344.840, 345.660, 346.470, 347.280, 348.100, 348.910, 349.720, 350.530, 351.350, 352.160, 352.970, 353.780, 354.600, 355.410, 356.220, 357.030, 357.840, 358.660, 359.470, 360.280, 361.090, 361.900, 362.710, 363.520, 364.340, 365.150, 365.960, 366.770, 367.580, 368.390, 369.200, 370.010, 370.820, 371.630, 372.440, 373.250, 374.060, 374.870, 375.680, 376.490, 377.300, 378.110, 378.920, 379.730, 380.530, 381.340, 382.150, 382.960, 383.770, 384.580, 385.380, 386.190, 387.000, 387.810, 388.620, 389.420, 390.230, 391.040, 391.840, 392.650, 393.460, 394.260, 395.070, 395.870]</t>
  </si>
  <si>
    <t>wl = (1 x 256) array of wavelength bins</t>
  </si>
  <si>
    <t>CC_eno3</t>
  </si>
  <si>
    <t>[0.023194600, 0.007173260, -0.000349380, 0.003397800, -0.002478900, 0.000216870, -0.010986140, 0.002394840, 0.006126290, 0.005316930, -0.003977630, -0.000576800, -0.001649340, -0.000104220, 0.001842720, -0.002575350, 0.039188920, 0.002854790, 0.002372910, 0.000493680, 0.001463060, 0.002709360, 0.003626530, 0.004886890, 0.006030590, 0.006360560, 0.006844930, 0.006751620, 0.006666980, 0.006425240, 0.006124810, 0.005811790, 0.005477150, 0.005080490, 0.004773540, 0.004412530, 0.004054170, 0.003710060, 0.003383460, 0.003055790, 0.002750210, 0.002458670, 0.002202650, 0.001950360, 0.001730950, 0.001520620, 0.001344370, 0.001171930, 0.001014910, 0.000868260, 0.000752110, 0.000635930, 0.000531490, 0.000441140, 0.000365560, 0.000312920, 0.000251930, 0.000203880, 0.000161290, 0.000131500, 0.000085240, 0.000066700, 0.000056110, 0.000036080, 0.000014600, 0.000018710, 0.000005230, -0.000007390, 0.000002900, -0.000001290, -0.000016080, -0.000009220, -0.000014380, -0.000015640, -0.000031810, -0.000011760, -0.000012650, -0.000006050, -0.000008270, 0.000000400, -0.000003460, 0.000015510, -0.000005570, -0.000003790, 0.000001400, 0.000009170, 0.000026770, 0.000016570, 0.000003490, 0.000017560, 0.000023650, 0.000029790, 0.000031440, 0.000034430, 0.000028730, 0.000057010, 0.000048310, 0.000048640, 0.000063900, 0.000074020, 0.000053530, 0.000052970, 0.000060180, 0.000061140, 0.000080370, -0.000076180, 0.000059840, 0.000077520, 0.000078320, 0.000083340, 0.000072840, 0.000081300, 0.000090730, 0.000104020, 0.000094820, 0.000097090, 0.000101390, 0.000104030, 0.000114530, 0.000108560, 0.000132690, 0.000109030, 0.000123430, 0.000132220, 0.000128950, 0.000138380, 0.000133600, 0.000133400, 0.000147320, 0.000162650, 0.000142810, 0.000154560, 0.000169110, 0.000156480, 0.000169880, 0.000162460, 0.000167540, 0.000173100, 0.000190120, 0.000171380, 0.000192020, 0.000188690, 0.000202080, 0.000200470, 0.000203920, 0.000193000, 0.000211830, 0.000199620, 0.000207770, 0.000213130, 0.000207490, 0.000213920, 0.000206160, 0.000213890, 0.000224170, 0.000196380, 0.000224480, 0.000245990, 0.000256590, 0.000250210, 0.000255310, 0.000249610, 0.000235460, 0.000251700, 0.000255330, 0.000252420, 0.000273780, 0.000273250, 0.000258440, 0.000265390, 0.000281030, 0.000268490, 0.000288870, 0.000291740, 0.000289740, 0.000297820, 0.000281540, 0.000304870, 0.000285260, 0.000308880, 0.000273820, 0.000285050, 0.000296790, 0.000314790, 0.000314310, 0.000343610, 0.000311770, 0.000351650, 0.000366470, 0.000375090, 0.000352320, 0.000329570, 0.000332800, 0.000332990, 0.000317110, 0.000380480, 0.000337620, 0.000363960, 0.000399810, 0.000390500, 0.000394240, 0.000385220, 0.000390050, 0.000389710, 0.000421560, 0.000421080, 0.000401090, 0.000388340, 0.000418670, 0.000377610, 0.000389310, 0.000394300, 0.000409310, 0.000472780, 0.000469270, 0.000403480, 0.000426540, 0.000497230, 0.000423630, 0.000434150, 0.000422140, 0.000424930, 0.000383000, 0.000384540, 0.000362020, 0.000440740, 0.000419780, 0.000422830, 0.000435550, 0.000478640, 0.000539200, 0.000491250, 0.000497920, 0.000478690, 0.000509150, 0.000447020, 0.000428140, 0.000478650, 0.000469990, 0.000500270, 0.000461160, 0.000506950, 0.000471520, 0.000485160, 0.000493290, 0.000495700, 0.000524010, 0.000514910, 0.000477040, 0.000534120, 0.000621910, 0.000546170, 0.000544870, 0.000482780, 0.000536890, 0.000540040]</t>
  </si>
  <si>
    <t>eno3 = (1 x 256) array of wavelength-dependent nitrate extinction coefficients</t>
  </si>
  <si>
    <t>CC_eswa</t>
  </si>
  <si>
    <t>[0.006060070, 0.008778620, 0.015581880, 0.016944150, 0.012735710, 0.018279850, 0.035121520, 0.018325050, 0.014615440, 0.012526870, 0.023222730, 0.018819680, 0.027875950, 0.039565330, 0.052119920, 0.060591720, 0.064373810, 0.065699340, 0.069602400, 0.072227280, 0.070531280, 0.068595820, 0.064543560, 0.059349730, 0.052814920, 0.045826760, 0.039338100, 0.033194080, 0.027670660, 0.022756850, 0.018607180, 0.015030220, 0.012050530, 0.009616740, 0.007588820, 0.005979050, 0.004682210, 0.003661710, 0.002864170, 0.002240370, 0.001756340, 0.001374170, 0.001072540, 0.000861090, 0.000688630, 0.000560400, 0.000448650, 0.000365440, 0.000315090, 0.000263340, 0.000218810, 0.000184600, 0.000154880, 0.000131380, 0.000109130, 0.000083750, 0.000066190, 0.000062080, 0.000053530, 0.000033150, 0.000043720, 0.000036320, 0.000022490, 0.000016950, 0.000021510, 0.000015810, 0.000000230, 0.000001050, -0.000011930, -0.000014110, -0.000009310, -0.000014520, -0.000005140, -0.000000250, 0.000003500, -0.000007830, -0.000010540, 0.000002740, -0.000003120, -0.000000620, -0.000047420, 0.000004630, 0.000005130, 0.000018690, 0.000011800, 0.000010540, -0.000005300, 0.000017510, 0.000030140, 0.000027880, 0.000037810, 0.000032080, 0.000029010, 0.000032900, 0.000056510, 0.000045680, 0.000035200, 0.000046740, 0.000037080, 0.000017370, 0.000048750, 0.000054910, 0.000067470, 0.000054490, 0.000035380, 0.000053110, 0.000066170, 0.000063120, 0.000057580, 0.000041700, 0.000077360, 0.000079430, 0.000078010, 0.000080330, 0.000090450, 0.000079360, 0.000081790, 0.000079770, 0.000069760, 0.000081880, 0.000074270, 0.000092370, 0.000093390, 0.000086480, 0.000086750, 0.000093210, 0.000109780, 0.000099940, 0.000100990, 0.000096140, 0.000121160, 0.000105120, 0.000111880, 0.000120450, 0.000103630, 0.000127000, 0.000142640, 0.000160330, 0.000091520, 0.000161620, 0.000169310, 0.000172930, 0.000165450, 0.000175290, 0.000169290, 0.000166730, 0.000158490, 0.000182450, 0.000187920, 0.000185190, 0.000192410, 0.000193190, 0.000203390, 0.000223230, 0.000219820, 0.000249090, 0.000236330, 0.000227780, 0.000227680, 0.000238520, 0.000232760, 0.000246720, 0.000260540, 0.000256500, 0.000259460, 0.000268820, 0.000268780, 0.000278590, 0.000289290, 0.000286690, 0.000285990, 0.000292820, 0.000285970, 0.000305740, 0.000307060, 0.000327010, 0.000328640, 0.000327840, 0.000346450, 0.000350800, 0.000368430, 0.000363040, 0.000359230, 0.000383080, 0.000364190, 0.000365160, 0.000403780, 0.000377830, 0.000368530, 0.000344570, 0.000373010, 0.000396580, 0.000415370, 0.000431100, 0.000453650, 0.000406220, 0.000467060, 0.000450590, 0.000410340, 0.000432120, 0.000458580, 0.000414520, 0.000472140, 0.000427180, 0.000431990, 0.000437240, 0.000500120, 0.000448000, 0.000468020, 0.000547080, 0.000523200, 0.000540120, 0.000503950, 0.000472300, 0.000485260, 0.000539270, 0.000546490, 0.000487420, 0.000557270, 0.000517300, 0.000588370, 0.000510840, 0.000594400, 0.000601300, 0.000594380, 0.000569880, 0.000621800, 0.000644380, 0.000598530, 0.000607540, 0.000571870, 0.000576400, 0.000567150, 0.000593400, 0.000586550, 0.000639370, 0.000638400, 0.000590160, 0.000662140, 0.000610430, 0.000687620, 0.000649010, 0.000687100, 0.000687910, 0.000688810, 0.000677840, 0.000699720, 0.000633670, 0.000699400, 0.000665690, 0.000563990, 0.000755340, 0.000731080, 0.000801270, 0.000785290, 0.000790050]</t>
  </si>
  <si>
    <t>eswa = (1 x 256) array of seawater extinction coefficients</t>
  </si>
  <si>
    <t>CC_di</t>
  </si>
  <si>
    <t>[49.883660130, 50.587363830, 52.550326800, 58.328104580, 62.291067540, 65.698474950, 67.031808280, 67.661437910, 74.254030500, 77.068845320, 88.883660130, 130.216993460, 290.142919390, 794.068845320, 2032.402178650, 4455.587363830, 8302.809586060, 13294.105882350, 18772.587363830, 24113.809586060, 29008.809586060, 33330.920697170, 36954.883660130, 39825.031808280, 41795.031808280, 42738.587363830, 42723.920697170, 41822.439215690, 40285.476252720, 38427.476252720, 36537.365141610, 34795.624400870, 33383.661437910, 32320.513289760, 31642.846623090, 31379.105882350, 31489.846623090, 31981.587363830, 32853.809586060, 34067.809586060, 35592.402178650, 37404.846623090, 39392.883660130, 41473.216993460, 43542.587363830, 45383.661437910, 46883.179956430, 47900.587363830, 48262.216993460, 47958.957734200, 47054.179956430, 45586.439215690, 43763.254030500, 41764.994771240, 39728.698474950, 37829.402178650, 36078.031808280, 34552.994771240, 33261.920697170, 32207.920697170, 31352.365141610, 30736.624400870, 30314.513289760, 30064.328104580, 30017.365141610, 30149.216993460, 30455.254030500, 30952.920697170, 31590.179956430, 32369.735511980, 33262.772549020, 34217.291067540, 35169.846623090, 36077.661437910, 36825.031808280, 37355.661437910, 37594.550326800, 37470.920697170, 36967.772549020, 36121.105882350, 34897.216993460, 33402.439215690, 31720.031808280, 29923.698474950, 28119.031808280, 26363.883660130, 24701.550326800, 23189.216993460, 21818.957734200, 20600.105882350, 19550.328104580, 18655.476252720, 17879.587363830, 17253.957734200, 16745.365141610, 16358.550326800, 16084.920697170, 15916.809586060, 15848.698474950, 15880.698474950, 16006.624400870, 16211.402178650, 16522.291067540, 16909.476252720, 17362.920697170, 17906.439215690, 18506.661437910, 19163.365141610, 19849.439215690, 20536.216993460, 21192.365141610, 21806.142919390, 22307.698474950, 22699.735511980, 22965.809586060, 23057.254030500, 22981.994771240, 22759.735511980, 22389.735511980, 21905.883660130, 21345.179956430, 20714.068845320, 20074.661437910, 19432.328104580, 18799.179956430, 18215.624400870, 17679.291067540, 17190.698474950, 16754.772549020, 16363.957734200, 16028.365141610, 15750.735511980, 15505.179956430, 15299.105882350, 15144.105882350, 15015.068845320, 14919.105882350, 14869.772549020, 14842.772549020, 14841.661437910, 14876.142919390, 14933.476252720, 15016.402178650, 15126.365141610, 15263.105882350, 15430.920697170, 15630.365141610, 15842.809586060, 16079.957734200, 16340.216993460, 16606.661437910, 16898.920697170, 17200.920697170, 17488.735511980, 17782.994771240, 18062.772549020, 18323.809586060, 18564.550326800, 18782.809586060, 18949.587363830, 19087.328104580, 19182.624400870, 19216.772549020, 19206.698474950, 19121.105882350, 18956.328104580, 18735.550326800, 18436.550326800, 18059.846623090, 17621.698474950, 17124.587363830, 16586.587363830, 16041.179956430, 15488.031808280, 14945.994771240, 14416.772549020, 13890.254030500, 13393.513289760, 12933.068845320, 12488.439215690, 12070.365141610, 11663.179956430, 11267.809586060, 10884.883660130, 10515.735511980, 10151.920697170, 9804.772549020, 9472.624400870, 9146.957734200, 8835.772549020, 8538.772549020, 8266.809586060, 8016.957734200, 7792.328104580, 7584.365141610, 7392.772549020, 7216.476252720, 7052.550326800, 6903.402178650, 6770.698474950, 6654.402178650, 6557.068845320, 6463.735511980, 6375.661437910, 6303.846623090, 6244.216993460, 6191.105882350, 6146.698474950, 6107.179956430, 6081.142919390, 6061.402178650, 6045.031808280, 6036.476252720, 6045.068845320, 6044.291067540, 6060.883660130, 6079.735511980, 6108.216993460, 6150.846623090, 6204.957734200, 6252.254030500, 6283.365141610, 6290.735511980, 6291.105882350, 6294.031808280, 6295.957734200, 6305.068845320, 6316.476252720, 6323.883660130, 6330.142919390, 6333.957734200, 6324.661437910, 6312.365141610, 6310.587363830, 6311.179956430, 6273.624400870, 6175.513289760, 6057.142919390, 5936.105882350, 5830.365141610, 5719.291067540, 5605.254030500, 5492.809586060, 5383.846623090, 5291.291067540, 5210.920697170, 5118.068845320, 5005.179956430, 4885.476252720, 4765.031808280, 4624.513289760, 4410.254030500, 4086.661437910, 3640.846623090, 3122.513289760, 3122.513289760]</t>
  </si>
  <si>
    <t>di = (1 x 256) array of deionized water reference spectrum</t>
  </si>
  <si>
    <t>GI01SUMO-RID16-07-NUTNRB000</t>
  </si>
  <si>
    <t>[189.970, 190.750, 191.540, 192.320, 193.100, 193.890, 194.670, 195.450, 196.240, 197.020, 197.810, 198.590, 199.380, 200.160, 200.950, 201.740, 202.520, 203.310, 204.100, 204.880, 205.670, 206.460, 207.250, 208.040, 208.830, 209.610, 210.400, 211.190, 211.980, 212.770, 213.560, 214.350, 215.140, 215.930, 216.730, 217.520, 218.310, 219.100, 219.890, 220.680, 221.480, 222.270, 223.060, 223.850, 224.650, 225.440, 226.240, 227.030, 227.820, 228.620, 229.410, 230.210, 231.000, 231.800, 232.590, 233.390, 234.180, 234.980, 235.780, 236.570, 237.370, 238.170, 238.960, 239.760, 240.560, 241.350, 242.150, 242.950, 243.750, 244.550, 245.340, 246.140, 246.940, 247.740, 248.540, 249.340, 250.140, 250.940, 251.740, 252.540, 253.340, 254.140, 254.940, 255.740, 256.540, 257.340, 258.140, 258.940, 259.740, 260.540, 261.340, 262.140, 262.940, 263.750, 264.550, 265.350, 266.150, 266.950, 267.760, 268.560, 269.360, 270.160, 270.970, 271.770, 272.570, 273.380, 274.180, 274.980, 275.790, 276.590, 277.390, 278.200, 279.000, 279.800, 280.610, 281.410, 282.220, 283.020, 283.820, 284.630, 285.430, 286.240, 287.040, 287.850, 288.650, 289.460, 290.260, 291.060, 291.870, 292.670, 293.480, 294.290, 295.090, 295.900, 296.700, 297.510, 298.310, 299.120, 299.920, 300.730, 301.530, 302.340, 303.140, 303.950, 304.760, 305.560, 306.370, 307.170, 307.980, 308.790, 309.590, 310.400, 311.200, 312.010, 312.810, 313.620, 314.430, 315.230, 316.040, 316.840, 317.650, 318.460, 319.260, 320.070, 320.870, 321.680, 322.490, 323.290, 324.100, 324.900, 325.710, 326.520, 327.320, 328.130, 328.930, 329.740, 330.550, 331.350, 332.160, 332.960, 333.770, 334.580, 335.380, 336.190, 336.990, 337.800, 338.600, 339.410, 340.210, 341.020, 341.820, 342.630, 343.440, 344.240, 345.050, 345.850, 346.660, 347.460, 348.270, 349.070, 349.870, 350.680, 351.480, 352.290, 353.090, 353.900, 354.700, 355.510, 356.310, 357.110, 357.920, 358.720, 359.530, 360.330, 361.130, 361.940, 362.740, 363.540, 364.350, 365.150, 365.950, 366.760, 367.560, 368.360, 369.160, 369.970, 370.770, 371.570, 372.370, 373.170, 373.980, 374.780, 375.580, 376.380, 377.180, 377.980, 378.790, 379.590, 380.390, 381.190, 381.990, 382.790, 383.590, 384.390, 385.190, 385.990, 386.790, 387.590, 388.390, 389.190, 389.990, 390.780, 391.580, 392.380, 393.180, 393.980]</t>
  </si>
  <si>
    <t>[-0.000230110, -0.000227430, -0.025224720, -0.000222040, -0.000219370, -0.014962290, -0.002832360, -0.000211300, -0.000208590, -0.000205910, -0.000203200, -0.006052600, -0.003655380, 0.005738890, -0.013570250, -0.011588010, -0.006908170, -0.003499960, 0.000228150, -0.004092380, -0.002668790, 0.001295940, 0.006147330, 0.005198670, 0.006374020, 0.006094480, 0.006742720, 0.006388700, 0.006317630, 0.006204850, 0.005923890, 0.005576090, 0.005240520, 0.004946300, 0.004651880, 0.004348180, 0.004031740, 0.003705880, 0.003406660, 0.003115750, 0.002817400, 0.002553530, 0.002289470, 0.002044470, 0.001833600, 0.001611940, 0.001401410, 0.001229960, 0.001054080, 0.000912110, 0.000795950, 0.000660500, 0.000562820, 0.000477750, 0.000389150, 0.000325100, 0.000256390, 0.000213870, 0.000163420, 0.000133670, 0.000102520, 0.000084300, 0.000056210, 0.000038130, 0.000029370, 0.000012190, 0.000014800, 0.000007110, -0.000004980, 0.000002440, -0.000005230, -0.000018120, -0.000015020, -0.000007860, -0.000025070, -0.000001970, -0.000007660, -0.000021780, -0.000007150, 0.000010560, -0.000005300, 0.000002050, -0.000001450, -0.000005030, 0.000023420, -0.000011220, 0.000014440, 0.000012090, 0.000009370, 0.000009650, 0.000031520, -0.000002610, 0.000000020, 0.000029910, 0.000019140, 0.000056940, 0.000029730, 0.000031700, 0.000038470, 0.000049620, 0.000043880, 0.000071350, 0.000074150, 0.000049270, 0.000068320, 0.000052850, 0.000064200, 0.000074780, 0.000067080, 0.000072480, 0.000082630, 0.000072730, 0.000096350, 0.000102530, 0.000099440, 0.000118010, 0.000143240, 0.000117880, 0.000110600, 0.000104390, 0.000109230, 0.000127160, 0.000124890, 0.000127160, 0.000136200, 0.000127370, 0.000135360, 0.000148370, 0.000133890, 0.000147830, 0.000160610, 0.000136000, 0.000176580, 0.000169970, 0.000167370, 0.000198380, 0.000199220, 0.000169520, 0.000200770, 0.000186440, 0.000194530, 0.000205710, 0.000178250, 0.000184650, 0.000194090, 0.000214780, 0.000195290, 0.000230980, 0.000205670, 0.000228030, 0.000244790, 0.000220170, 0.000234180, 0.000230360, 0.000198970, 0.000230750, 0.000226770, 0.000216740, 0.000231860, 0.000251350, 0.000245650, 0.000250340, 0.000233690, 0.000231000, 0.000241470, 0.000254520, 0.000230950, 0.000248970, 0.000268710, 0.000260790, 0.000270480, 0.000271660, 0.000251490, 0.000288920, 0.000250790, 0.000263830, 0.000255550, 0.000247660, 0.000266730, 0.000280940, 0.000264610, 0.000285060, 0.000304930, 0.000285190, 0.000289450, 0.000307660, 0.000329010, 0.000350940, 0.000348140, 0.000304610, 0.000342080, 0.000293870, 0.000273850, 0.000284950, 0.000265690, 0.000287180, 0.000351030, 0.000337580, 0.000404420, 0.000375600, 0.000390960, 0.000403450, 0.000389270, 0.000355010, 0.000407560, 0.000341870, 0.000308920, 0.000331870, 0.000342370, 0.000291120, 0.000341740, 0.000376680, 0.000408370, 0.000397330, 0.000360410, 0.000357130, 0.000418600, 0.000397240, 0.000407460, 0.000458090, 0.000417210, 0.000442250, 0.000422620, 0.000398630, 0.000395490, 0.000401440, 0.000393550, 0.000444850, 0.000433830, 0.000374750, 0.000407940, 0.000425470, 0.000411930, 0.000433140, 0.000424310, 0.000442520, 0.000445480, 0.000424210, 0.000419940, 0.000451660, 0.000423420, 0.000513080, 0.000484710, 0.000431290, 0.000411780, 0.000463130, 0.000393630, 0.000517340, 0.000529440, 0.000447220, 0.000515670, 0.000504170, 0.000459560, 0.000561920, 0.000490900, 0.000493640]</t>
  </si>
  <si>
    <t>[-0.000337620, -0.000334200, 0.027808430, -0.000327320, 0.035714690, 0.008042020, 0.010993550, -0.000313590, -0.000310120, 0.019128470, 0.012461280, 0.028590910, 0.052806870, 0.052880220, 0.075533170, 0.074178040, 0.075020280, 0.075911730, 0.070604950, 0.073026590, 0.072314500, 0.069800850, 0.062891500, 0.057820020, 0.050429200, 0.043329530, 0.036520610, 0.030599150, 0.025401020, 0.020765830, 0.016949350, 0.013738690, 0.011115590, 0.008874390, 0.007100580, 0.005640820, 0.004462220, 0.003530180, 0.002801510, 0.002194760, 0.001756670, 0.001368520, 0.001086230, 0.000857730, 0.000665340, 0.000536840, 0.000438980, 0.000340540, 0.000273740, 0.000227810, 0.000173640, 0.000152380, 0.000144000, 0.000091360, 0.000086710, 0.000085910, 0.000056630, 0.000059500, 0.000059430, 0.000020890, 0.000030450, 0.000016800, 0.000014000, 0.000023940, 0.000019780, 0.000016730, 0.000006400, -0.000005290, 0.000004380, -0.000003490, -0.000012120, 0.000000430, -0.000000270, -0.000016600, -0.000007630, -0.000012850, -0.000005350, 0.000007300, -0.000003620, -0.000011470, 0.000000020, -0.000020190, -0.000009300, 0.000012530, -0.000006150, 0.000014110, 0.000025170, 0.000017720, -0.000010250, 0.000006610, -0.000023570, 0.000005440, 0.000029590, -0.000018110, 0.000028200, 0.000019180, 0.000015380, 0.000019500, 0.000033090, 0.000028450, 0.000019640, 0.000014990, -0.000007240, 0.000037100, 0.000030420, 0.000018530, 0.000031740, 0.000017800, 0.000022920, 0.000043910, 0.000032890, 0.000033740, 0.000044460, 0.000023480, 0.000028670, 0.000021950, -0.000018900, 0.000045780, 0.000031020, 0.000024670, 0.000011250, 0.000027420, 0.000029490, 0.000036510, 0.000046220, 0.000047840, 0.000075330, 0.000049120, 0.000062450, 0.000078330, 0.000059970, 0.000061410, 0.000083620, 0.000079230, 0.000084540, 0.000066810, 0.000056540, 0.000097400, 0.000075460, 0.000059930, 0.000064200, 0.000071850, 0.000052880, 0.000082530, 0.000101320, 0.000059140, 0.000088910, 0.000061740, 0.000073380, 0.000085050, 0.000069610, 0.000095950, 0.000104810, 0.000100070, 0.000114810, 0.000111370, 0.000110830, 0.000116510, 0.000126180, 0.000118930, 0.000137310, 0.000145710, 0.000148730, 0.000159680, 0.000166260, 0.000127920, 0.000143700, 0.000151510, 0.000141490, 0.000171500, 0.000151460, 0.000162570, 0.000206520, 0.000153800, 0.000206110, 0.000207750, 0.000229570, 0.000200500, 0.000197960, 0.000158210, 0.000195190, 0.000185190, 0.000188180, 0.000207380, 0.000228670, 0.000161540, 0.000195430, 0.000241720, 0.000185620, 0.000270700, 0.000228140, 0.000246910, 0.000306120, 0.000303960, 0.000207310, 0.000276000, 0.000208050, 0.000234120, 0.000216680, 0.000230350, 0.000229480, 0.000219090, 0.000239290, 0.000321600, 0.000260940, 0.000249180, 0.000341560, 0.000371520, 0.000311260, 0.000371120, 0.000313110, 0.000333800, 0.000309860, 0.000363450, 0.000306220, 0.000363430, 0.000303290, 0.000315890, 0.000334360, 0.000320020, 0.000321910, 0.000313110, 0.000356480, 0.000381360, 0.000409960, 0.000363000, 0.000389820, 0.000367850, 0.000376280, 0.000405780, 0.000389020, 0.000367760, 0.000410290, 0.000370230, 0.000372440, 0.000406270, 0.000392560, 0.000407580, 0.000446070, 0.000406280, 0.000457430, 0.000388880, 0.000384930, 0.000476840, 0.000491780, 0.000445320, 0.000513090, 0.000376520, 0.000362630, 0.000436610, 0.000355580, 0.000417420, 0.000555130, 0.000396820, 0.000461720, 0.000465230]</t>
  </si>
  <si>
    <t>[25.000000000, 30.000000000, 17.000000000, 17.000000000, 31.000000000, 17.000000000, 26.000000000, 37.000000000, 34.000000000, 57.000000000, 66.000000000, 189.000000000, 454.000000000, 1084.000000000, 2236.000000000, 4033.000000000, 6448.000000000, 9198.000000000, 11845.000000000, 13973.000000000, 15480.000000000, 16288.000000000, 16575.000000000, 16570.000000000, 16383.000000000, 16202.000000000, 16090.000000000, 16142.000000000, 16281.000000000, 16643.000000000, 17187.000000000, 17904.000000000, 18811.000000000, 19880.000000000, 21059.000000000, 22354.000000000, 23660.000000000, 24947.000000000, 26115.000000000, 27062.000000000, 27751.000000000, 28054.000000000, 28024.000000000, 27613.000000000, 26875.000000000, 25956.000000000, 24892.000000000, 23820.000000000, 22821.000000000, 21948.000000000, 21261.000000000, 20755.000000000, 20414.000000000, 20218.000000000, 20232.000000000, 20375.000000000, 20634.000000000, 21031.000000000, 21547.000000000, 22141.000000000, 22879.000000000, 23666.000000000, 24551.000000000, 25485.000000000, 26432.000000000, 27350.000000000, 28214.000000000, 28918.000000000, 29485.000000000, 29811.000000000, 29849.000000000, 29647.000000000, 29108.000000000, 28264.000000000, 27240.000000000, 26008.000000000, 24686.000000000, 23313.000000000, 21943.000000000, 20640.000000000, 19430.000000000, 18305.000000000, 17316.000000000, 16455.000000000, 15675.000000000, 14997.000000000, 14464.000000000, 13966.000000000, 13562.000000000, 13279.000000000, 13043.000000000, 12908.000000000, 12852.000000000, 12820.000000000, 12930.000000000, 13078.000000000, 13252.000000000, 13512.000000000, 13828.000000000, 14169.000000000, 14552.000000000, 14925.000000000, 15299.000000000, 15690.000000000, 16028.000000000, 16252.000000000, 16472.000000000, 16564.000000000, 16551.000000000, 16472.000000000, 16261.000000000, 15968.000000000, 15605.000000000, 15161.000000000, 14698.000000000, 14236.000000000, 13730.000000000, 13277.000000000, 12821.000000000, 12402.000000000, 12019.000000000, 11695.000000000, 11407.000000000, 11175.000000000, 10984.000000000, 10825.000000000, 10726.000000000, 10653.000000000, 10638.000000000, 10655.000000000, 10696.000000000, 10758.000000000, 10875.000000000, 10987.000000000, 11133.000000000, 11310.000000000, 11484.000000000, 11706.000000000, 11942.000000000, 12174.000000000, 12431.000000000, 12729.000000000, 12987.000000000, 13308.000000000, 13615.000000000, 13897.000000000, 14196.000000000, 14495.000000000, 14740.000000000, 15029.000000000, 15270.000000000, 15501.000000000, 15701.000000000, 15838.000000000, 15932.000000000, 15998.000000000, 15996.000000000, 15949.000000000, 15872.000000000, 15730.000000000, 15555.000000000, 15355.000000000, 15099.000000000, 14839.000000000, 14556.000000000, 14241.000000000, 13894.000000000, 13561.000000000, 13189.000000000, 12837.000000000, 12442.000000000, 12072.000000000, 11701.000000000, 11312.000000000, 10968.000000000, 10656.000000000, 10357.000000000, 10071.000000000, 9818.000000000, 9562.000000000, 9364.000000000, 9161.000000000, 9002.000000000, 8838.000000000, 8676.000000000, 8497.000000000, 8369.000000000, 8266.000000000, 8095.000000000, 7987.000000000, 7837.000000000, 7704.000000000, 7593.000000000, 7487.000000000, 7349.000000000, 7296.000000000, 7204.000000000, 7147.000000000, 7098.000000000, 7052.000000000, 7016.000000000, 6970.000000000, 6964.000000000, 6966.000000000, 6942.000000000, 6926.000000000, 6964.000000000, 6977.000000000, 6983.000000000, 7008.000000000, 7016.000000000, 7058.000000000, 7078.000000000, 7108.000000000, 7105.000000000, 7147.000000000, 7167.000000000, 7167.000000000, 7194.000000000, 7213.000000000, 7225.000000000, 7241.000000000, 7260.000000000, 7233.000000000, 7183.000000000, 7076.000000000, 6999.000000000, 6907.000000000, 6846.000000000, 6761.000000000, 6679.000000000, 6596.000000000, 6537.000000000, 6441.000000000, 6365.000000000, 6330.000000000, 6281.000000000, 6211.000000000, 6112.000000000, 5941.000000000, 5841.000000000, 5708.000000000, 5577.000000000, 5484.000000000, 5377.000000000, 5289.000000000, 5221.000000000, 5138.000000000, 5070.000000000, 4998.000000000, 4893.000000000, 4787.000000000, 4672.000000000, 4432.000000000, 4131.000000000, 4131.000000000]</t>
  </si>
  <si>
    <t>GI01SUMO-SBD12-04-PCO2AA000</t>
  </si>
  <si>
    <t>33-177-50A</t>
  </si>
  <si>
    <t>PCO2A's L1 and L2 products do not require calibration coefficient to complete their calculations.</t>
  </si>
  <si>
    <t>PC02A needs PD3092/1056/3077 from nearest METBK.</t>
  </si>
  <si>
    <t>GI01SUMO-SBD12-05-WAVSSA000</t>
  </si>
  <si>
    <t>GI01SUMO-SBD12-01-OPTAAD000</t>
  </si>
  <si>
    <t>CC_cwlngth</t>
  </si>
  <si>
    <t>[399.10000000, 403.00000000, 406.80000000, 410.30000000, 413.70000000, 417.60000000, 422.20000000, 426.70000000, 430.80000000, 434.70000000, 438.70000000, 443.30000000, 447.90000000, 452.90000000, 457.30000000, 461.50000000, 465.70000000, 470.80000000, 475.50000000, 480.40000000, 485.20000000, 489.70000000, 494.20000000, 498.60000000, 503.10000000, 508.10000000, 513.00000000, 518.20000000, 522.70000000, 527.50000000, 532.00000000, 536.50000000, 540.90000000, 545.60000000, 550.40000000, 554.80000000, 559.60000000, 564.40000000, 568.80000000, 573.00000000, 577.50000000, 581.70000000, 586.30000000, 590.70000000, 595.50000000, 600.10000000, 604.80000000, 610.00000000, 614.70000000, 619.40000000, 624.00000000, 628.50000000, 633.20000000, 637.70000000, 642.60000000, 647.30000000, 652.10000000, 656.80000000, 661.80000000, 666.50000000, 671.10000000, 675.40000000, 679.90000000, 684.50000000, 688.90000000, 693.10000000, 697.30000000, 701.50000000, 705.40000000, 709.50000000, 713.60000000, 717.40000000, 721.70000000, 725.60000000, 729.60000000, 733.10000000, 736.90000000, 740.40000000, 744.30000000]</t>
  </si>
  <si>
    <t>Attenuation channel wavelengths [nm], from ACS device (calibration) file.</t>
  </si>
  <si>
    <t>CC_ccwo</t>
  </si>
  <si>
    <t>[  1.13772800,   1.18063200,   1.21887600,   1.25326800,   1.27276800,   1.29630500,   1.31144400,   1.32746400,   1.34053700,   1.35386700,   1.36937400,   1.37981200,   1.39488300,   1.39839400,   1.40310200,   1.41383800,   1.41862600,   1.42908800,   1.44136100,   1.45027400,   1.46283900,   1.47288400,   1.48282300,   1.49165600,   1.49905500,   1.50557000,   1.50994200,   1.51538100,   1.52133500,   1.52516300,   1.53167700,   1.53529900,   1.53918000,   1.54588200,   1.55168000,   1.55891000,   1.56394100,   1.56775700,   1.57082800,   1.57119300,   1.56080400,   1.55412800,   1.54128100,   1.52368400,   1.50071800,   1.47449800,   1.45780300,   1.45158300,   1.45170100,   1.45223400,   1.45425400,   1.45449500,   1.45535000,   1.45487300,   1.45282600,   1.44807300,   1.44192100,   1.42035100,   1.41563700,   1.41083600,   1.40695300,   1.40321300,   1.39690000,   1.38149200,   1.35538400,   1.32151500,   1.27351600,   1.21098300,   1.12826300,   1.02333300,   0.88724900,   0.72200200,   0.52262200,   0.28526000,   0.02590400,  -0.22697400,  -0.43532800,  -0.57607400,  -0.65813200]</t>
  </si>
  <si>
    <t>Pure water offsets for the beam attenuation channels from ACS device (calibration) file [m-1].</t>
  </si>
  <si>
    <t>CC_tcal</t>
  </si>
  <si>
    <t>Factory calibration reference (pure water) temperature [deg_C] supplied by the instrument manufacturer (WETLabs).</t>
  </si>
  <si>
    <t>CC_tbins</t>
  </si>
  <si>
    <t>[  1.74823000,   2.38486900,   3.46819000,   4.49109900,   5.49516100,   6.51148900,   7.49605300,   8.48540500,   9.48942900,  10.54642900,  11.49075500,  12.48790700,  13.49236800,  14.48000000,  15.47900000,  16.46321400,  17.46538500,  18.48791700,  19.49740700,  20.49928600,  21.49675700,  22.50142900,  23.50060600,  24.49687500,  25.49656300,  26.50212100,  27.53878000,  28.49619000,  29.49526300,  30.49200000,  31.48121200,  32.49343800,  33.49700000,  34.49242400,  35.50090900,  36.49500000,  37.51473700,  38.39414600]</t>
  </si>
  <si>
    <t>Instrument specific internal temperature calibration bin values from ACS device (calibration) file [deg_C].</t>
  </si>
  <si>
    <t>CC_awlngth</t>
  </si>
  <si>
    <t>[399.60000000, 403.20000000, 406.90000000, 410.30000000, 413.70000000, 417.60000000, 421.90000000, 426.10000000, 430.20000000, 434.30000000, 438.00000000, 442.60000000, 447.00000000, 451.80000000, 456.60000000, 460.30000000, 464.70000000, 469.20000000, 474.00000000, 479.00000000, 483.60000000, 488.00000000, 492.50000000, 496.80000000, 501.40000000, 506.10000000, 510.90000000, 515.90000000, 520.60000000, 525.40000000, 529.80000000, 534.20000000, 538.50000000, 543.20000000, 547.60000000, 552.20000000, 557.00000000, 561.50000000, 565.90000000, 570.30000000, 575.10000000, 579.30000000, 583.60000000, 588.10000000, 592.50000000, 597.20000000, 601.90000000, 606.60000000, 611.50000000, 616.20000000, 620.90000000, 625.40000000, 630.00000000, 634.70000000, 639.00000000, 643.80000000, 648.30000000, 653.00000000, 657.80000000, 662.40000000, 667.00000000, 671.60000000, 676.30000000, 680.60000000, 685.00000000, 689.20000000, 693.40000000, 697.30000000, 701.50000000, 705.50000000, 709.70000000, 713.60000000, 717.60000000, 721.70000000, 725.30000000, 729.60000000, 733.10000000, 736.70000000, 740.50000000]</t>
  </si>
  <si>
    <t>Wavelengths at which the absorption measurements were made [nm].</t>
  </si>
  <si>
    <t>CC_acwo</t>
  </si>
  <si>
    <t>[ -1.39298400,  -1.06277100,  -0.81926600,  -0.66840300,  -0.58688400,  -0.54251900,  -0.52110300,  -0.50663500,  -0.49628800,  -0.48766100,  -0.47701300,  -0.46845900,  -0.45596500,  -0.44253100,  -0.42774500,  -0.41271800,  -0.39530500,  -0.37907500,  -0.36211400,  -0.34322900,  -0.32549200,  -0.30757300,  -0.29003000,  -0.27314200,  -0.25748600,  -0.24222700,  -0.22679400,  -0.21013600,  -0.19207800,  -0.17418000,  -0.15662100,  -0.13844100,  -0.12113000,  -0.10501900,  -0.08896700,  -0.07301300,  -0.05687700,  -0.04091400,  -0.02639500,  -0.01351300,  -0.00596300,   0.00152500,   0.00486100,   0.00346800,  -0.00331100,  -0.01369900,  -0.02025900,  -0.01761300,  -0.00708300,   0.00668000,   0.02102200,   0.03460700,   0.04787700,   0.06039500,   0.07184200,   0.08092200,   0.08620900,   0.08846600,   0.08812400,   0.09092600,   0.09759200,   0.10503200,   0.10959200,   0.10952000,   0.10288200,   0.08669900,   0.05915100,   0.01813700,  -0.03862700,  -0.11423700,  -0.21358400,  -0.34087500,  -0.49872600,  -0.69017200,  -0.91533400,  -1.16089200,  -1.40018400,  -1.59678900,  -1.73279100]</t>
  </si>
  <si>
    <t>Pure water offsets for the absorption channels from ACS device (calibration) file [m-1].</t>
  </si>
  <si>
    <t>CC_taarray</t>
  </si>
  <si>
    <t>SheetRef:153_CC_taarray</t>
  </si>
  <si>
    <t>Instrument, wavelength, and channel ('a') specific internal temperature calibration correction coefficients from ACS device (calibration) file [m-1].</t>
  </si>
  <si>
    <t>CC_tcarray</t>
  </si>
  <si>
    <t>SheetRef:153_CC_tcarray</t>
  </si>
  <si>
    <t>Instrument, wavelength, and channel ('c') specific internal temperature calibration correction coefficients from ACS device (calibration) file [m-1].</t>
  </si>
  <si>
    <t>GI01SUMO-RID16-01-OPTAAD000</t>
  </si>
  <si>
    <t>[401.20000000, 405.00000000, 408.50000000, 412.10000000, 415.70000000, 419.40000000, 423.80000000, 428.10000000, 432.00000000, 435.90000000, 440.00000000, 444.20000000, 448.80000000, 453.40000000, 457.60000000, 461.80000000, 465.90000000, 470.60000000, 475.00000000, 479.90000000, 484.30000000, 488.70000000, 492.80000000, 496.80000000, 501.40000000, 505.70000000, 510.40000000, 514.90000000, 519.40000000, 523.90000000, 527.90000000, 532.00000000, 536.10000000, 540.10000000, 544.40000000, 548.50000000, 552.60000000, 556.70000000, 560.60000000, 564.70000000, 568.80000000, 572.20000000, 576.40000000, 580.20000000, 583.90000000, 588.00000000, 592.00000000, 595.90000000, 600.30000000, 604.30000000, 608.70000000, 612.90000000, 617.20000000, 621.50000000, 625.70000000, 629.90000000, 633.90000000, 638.20000000, 642.30000000, 646.60000000, 650.70000000, 655.00000000, 659.10000000, 663.70000000, 668.00000000, 672.30000000, 676.00000000, 680.30000000, 684.20000000, 688.20000000, 692.10000000, 696.00000000, 699.60000000, 703.30000000, 706.80000000, 710.50000000, 714.50000000, 718.10000000, 721.70000000, 724.90000000, 728.80000000, 731.90000000, 735.40000000, 738.60000000, 741.80000000]</t>
  </si>
  <si>
    <t>[  0.36489900,   0.44649400,   0.50739600,   0.55968200,   0.61072900,   0.63457400,   0.66180200,   0.68853200,   0.70492600,   0.72468300,   0.74451200,   0.76353500,   0.77986800,   0.79336000,   0.80546100,   0.82065600,   0.83184300,   0.84641800,   0.85548500,   0.86799600,   0.87750500,   0.88617500,   0.89604800,   0.90581600,   0.91299800,   0.91860500,   0.92432900,   0.92754500,   0.93180300,   0.93773500,   0.94206200,   0.94624700,   0.95126800,   0.95509500,   0.96031200,   0.96719500,   0.97342300,   0.98044300,   0.98652500,   0.99054700,   0.99554600,   0.99743900,   1.00352500,   1.00079100,   0.99413500,   0.98423000,   0.96793200,   0.94661200,   0.92501800,   0.90943500,   0.90279200,   0.90160700,   0.90198700,   0.90186900,   0.90176300,   0.90148400,   0.90074400,   0.89893100,   0.89549700,   0.89027600,   0.88101800,   0.86899000,   0.85712800,   0.84883600,   0.84561200,   0.84308300,   0.83823400,   0.82897200,   0.81567400,   0.79448400,   0.76455800,   0.72549900,   0.67472600,   0.61026200,   0.52928400,   0.42613200,   0.30002200,   0.14944200,  -0.03035100,  -0.23965800,  -0.47286900,  -0.70420400,  -0.90791800,  -1.06172300,  -1.16599100]</t>
  </si>
  <si>
    <t>[  1.77239200,   2.45819000,   3.45979600,   4.46126300,   5.48500000,   6.47354200,   7.47187500,   8.49228600,   9.53323500,  10.50977800,  11.48708300,  12.49363600,  13.47684200,  14.49363600,  15.50392900,  16.54638900,  17.49903200,  18.45129000,  19.48580600,  20.56210500,  21.48218200,  22.47750000,  23.50255300,  24.49770800,  25.46674400,  26.54511600,  27.48959200,  28.49137300,  29.49456500,  30.50285700,  31.45153800,  32.49970600,  33.49833300,  34.47117600,  35.51103400,  36.49852900,  37.52294100,  38.57316500]</t>
  </si>
  <si>
    <t>[401.90000000, 405.90000000, 409.30000000, 412.80000000, 416.60000000, 420.60000000, 424.90000000, 429.20000000, 433.10000000, 437.30000000, 441.00000000, 445.50000000, 450.20000000, 454.80000000, 458.90000000, 463.30000000, 467.60000000, 472.20000000, 476.90000000, 481.50000000, 485.90000000, 490.20000000, 494.60000000, 498.80000000, 503.30000000, 507.80000000, 512.60000000, 517.20000000, 521.60000000, 526.10000000, 530.40000000, 534.40000000, 538.50000000, 542.70000000, 546.90000000, 551.10000000, 555.20000000, 559.40000000, 563.50000000, 567.30000000, 571.30000000, 574.70000000, 578.60000000, 582.50000000, 586.40000000, 590.50000000, 594.70000000, 598.90000000, 603.10000000, 607.30000000, 611.70000000, 615.90000000, 620.00000000, 624.40000000, 628.40000000, 632.70000000, 636.70000000, 641.00000000, 645.10000000, 649.80000000, 653.90000000, 658.20000000, 662.60000000, 666.80000000, 670.90000000, 675.20000000, 679.30000000, 683.30000000, 687.20000000, 691.10000000, 694.90000000, 698.80000000, 702.50000000, 706.20000000, 710.00000000, 713.70000000, 717.30000000, 720.80000000, 724.50000000, 728.00000000, 731.30000000, 734.60000000, 737.80000000, 741.10000000, 744.30000000]</t>
  </si>
  <si>
    <t>[ -0.48072100,  -0.29693600,  -0.16348900,  -0.06530900,   0.00803100,   0.07074500,   0.12346000,   0.16908300,   0.21390500,   0.25620400,   0.29607500,   0.33346600,   0.36972900,   0.40569000,   0.43916700,   0.47273000,   0.50470200,   0.53563600,   0.56629000,   0.59656500,   0.62539900,   0.65351400,   0.67998800,   0.70537600,   0.72949700,   0.75226900,   0.77512600,   0.79886600,   0.82259600,   0.84593900,   0.86809600,   0.88913200,   0.90862200,   0.92658200,   0.94305000,   0.95928900,   0.97482000,   0.98922800,   1.00246800,   1.01423800,   1.02460000,   1.03341000,   1.02236300,   1.02510200,   1.02411200,   1.01862000,   1.00897900,   0.99950100,   0.99628700,   1.00178400,   1.01302200,   1.02638600,   1.03965500,   1.05268000,   1.06515900,   1.07723500,   1.08836800,   1.09798200,   1.10475600,   1.10792400,   1.10776400,   1.10762200,   1.11083700,   1.11694400,   1.12340800,   1.12795700,   1.12844000,   1.12331600,   1.11094000,   1.08935200,   1.05759800,   1.01335800,   0.95402700,   0.87634800,   0.77701500,   0.65323900,   0.50256000,   0.32239000,   0.11287500,  -0.11755200,  -0.34699700,  -0.54679900,  -0.69795400,  -0.79776200,  -0.85856800]</t>
  </si>
  <si>
    <t>SheetRef:150_CC_taarray</t>
  </si>
  <si>
    <t>SheetRef:150_CC_tcarray</t>
  </si>
  <si>
    <t>GI01SUMO-SBD12-02-FLORTD000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</si>
  <si>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</si>
  <si>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</si>
  <si>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</si>
  <si>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</si>
  <si>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</si>
  <si>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</si>
  <si>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</si>
  <si>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</si>
  <si>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</si>
  <si>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</si>
  <si>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CC_scattering_angle</t>
  </si>
  <si>
    <t>Default values defined in DPA: def flo_bback_total(beta, degC=20.0, psu=32.0, theta=117.0, wlngth=700.0, xfactor=1.08)</t>
  </si>
  <si>
    <t>CC_measurement_wavelength</t>
  </si>
  <si>
    <t>Default values defined in DPA: def flo_scat_seawater(degC, psu, theta=117.0, wlngth=700.0, delta=0.039)</t>
  </si>
  <si>
    <t>CC_angular_resolution</t>
  </si>
  <si>
    <t>X (Chi) factor for high angular resolution.</t>
  </si>
  <si>
    <t>CC_depolarization_ratio</t>
  </si>
  <si>
    <t>Depolarization ratio [unitless].</t>
  </si>
  <si>
    <t>GI01SUMO-RID16-02-FLORTD000</t>
  </si>
  <si>
    <t>GI01SUMO-RID16-03-CTDBPF000</t>
  </si>
  <si>
    <t>16-50001</t>
  </si>
  <si>
    <t>Very similar to CP01CNSM</t>
  </si>
  <si>
    <t>Seabird SBE 16plusV2</t>
  </si>
  <si>
    <t>CC_a0</t>
  </si>
  <si>
    <t>From vendor cal sheet: Seabird SBE 16plusV2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</si>
  <si>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</si>
  <si>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</si>
  <si>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</si>
  <si>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</si>
  <si>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</si>
  <si>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</si>
  <si>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</si>
  <si>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</si>
  <si>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</si>
  <si>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</si>
  <si>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</si>
  <si>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</si>
  <si>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</si>
  <si>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</si>
  <si>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</si>
  <si>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</si>
  <si>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</si>
  <si>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</si>
  <si>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</si>
  <si>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</si>
  <si>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</si>
  <si>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GI01SUMO-RID16-04-VELPTA000</t>
  </si>
  <si>
    <t>GI01SUMO-RID16-05-PCO2WB000</t>
  </si>
  <si>
    <t>C0051</t>
  </si>
  <si>
    <t>CC_cala</t>
  </si>
  <si>
    <t>Instrument specific calibration coefficient for the pCO2 measurements</t>
  </si>
  <si>
    <t>CC_calb</t>
  </si>
  <si>
    <t>CC_calc</t>
  </si>
  <si>
    <t>CC_calt</t>
  </si>
  <si>
    <t>Instrument specific calibration coefficient for temperature</t>
  </si>
  <si>
    <t>CC_ea434</t>
  </si>
  <si>
    <t>Parameters per vendor via Chris Wingard; Reagent specific calibration coefficient</t>
  </si>
  <si>
    <t>CC_ea620</t>
  </si>
  <si>
    <t>CC_eb434</t>
  </si>
  <si>
    <t>CC_eb620</t>
  </si>
  <si>
    <t>37-11477</t>
  </si>
  <si>
    <t>CC_p_range</t>
  </si>
  <si>
    <t>From vendor cal sheet</t>
  </si>
  <si>
    <t>Same as GP02HYPM</t>
  </si>
  <si>
    <t>37-11476</t>
  </si>
  <si>
    <t>37-11475</t>
  </si>
  <si>
    <t>37-11482</t>
  </si>
  <si>
    <t>37-11481</t>
  </si>
  <si>
    <t>37-11480</t>
  </si>
  <si>
    <t>37-11479</t>
  </si>
  <si>
    <t>37-11478</t>
  </si>
  <si>
    <t>37IM64183-8523</t>
  </si>
  <si>
    <t>From asset tracking</t>
  </si>
  <si>
    <t>37-11484</t>
  </si>
  <si>
    <t>37-11485</t>
  </si>
  <si>
    <t>37-11483</t>
  </si>
  <si>
    <t>P0071</t>
  </si>
  <si>
    <t>CC_ea578</t>
  </si>
  <si>
    <t>CC_eb578</t>
  </si>
  <si>
    <t>CC_ind_slp</t>
  </si>
  <si>
    <t>Apply to all CGSN and RSN pH sensors; provided by the vendor as part of their Matlab code; DPS author wanted set as input to the code.</t>
  </si>
  <si>
    <t>CC_ind_off</t>
  </si>
  <si>
    <t>CC_psal</t>
  </si>
  <si>
    <t>Default per &lt;ph_calc_phwater(ref, light, therm, ea434, eb434, ea578, eb578, ind_slp, ind_off, psal=35.0)&gt;</t>
  </si>
  <si>
    <t>P0101</t>
  </si>
  <si>
    <t>CC_latitude</t>
  </si>
  <si>
    <t>Similar to but not same as GP03FLMx</t>
  </si>
  <si>
    <t>CC_longitude</t>
  </si>
  <si>
    <t>CC_depth</t>
  </si>
  <si>
    <t>CC_scale_factor1</t>
  </si>
  <si>
    <t>Per Chris Wingard, for all ADCPT and ADCPS instruments use a value of 0.45 dB/count.</t>
  </si>
  <si>
    <t>CC_scale_factor2</t>
  </si>
  <si>
    <t>CC_scale_factor3</t>
  </si>
  <si>
    <t>CC_scale_factor4</t>
  </si>
  <si>
    <t>GI01SUMO-SBC11-00-CPMENG000</t>
  </si>
  <si>
    <t>GI01SUMO-00001-CPM1</t>
  </si>
  <si>
    <t>The serial number used here is bogus, pending identification of the real serial number.</t>
  </si>
  <si>
    <t>GI01SUMO-RIC21-00-CPMENG000</t>
  </si>
  <si>
    <t>GI01SUMO-00001-CPM2</t>
  </si>
  <si>
    <t>GI01SUMO-SBD11-00-DCLENG000</t>
  </si>
  <si>
    <t>GI01SUMO-00001-DCL11</t>
  </si>
  <si>
    <t>GI01SUMO-SBD12-00-DCLENG000</t>
  </si>
  <si>
    <t>GI01SUMO-00001-DCL12</t>
  </si>
  <si>
    <t>GI01SUMO-RID16-00-DCLENG000</t>
  </si>
  <si>
    <t>GI01SUMO-00001-DCL16</t>
  </si>
  <si>
    <t>GI01SUMO-RID16-06-DOSTAD000</t>
  </si>
  <si>
    <t>GI01SUMO-RII11-02-CTDBPP031</t>
  </si>
  <si>
    <t>GI01SUMO-RII11-02-CTDBPP032</t>
  </si>
  <si>
    <t>GI01SUMO-RII11-02-CTDBPP033</t>
  </si>
  <si>
    <t>Not deployed in this instance</t>
  </si>
  <si>
    <t>GI01SUMO-RII11-02-DOSTAD031</t>
  </si>
  <si>
    <t>GI01SUMO-RII11-02-DOSTAD032</t>
  </si>
  <si>
    <t>GI01SUMO-RII11-02-DOSTAD033</t>
  </si>
  <si>
    <t>GI01SUMO-RII11-02-FLORDG031</t>
  </si>
  <si>
    <t>GI01SUMO-RII11-02-FLORDG032</t>
  </si>
  <si>
    <t>GI01SUMO-RII11-02-FLORDG033</t>
  </si>
  <si>
    <t>GI01SUMO-00001-HYDGN1</t>
  </si>
  <si>
    <t>GI01SUMO-00001-HYDGN2</t>
  </si>
  <si>
    <r>
      <t>GI01SUMO-RII11-02-ADCPSN0</t>
    </r>
    <r>
      <rPr>
        <sz val="10"/>
        <color rgb="FFFF0000"/>
        <rFont val="Calibri"/>
        <family val="2"/>
        <charset val="1"/>
      </rPr>
      <t>10</t>
    </r>
  </si>
  <si>
    <t>GI01SUMO-RII11-02-ADCPSN010</t>
  </si>
  <si>
    <t>GI01SUMO-RII11-02-CTDMOQ011</t>
  </si>
  <si>
    <t>GI01SUMO-SBD11-03-HYDGN0000</t>
  </si>
  <si>
    <t>GI01SUMO-SBD12-03-HYDGN0000</t>
  </si>
  <si>
    <t>Lat</t>
  </si>
  <si>
    <t>Lon</t>
  </si>
  <si>
    <t>59° 56.022' N</t>
  </si>
  <si>
    <t>39° 28.427' W</t>
  </si>
  <si>
    <t>GI01SUMO-SBD12-08-FDCHPA000</t>
  </si>
  <si>
    <t>Mooring OOIBARCODE</t>
  </si>
  <si>
    <t>Sensor OOIBARCODE</t>
  </si>
  <si>
    <t>A00397</t>
  </si>
  <si>
    <t>A00406</t>
  </si>
  <si>
    <t>ACS-153</t>
  </si>
  <si>
    <t>A00571</t>
  </si>
  <si>
    <t>A00409</t>
  </si>
  <si>
    <t>A00408</t>
  </si>
  <si>
    <t>A00656</t>
  </si>
  <si>
    <t>ACS-150</t>
  </si>
  <si>
    <t>A00496</t>
  </si>
  <si>
    <t>A00419</t>
  </si>
  <si>
    <t>A00635</t>
  </si>
  <si>
    <t>AQD 8544</t>
  </si>
  <si>
    <t>A00116</t>
  </si>
  <si>
    <t>A00063</t>
  </si>
  <si>
    <t>A00396</t>
  </si>
  <si>
    <t>A00385</t>
  </si>
  <si>
    <t>A00407</t>
  </si>
  <si>
    <t>A00855</t>
  </si>
  <si>
    <t>A00645</t>
  </si>
  <si>
    <t>A00644</t>
  </si>
  <si>
    <t>A00643</t>
  </si>
  <si>
    <t>A00638</t>
  </si>
  <si>
    <t>A00637</t>
  </si>
  <si>
    <t>A00636</t>
  </si>
  <si>
    <t>A00647</t>
  </si>
  <si>
    <t>A00646</t>
  </si>
  <si>
    <t>A00023</t>
  </si>
  <si>
    <t>A00640</t>
  </si>
  <si>
    <t>A00641</t>
  </si>
  <si>
    <t>A00639</t>
  </si>
  <si>
    <t>A00118</t>
  </si>
  <si>
    <t>A00567</t>
  </si>
  <si>
    <t>N00741</t>
  </si>
  <si>
    <t>N00742</t>
  </si>
  <si>
    <t>R00036</t>
  </si>
  <si>
    <t>R00037</t>
  </si>
  <si>
    <t>R00038</t>
  </si>
  <si>
    <t>R00039</t>
  </si>
  <si>
    <t>R00040</t>
  </si>
  <si>
    <t>R00041</t>
  </si>
  <si>
    <t>R00042</t>
  </si>
  <si>
    <t>R00043</t>
  </si>
  <si>
    <t>R00044</t>
  </si>
  <si>
    <t>GI01SUMO-RII11-02-PHSENE041</t>
  </si>
  <si>
    <t>GI01SUMO-RII11-02-PHSENE042</t>
  </si>
  <si>
    <t>GI01SUMO-RII11-02-CTDMOQ031</t>
  </si>
  <si>
    <r>
      <t>GI01SUMO-RII11-02-CTDMOQ0</t>
    </r>
    <r>
      <rPr>
        <sz val="10"/>
        <color rgb="FFFF0000"/>
        <rFont val="Segoe UI"/>
        <family val="2"/>
      </rPr>
      <t>12</t>
    </r>
  </si>
  <si>
    <r>
      <t>GI01SUMO-RII11-02-CTDMOQ0</t>
    </r>
    <r>
      <rPr>
        <sz val="10"/>
        <color rgb="FFFF0000"/>
        <rFont val="Segoe UI"/>
        <family val="2"/>
      </rPr>
      <t>13</t>
    </r>
  </si>
  <si>
    <r>
      <t>GI01SUMO-RII11-02-CTDMOQ</t>
    </r>
    <r>
      <rPr>
        <sz val="10"/>
        <rFont val="Segoe UI"/>
        <family val="2"/>
      </rPr>
      <t>0</t>
    </r>
    <r>
      <rPr>
        <sz val="10"/>
        <color rgb="FFFF0000"/>
        <rFont val="Segoe UI"/>
        <family val="2"/>
      </rPr>
      <t>33</t>
    </r>
  </si>
  <si>
    <r>
      <t>GI01SUMO-RII11-02-CTDMOQ0</t>
    </r>
    <r>
      <rPr>
        <sz val="10"/>
        <color rgb="FFFF0000"/>
        <rFont val="Segoe UI"/>
        <family val="2"/>
      </rPr>
      <t>14</t>
    </r>
  </si>
  <si>
    <r>
      <t>GI01SUMO-RII11-02-CTDMOQ0</t>
    </r>
    <r>
      <rPr>
        <sz val="10"/>
        <color rgb="FFFF0000"/>
        <rFont val="Segoe UI"/>
        <family val="2"/>
      </rPr>
      <t>15</t>
    </r>
  </si>
  <si>
    <r>
      <t>GI01SUMO-RII11-02-CTDMOQ0</t>
    </r>
    <r>
      <rPr>
        <sz val="10"/>
        <color rgb="FFFF0000"/>
        <rFont val="Segoe UI"/>
        <family val="2"/>
      </rPr>
      <t>16</t>
    </r>
  </si>
  <si>
    <r>
      <t>GI01SUMO-RII11-02-CTDMOQ0</t>
    </r>
    <r>
      <rPr>
        <sz val="10"/>
        <color rgb="FFFF0000"/>
        <rFont val="Segoe UI"/>
        <family val="2"/>
      </rPr>
      <t>17</t>
    </r>
  </si>
  <si>
    <r>
      <t>GI01SUMO-RII11-02-CTDMOR0</t>
    </r>
    <r>
      <rPr>
        <sz val="10"/>
        <color rgb="FFFF0000"/>
        <rFont val="Segoe UI"/>
        <family val="2"/>
      </rPr>
      <t>18</t>
    </r>
  </si>
  <si>
    <r>
      <t>GI01SUMO-RII11-02-CTDMOR0</t>
    </r>
    <r>
      <rPr>
        <sz val="10"/>
        <color rgb="FFFF0000"/>
        <rFont val="Segoe UI"/>
        <family val="2"/>
      </rPr>
      <t>19</t>
    </r>
  </si>
  <si>
    <r>
      <t>GI01SUMO-RII11-02-CTDMOR0</t>
    </r>
    <r>
      <rPr>
        <sz val="10"/>
        <color rgb="FFFF0000"/>
        <rFont val="Segoe UI"/>
        <family val="2"/>
      </rPr>
      <t>20</t>
    </r>
  </si>
  <si>
    <t>GI01SUMO-RII11-02-PCO2WC051</t>
  </si>
  <si>
    <t>GI01SUMO-RII11-02-CTDMOQ012</t>
  </si>
  <si>
    <t>GI01SUMO-RII11-02-PCO2WC052</t>
  </si>
  <si>
    <t>GI01SUMO-RII11-02-CTDMOQ013</t>
  </si>
  <si>
    <t>GI01SUMO-RII11-02-PCO2WC053</t>
  </si>
  <si>
    <t>GI01SUMO-RII11-02-CTDMOQ014</t>
  </si>
  <si>
    <t>GI01SUMO-RII11-02-CTDMOQ015</t>
  </si>
  <si>
    <t>GI01SUMO-RII11-02-CTDMOQ016</t>
  </si>
  <si>
    <t>GI01SUMO-RII11-02-CTDMOQ017</t>
  </si>
  <si>
    <t>GI01SUMO-RII11-02-CTDMOR018</t>
  </si>
  <si>
    <t>GI01SUMO-RII11-02-CTDMOR019</t>
  </si>
  <si>
    <t>GI01SUMO-RII11-02-CTDMOR020</t>
  </si>
  <si>
    <t>CC_ct_depth</t>
  </si>
  <si>
    <t>Value in dBar, using deplth in Meters</t>
  </si>
  <si>
    <t>Units in mm</t>
  </si>
  <si>
    <t>N00220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</si>
</sst>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\-mmm\-yy;@"/>
    <numFmt numFmtId="165" formatCode="h:mm;@"/>
    <numFmt numFmtId="166" formatCode="0.0000E+00"/>
    <numFmt numFmtId="167" formatCode="0.000"/>
    <numFmt numFmtId="168" formatCode="0.0000"/>
  </numFmts>
  <fonts count="4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</font>
    <font>
      <sz val="10"/>
      <color rgb="FF0000FF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rgb="FFFF0000"/>
      <name val="Lucida Sans"/>
      <family val="2"/>
      <charset val="1"/>
    </font>
    <font>
      <sz val="8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0"/>
      <color rgb="FF333333"/>
      <name val="Segoe UI"/>
      <family val="2"/>
    </font>
    <font>
      <sz val="10"/>
      <name val="Segoe UI"/>
      <family val="2"/>
    </font>
    <font>
      <sz val="10"/>
      <color rgb="FFFF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DEADA"/>
        <bgColor rgb="FFFFFFFF"/>
      </patternFill>
    </fill>
    <fill>
      <patternFill patternType="solid">
        <fgColor rgb="FFB9CDE5"/>
        <bgColor rgb="FFBFBFBF"/>
      </patternFill>
    </fill>
    <fill>
      <patternFill patternType="solid">
        <fgColor rgb="FFFFEB9C"/>
      </patternFill>
    </fill>
    <fill>
      <patternFill patternType="solid">
        <fgColor rgb="FF66FFFF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indexed="55"/>
        <bgColor indexed="50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42">
    <xf numFmtId="0" fontId="0" fillId="0" borderId="0"/>
    <xf numFmtId="0" fontId="9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9" fillId="0" borderId="0"/>
    <xf numFmtId="0" fontId="19" fillId="0" borderId="0" applyBorder="0" applyProtection="0"/>
    <xf numFmtId="44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3" fillId="0" borderId="0"/>
    <xf numFmtId="0" fontId="26" fillId="0" borderId="0"/>
    <xf numFmtId="0" fontId="35" fillId="0" borderId="0"/>
    <xf numFmtId="0" fontId="21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1" fillId="0" borderId="0"/>
    <xf numFmtId="0" fontId="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44" fontId="21" fillId="0" borderId="0" applyFont="0" applyFill="0" applyBorder="0" applyAlignment="0" applyProtection="0"/>
    <xf numFmtId="0" fontId="23" fillId="0" borderId="0"/>
    <xf numFmtId="0" fontId="31" fillId="0" borderId="0"/>
    <xf numFmtId="0" fontId="28" fillId="0" borderId="0"/>
    <xf numFmtId="0" fontId="27" fillId="0" borderId="0"/>
    <xf numFmtId="0" fontId="29" fillId="0" borderId="0"/>
    <xf numFmtId="0" fontId="30" fillId="7" borderId="0"/>
    <xf numFmtId="0" fontId="29" fillId="0" borderId="0"/>
    <xf numFmtId="0" fontId="27" fillId="0" borderId="0"/>
    <xf numFmtId="0" fontId="28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6" fillId="0" borderId="0"/>
    <xf numFmtId="0" fontId="25" fillId="0" borderId="0"/>
    <xf numFmtId="0" fontId="22" fillId="0" borderId="0"/>
    <xf numFmtId="0" fontId="22" fillId="0" borderId="0"/>
    <xf numFmtId="0" fontId="9" fillId="0" borderId="0"/>
    <xf numFmtId="0" fontId="21" fillId="0" borderId="0"/>
    <xf numFmtId="44" fontId="21" fillId="0" borderId="0" applyFont="0" applyFill="0" applyBorder="0" applyAlignment="0" applyProtection="0"/>
    <xf numFmtId="0" fontId="24" fillId="0" borderId="0"/>
    <xf numFmtId="0" fontId="33" fillId="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34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2" fillId="0" borderId="0"/>
    <xf numFmtId="0" fontId="27" fillId="0" borderId="0" applyNumberFormat="0" applyFill="0" applyBorder="0" applyAlignment="0" applyProtection="0"/>
    <xf numFmtId="0" fontId="2" fillId="0" borderId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8" borderId="0" applyNumberFormat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6" fillId="0" borderId="0"/>
    <xf numFmtId="43" fontId="2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1" fillId="0" borderId="0"/>
  </cellStyleXfs>
  <cellXfs count="94">
    <xf numFmtId="0" fontId="0" fillId="0" borderId="0" xfId="0"/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9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3" borderId="3" xfId="1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3" xfId="1" applyNumberFormat="1" applyFont="1" applyFill="1" applyBorder="1" applyAlignment="1">
      <alignment horizontal="left" vertical="center"/>
    </xf>
    <xf numFmtId="164" fontId="6" fillId="0" borderId="3" xfId="1" applyNumberFormat="1" applyFont="1" applyFill="1" applyBorder="1" applyAlignment="1">
      <alignment horizontal="left" vertical="center"/>
    </xf>
    <xf numFmtId="165" fontId="6" fillId="0" borderId="3" xfId="1" applyNumberFormat="1" applyFont="1" applyFill="1" applyBorder="1" applyAlignment="1">
      <alignment horizontal="left" vertical="center"/>
    </xf>
    <xf numFmtId="14" fontId="6" fillId="0" borderId="3" xfId="1" applyNumberFormat="1" applyFont="1" applyFill="1" applyBorder="1" applyAlignment="1">
      <alignment horizontal="left" vertical="center"/>
    </xf>
    <xf numFmtId="0" fontId="7" fillId="0" borderId="3" xfId="1" applyNumberFormat="1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19" fontId="6" fillId="0" borderId="3" xfId="1" applyNumberFormat="1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0" xfId="1" applyFont="1" applyBorder="1" applyAlignment="1"/>
    <xf numFmtId="0" fontId="5" fillId="0" borderId="0" xfId="1" applyNumberFormat="1" applyFont="1" applyFill="1" applyBorder="1"/>
    <xf numFmtId="0" fontId="5" fillId="0" borderId="0" xfId="1" applyNumberFormat="1" applyFont="1" applyFill="1" applyBorder="1" applyAlignment="1"/>
    <xf numFmtId="0" fontId="5" fillId="0" borderId="0" xfId="1" applyNumberFormat="1" applyFont="1" applyFill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6" fillId="0" borderId="0" xfId="1" applyFont="1" applyBorder="1"/>
    <xf numFmtId="0" fontId="6" fillId="0" borderId="0" xfId="1" applyFont="1" applyBorder="1" applyAlignment="1">
      <alignment horizontal="left"/>
    </xf>
    <xf numFmtId="0" fontId="6" fillId="0" borderId="0" xfId="1" applyNumberFormat="1" applyFont="1" applyFill="1" applyBorder="1"/>
    <xf numFmtId="0" fontId="6" fillId="0" borderId="0" xfId="0" applyFont="1" applyBorder="1" applyAlignment="1">
      <alignment horizontal="left" vertical="center"/>
    </xf>
    <xf numFmtId="0" fontId="6" fillId="0" borderId="0" xfId="1" applyNumberFormat="1" applyFont="1" applyFill="1"/>
    <xf numFmtId="2" fontId="6" fillId="0" borderId="0" xfId="0" applyNumberFormat="1" applyFont="1" applyAlignment="1">
      <alignment horizontal="left"/>
    </xf>
    <xf numFmtId="0" fontId="6" fillId="0" borderId="0" xfId="1" applyNumberFormat="1" applyFont="1" applyFill="1" applyAlignment="1">
      <alignment vertical="center"/>
    </xf>
    <xf numFmtId="0" fontId="4" fillId="0" borderId="0" xfId="1" applyFont="1" applyAlignment="1"/>
    <xf numFmtId="0" fontId="5" fillId="0" borderId="0" xfId="1" applyNumberFormat="1" applyFont="1" applyFill="1"/>
    <xf numFmtId="0" fontId="6" fillId="0" borderId="0" xfId="0" applyFont="1"/>
    <xf numFmtId="0" fontId="6" fillId="0" borderId="0" xfId="1" applyFont="1" applyBorder="1"/>
    <xf numFmtId="0" fontId="5" fillId="0" borderId="0" xfId="0" applyFont="1" applyBorder="1" applyAlignment="1">
      <alignment horizontal="left" vertical="top"/>
    </xf>
    <xf numFmtId="0" fontId="6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5" fillId="0" borderId="0" xfId="1" applyNumberFormat="1" applyFont="1" applyFill="1"/>
    <xf numFmtId="0" fontId="3" fillId="0" borderId="0" xfId="0" applyFont="1" applyAlignment="1"/>
    <xf numFmtId="0" fontId="5" fillId="0" borderId="0" xfId="1" applyFont="1"/>
    <xf numFmtId="0" fontId="4" fillId="0" borderId="0" xfId="1" applyNumberFormat="1" applyFont="1" applyFill="1" applyBorder="1" applyAlignment="1">
      <alignment horizontal="left" wrapText="1"/>
    </xf>
    <xf numFmtId="0" fontId="5" fillId="0" borderId="0" xfId="1" applyNumberFormat="1" applyFont="1" applyFill="1" applyAlignment="1">
      <alignment vertical="center"/>
    </xf>
    <xf numFmtId="166" fontId="4" fillId="0" borderId="0" xfId="1" applyNumberFormat="1" applyFont="1" applyFill="1" applyBorder="1" applyAlignment="1">
      <alignment horizontal="left" wrapText="1"/>
    </xf>
    <xf numFmtId="0" fontId="5" fillId="0" borderId="0" xfId="1" applyFont="1" applyAlignment="1"/>
    <xf numFmtId="0" fontId="3" fillId="0" borderId="0" xfId="1" applyNumberFormat="1" applyFont="1" applyFill="1" applyBorder="1" applyAlignment="1">
      <alignment horizontal="left" wrapText="1"/>
    </xf>
    <xf numFmtId="0" fontId="5" fillId="0" borderId="0" xfId="1" applyNumberFormat="1" applyFont="1" applyFill="1" applyAlignment="1"/>
    <xf numFmtId="0" fontId="3" fillId="0" borderId="0" xfId="1" applyNumberFormat="1" applyFont="1" applyFill="1" applyBorder="1" applyAlignment="1">
      <alignment horizontal="left"/>
    </xf>
    <xf numFmtId="0" fontId="5" fillId="0" borderId="0" xfId="1" applyNumberFormat="1" applyFont="1" applyFill="1" applyAlignment="1"/>
    <xf numFmtId="167" fontId="6" fillId="0" borderId="0" xfId="1" applyNumberFormat="1" applyFont="1" applyFill="1" applyAlignment="1">
      <alignment horizontal="left"/>
    </xf>
    <xf numFmtId="0" fontId="5" fillId="0" borderId="0" xfId="1" applyNumberFormat="1" applyFont="1" applyFill="1" applyAlignment="1">
      <alignment horizontal="left"/>
    </xf>
    <xf numFmtId="11" fontId="5" fillId="0" borderId="0" xfId="0" applyNumberFormat="1" applyFont="1" applyAlignment="1">
      <alignment horizontal="left" vertical="center"/>
    </xf>
    <xf numFmtId="0" fontId="5" fillId="0" borderId="0" xfId="1" applyFont="1" applyBorder="1"/>
    <xf numFmtId="0" fontId="5" fillId="0" borderId="0" xfId="1" applyNumberFormat="1" applyFont="1" applyFill="1" applyBorder="1" applyAlignment="1">
      <alignment horizontal="left" vertical="center" wrapText="1"/>
    </xf>
    <xf numFmtId="0" fontId="6" fillId="0" borderId="0" xfId="1" applyNumberFormat="1" applyFont="1" applyFill="1" applyAlignment="1">
      <alignment horizontal="left" vertical="center" wrapText="1"/>
    </xf>
    <xf numFmtId="0" fontId="6" fillId="0" borderId="0" xfId="1" applyNumberFormat="1" applyFont="1" applyFill="1" applyBorder="1" applyAlignment="1">
      <alignment horizontal="left" vertical="center" wrapText="1"/>
    </xf>
    <xf numFmtId="168" fontId="6" fillId="0" borderId="0" xfId="0" applyNumberFormat="1" applyFont="1" applyAlignment="1">
      <alignment horizontal="left" vertical="center"/>
    </xf>
    <xf numFmtId="0" fontId="6" fillId="0" borderId="0" xfId="1" applyNumberFormat="1" applyFont="1" applyFill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3" fillId="0" borderId="0" xfId="1" applyNumberFormat="1" applyFont="1" applyFill="1" applyBorder="1" applyAlignment="1"/>
    <xf numFmtId="0" fontId="5" fillId="0" borderId="0" xfId="0" applyFont="1"/>
    <xf numFmtId="0" fontId="10" fillId="0" borderId="0" xfId="0" applyFont="1"/>
    <xf numFmtId="0" fontId="6" fillId="0" borderId="0" xfId="1" applyFont="1" applyBorder="1" applyAlignment="1"/>
    <xf numFmtId="0" fontId="6" fillId="0" borderId="0" xfId="0" applyFont="1" applyAlignment="1">
      <alignment horizontal="left"/>
    </xf>
    <xf numFmtId="0" fontId="5" fillId="0" borderId="4" xfId="0" applyFont="1" applyFill="1" applyBorder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top"/>
    </xf>
    <xf numFmtId="0" fontId="5" fillId="0" borderId="0" xfId="0" applyFont="1" applyFill="1" applyBorder="1" applyAlignment="1">
      <alignment horizontal="left" vertical="top"/>
    </xf>
    <xf numFmtId="164" fontId="13" fillId="0" borderId="3" xfId="1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 wrapText="1"/>
    </xf>
    <xf numFmtId="0" fontId="17" fillId="0" borderId="2" xfId="0" applyNumberFormat="1" applyFont="1" applyFill="1" applyBorder="1" applyAlignment="1">
      <alignment horizontal="center" vertical="center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1" fontId="0" fillId="0" borderId="0" xfId="0" applyNumberFormat="1" applyFont="1" applyFill="1" applyBorder="1" applyAlignment="1">
      <alignment horizontal="center" vertical="center" wrapText="1"/>
    </xf>
  </cellXfs>
  <cellStyles count="142">
    <cellStyle name="Comma 2" xfId="15"/>
    <cellStyle name="Comma 2 2" xfId="14"/>
    <cellStyle name="Comma 2 2 2" xfId="13"/>
    <cellStyle name="Comma 2 3" xfId="12"/>
    <cellStyle name="Comma 2 4" xfId="115"/>
    <cellStyle name="Currency 2" xfId="32"/>
    <cellStyle name="Currency 2 2" xfId="11"/>
    <cellStyle name="Currency 2 3" xfId="90"/>
    <cellStyle name="Excel Built-in Normal" xfId="85"/>
    <cellStyle name="Excel Built-in Normal 2" xfId="114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Hyperlink 2" xfId="82"/>
    <cellStyle name="Hyperlink 2 2" xfId="91"/>
    <cellStyle name="Hyperlink 2 3" xfId="102"/>
    <cellStyle name="Hyperlink 3" xfId="81"/>
    <cellStyle name="Hyperlink 3 2" xfId="101"/>
    <cellStyle name="Hyperlink 4" xfId="80"/>
    <cellStyle name="Hyperlink 4 2" xfId="100"/>
    <cellStyle name="Hyperlink 5" xfId="79"/>
    <cellStyle name="Hyperlink 5 2" xfId="99"/>
    <cellStyle name="Hyperlink 6" xfId="78"/>
    <cellStyle name="Hyperlink 6 2" xfId="98"/>
    <cellStyle name="Hyperlink 7" xfId="77"/>
    <cellStyle name="Hyperlink 7 2" xfId="97"/>
    <cellStyle name="Hyperlink 8" xfId="76"/>
    <cellStyle name="Neutral 2" xfId="92"/>
    <cellStyle name="Normal" xfId="0" builtinId="0"/>
    <cellStyle name="Normal 10" xfId="75"/>
    <cellStyle name="Normal 11" xfId="74"/>
    <cellStyle name="Normal 12" xfId="73"/>
    <cellStyle name="Normal 13" xfId="72"/>
    <cellStyle name="Normal 14" xfId="33"/>
    <cellStyle name="Normal 15" xfId="89"/>
    <cellStyle name="Normal 15 2" xfId="16"/>
    <cellStyle name="Normal 16" xfId="140"/>
    <cellStyle name="Normal 17" xfId="8"/>
    <cellStyle name="Normal 18" xfId="141"/>
    <cellStyle name="Normal 2" xfId="9"/>
    <cellStyle name="Normal 2 2" xfId="84"/>
    <cellStyle name="Normal 2 2 2" xfId="71"/>
    <cellStyle name="Normal 2 2 2 2" xfId="93"/>
    <cellStyle name="Normal 2 2 3" xfId="70"/>
    <cellStyle name="Normal 2 2 3 2" xfId="18"/>
    <cellStyle name="Normal 2 2 4" xfId="94"/>
    <cellStyle name="Normal 2 2 5" xfId="17"/>
    <cellStyle name="Normal 2 3" xfId="69"/>
    <cellStyle name="Normal 2 3 2" xfId="95"/>
    <cellStyle name="Normal 2 4" xfId="68"/>
    <cellStyle name="Normal 2 4 2" xfId="67"/>
    <cellStyle name="Normal 2 4 3" xfId="19"/>
    <cellStyle name="Normal 2 5" xfId="83"/>
    <cellStyle name="Normal 2 5 2" xfId="30"/>
    <cellStyle name="Normal 2 5 3" xfId="20"/>
    <cellStyle name="Normal 2 6" xfId="86"/>
    <cellStyle name="Normal 2 6 2" xfId="103"/>
    <cellStyle name="Normal 2 7" xfId="28"/>
    <cellStyle name="Normal 2 8" xfId="87"/>
    <cellStyle name="Normal 3" xfId="66"/>
    <cellStyle name="Normal 3 2" xfId="65"/>
    <cellStyle name="Normal 3 2 2" xfId="64"/>
    <cellStyle name="Normal 3 2 2 2" xfId="63"/>
    <cellStyle name="Normal 3 2 2 2 2" xfId="62"/>
    <cellStyle name="Normal 3 2 2 2 2 2" xfId="139"/>
    <cellStyle name="Normal 3 2 2 2 3" xfId="131"/>
    <cellStyle name="Normal 3 2 2 2 4" xfId="123"/>
    <cellStyle name="Normal 3 2 2 3" xfId="61"/>
    <cellStyle name="Normal 3 2 2 3 2" xfId="135"/>
    <cellStyle name="Normal 3 2 2 4" xfId="23"/>
    <cellStyle name="Normal 3 2 2 4 2" xfId="127"/>
    <cellStyle name="Normal 3 2 2 5" xfId="118"/>
    <cellStyle name="Normal 3 2 3" xfId="60"/>
    <cellStyle name="Normal 3 2 3 2" xfId="59"/>
    <cellStyle name="Normal 3 2 3 2 2" xfId="137"/>
    <cellStyle name="Normal 3 2 3 3" xfId="129"/>
    <cellStyle name="Normal 3 2 3 4" xfId="121"/>
    <cellStyle name="Normal 3 2 4" xfId="58"/>
    <cellStyle name="Normal 3 2 4 2" xfId="133"/>
    <cellStyle name="Normal 3 2 5" xfId="22"/>
    <cellStyle name="Normal 3 2 5 2" xfId="125"/>
    <cellStyle name="Normal 3 2 6" xfId="116"/>
    <cellStyle name="Normal 3 3" xfId="57"/>
    <cellStyle name="Normal 3 3 2" xfId="56"/>
    <cellStyle name="Normal 3 3 2 2" xfId="55"/>
    <cellStyle name="Normal 3 3 2 2 2" xfId="138"/>
    <cellStyle name="Normal 3 3 2 3" xfId="130"/>
    <cellStyle name="Normal 3 3 2 4" xfId="122"/>
    <cellStyle name="Normal 3 3 3" xfId="54"/>
    <cellStyle name="Normal 3 3 3 2" xfId="134"/>
    <cellStyle name="Normal 3 3 4" xfId="24"/>
    <cellStyle name="Normal 3 3 4 2" xfId="126"/>
    <cellStyle name="Normal 3 3 5" xfId="117"/>
    <cellStyle name="Normal 3 4" xfId="53"/>
    <cellStyle name="Normal 3 4 2" xfId="52"/>
    <cellStyle name="Normal 3 4 2 2" xfId="136"/>
    <cellStyle name="Normal 3 4 3" xfId="25"/>
    <cellStyle name="Normal 3 4 3 2" xfId="128"/>
    <cellStyle name="Normal 3 4 4" xfId="120"/>
    <cellStyle name="Normal 3 5" xfId="51"/>
    <cellStyle name="Normal 3 5 2" xfId="50"/>
    <cellStyle name="Normal 3 5 3" xfId="132"/>
    <cellStyle name="Normal 3 6" xfId="49"/>
    <cellStyle name="Normal 3 6 2" xfId="124"/>
    <cellStyle name="Normal 3 7" xfId="31"/>
    <cellStyle name="Normal 3 8" xfId="21"/>
    <cellStyle name="Normal 3 8 2" xfId="105"/>
    <cellStyle name="Normal 4" xfId="48"/>
    <cellStyle name="Normal 4 2" xfId="26"/>
    <cellStyle name="Normal 5" xfId="47"/>
    <cellStyle name="Normal 5 2" xfId="27"/>
    <cellStyle name="Normal 6" xfId="46"/>
    <cellStyle name="Normal 6 2" xfId="29"/>
    <cellStyle name="Normal 6 2 2" xfId="96"/>
    <cellStyle name="Normal 7" xfId="45"/>
    <cellStyle name="Normal 8" xfId="44"/>
    <cellStyle name="Normal 9" xfId="43"/>
    <cellStyle name="Percent 2" xfId="119"/>
    <cellStyle name="TableStyleLight1" xfId="1"/>
    <cellStyle name="TableStyleLight1 2" xfId="88"/>
    <cellStyle name="TableStyleLight1 3" xfId="10"/>
    <cellStyle name="Untitled1" xfId="42"/>
    <cellStyle name="Untitled1 2" xfId="104"/>
    <cellStyle name="Untitled2" xfId="41"/>
    <cellStyle name="Untitled2 2" xfId="106"/>
    <cellStyle name="Untitled3" xfId="40"/>
    <cellStyle name="Untitled3 2" xfId="107"/>
    <cellStyle name="Untitled4" xfId="39"/>
    <cellStyle name="Untitled4 2" xfId="108"/>
    <cellStyle name="Untitled5" xfId="38"/>
    <cellStyle name="Untitled5 2" xfId="109"/>
    <cellStyle name="Untitled6" xfId="37"/>
    <cellStyle name="Untitled6 2" xfId="110"/>
    <cellStyle name="Untitled7" xfId="36"/>
    <cellStyle name="Untitled7 2" xfId="111"/>
    <cellStyle name="Untitled8" xfId="35"/>
    <cellStyle name="Untitled8 2" xfId="112"/>
    <cellStyle name="Untitled9" xfId="34"/>
    <cellStyle name="Untitled9 2" xfId="11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993366"/>
      <rgbColor rgb="FFFDEADA"/>
      <rgbColor rgb="FFCCEC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3"/>
  <sheetViews>
    <sheetView zoomScale="110" zoomScaleNormal="110" zoomScalePageLayoutView="110" workbookViewId="0">
      <selection activeCell="A2" sqref="A2"/>
    </sheetView>
  </sheetViews>
  <sheetFormatPr defaultColWidth="8.7109375" defaultRowHeight="15" x14ac:dyDescent="0.25"/>
  <cols>
    <col min="1" max="1" width="11.140625" customWidth="1"/>
    <col min="2" max="2" width="8.7109375" style="1"/>
    <col min="3" max="3" width="18.7109375" style="1" bestFit="1" customWidth="1"/>
    <col min="4" max="4" width="8.7109375" style="1"/>
    <col min="5" max="5" width="11" style="2" customWidth="1"/>
    <col min="6" max="6" width="11" style="3" customWidth="1"/>
    <col min="7" max="7" width="12.140625" style="4" customWidth="1"/>
    <col min="8" max="9" width="12.140625" style="1" customWidth="1"/>
    <col min="10" max="10" width="8.7109375" style="1"/>
    <col min="11" max="11" width="12.28515625" style="1" customWidth="1"/>
    <col min="12" max="12" width="36.42578125" style="1" customWidth="1"/>
    <col min="13" max="1026" width="8.7109375" style="1"/>
  </cols>
  <sheetData>
    <row r="1" spans="1:14" s="5" customFormat="1" ht="38.25" x14ac:dyDescent="0.25">
      <c r="A1" s="74" t="s">
        <v>254</v>
      </c>
      <c r="B1" s="74" t="s">
        <v>0</v>
      </c>
      <c r="C1" s="74" t="s">
        <v>1</v>
      </c>
      <c r="D1" s="74" t="s">
        <v>2</v>
      </c>
      <c r="E1" s="74" t="s">
        <v>3</v>
      </c>
      <c r="F1" s="74" t="s">
        <v>4</v>
      </c>
      <c r="G1" s="74" t="s">
        <v>5</v>
      </c>
      <c r="H1" s="74" t="s">
        <v>6</v>
      </c>
      <c r="I1" s="74" t="s">
        <v>7</v>
      </c>
      <c r="J1" s="74" t="s">
        <v>8</v>
      </c>
      <c r="K1" s="74" t="s">
        <v>9</v>
      </c>
      <c r="L1" s="74" t="s">
        <v>10</v>
      </c>
      <c r="M1" s="70" t="s">
        <v>249</v>
      </c>
      <c r="N1" s="70" t="s">
        <v>250</v>
      </c>
    </row>
    <row r="2" spans="1:14" s="13" customFormat="1" x14ac:dyDescent="0.25">
      <c r="A2" t="s">
        <v>327</v>
      </c>
      <c r="B2" s="6" t="s">
        <v>11</v>
      </c>
      <c r="C2" s="7" t="s">
        <v>12</v>
      </c>
      <c r="D2" s="8">
        <v>1</v>
      </c>
      <c r="E2" s="9">
        <v>41892</v>
      </c>
      <c r="F2" s="10">
        <v>0.72916666666666696</v>
      </c>
      <c r="G2" s="73">
        <v>42238</v>
      </c>
      <c r="H2" s="8" t="s">
        <v>251</v>
      </c>
      <c r="I2" s="8" t="s">
        <v>252</v>
      </c>
      <c r="J2" s="8">
        <v>2685</v>
      </c>
      <c r="K2" s="8" t="s">
        <v>13</v>
      </c>
      <c r="L2" s="12" t="s">
        <v>14</v>
      </c>
      <c r="M2" s="71">
        <f>((LEFT(H2,(FIND("°",H2,1)-1)))+(MID(H2,(FIND("°",H2,1)+1),(FIND("'",H2,1))-(FIND("°",H2,1)+1))/60))*(IF(RIGHT(H2,1)="N",1,-1))</f>
        <v>59.933700000000002</v>
      </c>
      <c r="N2" s="71">
        <f>((LEFT(I2,(FIND("°",I2,1)-1)))+(MID(I2,(FIND("°",I2,1)+1),(FIND("'",I2,1))-(FIND("°",I2,1)+1))/60))*(IF(RIGHT(I2,1)="E",1,-1))</f>
        <v>-39.47378333333333</v>
      </c>
    </row>
    <row r="3" spans="1:14" x14ac:dyDescent="0.25">
      <c r="B3" s="8"/>
      <c r="C3" s="8"/>
      <c r="D3" s="8"/>
      <c r="E3" s="9"/>
      <c r="F3" s="14"/>
      <c r="G3" s="11"/>
      <c r="H3" s="8"/>
      <c r="I3" s="8"/>
      <c r="J3" s="8"/>
      <c r="K3" s="8"/>
      <c r="L3" s="8"/>
      <c r="M3" s="8" t="str">
        <f>CONCATENATE(               LEFT(            (CONCATENATE( (CONCATENATE(INT(LEFT(M2,4)), "° ", (MOD(LEFT(M2,8),1)*60))))),10 ), ,"' ", RIGHT(M2,1)   )</f>
        <v>59° 56.022' 7</v>
      </c>
      <c r="N3" s="8" t="str">
        <f>CONCATENATE(               LEFT(            (CONCATENATE( (CONCATENATE(INT(LEFT(N2,4)), "° ", (MOD(LEFT(N2,8),1)*60))))),10 ), ,"' ", RIGHT(N2,1)   )</f>
        <v>-39° 31.57' 3</v>
      </c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238"/>
  <sheetViews>
    <sheetView tabSelected="1" workbookViewId="0">
      <pane ySplit="1" topLeftCell="A218" activePane="bottomLeft" state="frozen"/>
      <selection activeCell="E1" sqref="E1"/>
      <selection pane="bottomLeft" activeCell="C229" sqref="C229"/>
    </sheetView>
  </sheetViews>
  <sheetFormatPr defaultColWidth="8.7109375" defaultRowHeight="15" x14ac:dyDescent="0.25"/>
  <cols>
    <col min="1" max="1" width="33" style="7" customWidth="1"/>
    <col min="2" max="2" width="13.7109375" style="7" customWidth="1"/>
    <col min="3" max="3" width="16.28515625" style="7" customWidth="1"/>
    <col min="4" max="4" width="11" style="7" customWidth="1"/>
    <col min="5" max="5" width="11.7109375" style="7" customWidth="1"/>
    <col min="6" max="6" width="29" style="7" customWidth="1"/>
    <col min="7" max="7" width="8.42578125" style="7" customWidth="1"/>
    <col min="8" max="8" width="17.140625" style="7" customWidth="1"/>
    <col min="9" max="9" width="38.42578125" style="15" customWidth="1"/>
    <col min="10" max="11" width="8.7109375" style="7"/>
    <col min="13" max="1027" width="8.7109375" style="7"/>
  </cols>
  <sheetData>
    <row r="1" spans="1:1026" s="20" customFormat="1" ht="25.5" x14ac:dyDescent="0.25">
      <c r="A1" s="16" t="s">
        <v>0</v>
      </c>
      <c r="B1" s="75" t="s">
        <v>254</v>
      </c>
      <c r="C1" s="17" t="s">
        <v>15</v>
      </c>
      <c r="D1" s="17" t="s">
        <v>2</v>
      </c>
      <c r="E1" s="75" t="s">
        <v>255</v>
      </c>
      <c r="F1" s="17" t="s">
        <v>16</v>
      </c>
      <c r="G1" s="18" t="s">
        <v>17</v>
      </c>
      <c r="H1" s="18" t="s">
        <v>18</v>
      </c>
      <c r="I1" s="19" t="s">
        <v>10</v>
      </c>
    </row>
    <row r="2" spans="1:1026" x14ac:dyDescent="0.25">
      <c r="A2" s="21" t="s">
        <v>19</v>
      </c>
      <c r="B2" t="s">
        <v>327</v>
      </c>
      <c r="C2" s="7" t="s">
        <v>12</v>
      </c>
      <c r="D2" s="7">
        <v>1</v>
      </c>
      <c r="E2" s="76" t="s">
        <v>290</v>
      </c>
      <c r="F2" s="28" t="s">
        <v>20</v>
      </c>
      <c r="G2"/>
      <c r="H2"/>
      <c r="I2" s="28" t="s">
        <v>222</v>
      </c>
      <c r="J2"/>
      <c r="K2"/>
      <c r="M2"/>
      <c r="N2" t="s">
        <v>220</v>
      </c>
      <c r="O2"/>
      <c r="P2"/>
      <c r="Q2"/>
      <c r="R2" s="93">
        <f>MATCH(N2,A$2:A$404,0)</f>
        <v>231</v>
      </c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6" x14ac:dyDescent="0.25">
      <c r="A3"/>
      <c r="B3"/>
      <c r="C3"/>
      <c r="D3"/>
      <c r="E3"/>
      <c r="F3"/>
      <c r="G3"/>
      <c r="H3"/>
      <c r="I3"/>
      <c r="J3"/>
      <c r="K3"/>
      <c r="M3"/>
      <c r="N3" t="s">
        <v>225</v>
      </c>
      <c r="O3"/>
      <c r="P3"/>
      <c r="Q3"/>
      <c r="R3" s="93">
        <f t="shared" ref="R3:R52" si="0">MATCH(N3,A$2:A$404,0)</f>
        <v>234</v>
      </c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6" x14ac:dyDescent="0.25">
      <c r="A4" s="66" t="s">
        <v>247</v>
      </c>
      <c r="B4" t="s">
        <v>327</v>
      </c>
      <c r="C4" s="7" t="s">
        <v>12</v>
      </c>
      <c r="D4" s="7">
        <v>1</v>
      </c>
      <c r="E4" s="77" t="s">
        <v>291</v>
      </c>
      <c r="F4" s="82" t="s">
        <v>242</v>
      </c>
      <c r="G4"/>
      <c r="H4"/>
      <c r="I4" s="28" t="s">
        <v>222</v>
      </c>
      <c r="J4"/>
      <c r="K4"/>
      <c r="M4"/>
      <c r="N4" t="s">
        <v>227</v>
      </c>
      <c r="O4"/>
      <c r="P4"/>
      <c r="Q4"/>
      <c r="R4" s="93">
        <f t="shared" si="0"/>
        <v>235</v>
      </c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</row>
    <row r="5" spans="1:1026" x14ac:dyDescent="0.25">
      <c r="A5"/>
      <c r="B5"/>
      <c r="C5"/>
      <c r="D5"/>
      <c r="E5"/>
      <c r="F5"/>
      <c r="G5"/>
      <c r="H5"/>
      <c r="I5"/>
      <c r="J5"/>
      <c r="K5"/>
      <c r="M5"/>
      <c r="N5" t="s">
        <v>19</v>
      </c>
      <c r="O5"/>
      <c r="R5" s="93">
        <f t="shared" si="0"/>
        <v>1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</row>
    <row r="6" spans="1:1026" x14ac:dyDescent="0.25">
      <c r="A6" s="21" t="s">
        <v>45</v>
      </c>
      <c r="B6" t="s">
        <v>327</v>
      </c>
      <c r="C6" s="7" t="s">
        <v>12</v>
      </c>
      <c r="D6" s="7">
        <v>1</v>
      </c>
      <c r="E6" t="s">
        <v>256</v>
      </c>
      <c r="F6" s="7">
        <v>211</v>
      </c>
      <c r="G6" s="24" t="s">
        <v>23</v>
      </c>
      <c r="H6" s="1">
        <v>59.933733333333301</v>
      </c>
      <c r="I6" s="24" t="s">
        <v>24</v>
      </c>
      <c r="J6" s="25"/>
      <c r="K6"/>
      <c r="M6"/>
      <c r="N6" t="s">
        <v>247</v>
      </c>
      <c r="O6"/>
      <c r="R6" s="93">
        <f t="shared" si="0"/>
        <v>3</v>
      </c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</row>
    <row r="7" spans="1:1026" x14ac:dyDescent="0.25">
      <c r="A7" s="22" t="s">
        <v>45</v>
      </c>
      <c r="B7" t="s">
        <v>327</v>
      </c>
      <c r="C7" s="22" t="s">
        <v>12</v>
      </c>
      <c r="D7" s="22">
        <v>1</v>
      </c>
      <c r="E7" t="s">
        <v>256</v>
      </c>
      <c r="F7" s="22">
        <v>211</v>
      </c>
      <c r="G7" s="24" t="s">
        <v>25</v>
      </c>
      <c r="H7" s="1">
        <v>-39.473833333333303</v>
      </c>
      <c r="I7" s="24" t="s">
        <v>26</v>
      </c>
      <c r="J7" s="25"/>
      <c r="N7" s="7" t="s">
        <v>45</v>
      </c>
      <c r="R7" s="93">
        <f t="shared" si="0"/>
        <v>5</v>
      </c>
    </row>
    <row r="8" spans="1:1026" x14ac:dyDescent="0.25">
      <c r="A8" s="22" t="s">
        <v>45</v>
      </c>
      <c r="B8" t="s">
        <v>327</v>
      </c>
      <c r="C8" s="22" t="s">
        <v>12</v>
      </c>
      <c r="D8" s="22">
        <v>1</v>
      </c>
      <c r="E8" t="s">
        <v>256</v>
      </c>
      <c r="F8" s="22">
        <v>211</v>
      </c>
      <c r="G8" s="26" t="s">
        <v>46</v>
      </c>
      <c r="H8" s="27" t="s">
        <v>47</v>
      </c>
      <c r="I8" s="26" t="s">
        <v>48</v>
      </c>
      <c r="J8" s="25"/>
      <c r="K8"/>
      <c r="M8"/>
      <c r="N8" t="s">
        <v>52</v>
      </c>
      <c r="O8"/>
      <c r="P8"/>
      <c r="Q8"/>
      <c r="R8" s="93">
        <f t="shared" si="0"/>
        <v>10</v>
      </c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</row>
    <row r="9" spans="1:1026" x14ac:dyDescent="0.25">
      <c r="A9" s="22" t="s">
        <v>45</v>
      </c>
      <c r="B9" t="s">
        <v>327</v>
      </c>
      <c r="C9" s="22" t="s">
        <v>12</v>
      </c>
      <c r="D9" s="22">
        <v>1</v>
      </c>
      <c r="E9" t="s">
        <v>256</v>
      </c>
      <c r="F9" s="22">
        <v>211</v>
      </c>
      <c r="G9" s="26" t="s">
        <v>324</v>
      </c>
      <c r="H9" s="27">
        <v>1</v>
      </c>
      <c r="I9" s="26" t="s">
        <v>325</v>
      </c>
      <c r="J9" s="25"/>
      <c r="K9"/>
      <c r="M9"/>
      <c r="N9"/>
      <c r="O9"/>
      <c r="P9"/>
      <c r="Q9"/>
      <c r="R9" s="93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</row>
    <row r="10" spans="1:1026" x14ac:dyDescent="0.25">
      <c r="A10" s="22"/>
      <c r="B10" s="22"/>
      <c r="C10" s="22"/>
      <c r="D10" s="22"/>
      <c r="E10" s="22"/>
      <c r="F10" s="22"/>
      <c r="G10" s="26"/>
      <c r="H10" s="26"/>
      <c r="I10" s="25" t="s">
        <v>49</v>
      </c>
      <c r="J10" s="25"/>
      <c r="K10"/>
      <c r="M10"/>
      <c r="N10" t="s">
        <v>21</v>
      </c>
      <c r="O10"/>
      <c r="R10" s="93">
        <f t="shared" si="0"/>
        <v>14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</row>
    <row r="11" spans="1:1026" x14ac:dyDescent="0.25">
      <c r="A11" s="21" t="s">
        <v>52</v>
      </c>
      <c r="B11" t="s">
        <v>327</v>
      </c>
      <c r="C11" s="7" t="s">
        <v>12</v>
      </c>
      <c r="D11" s="7">
        <v>1</v>
      </c>
      <c r="E11" t="s">
        <v>257</v>
      </c>
      <c r="F11" s="15">
        <v>239</v>
      </c>
      <c r="G11" s="29" t="s">
        <v>53</v>
      </c>
      <c r="H11" s="30" t="s">
        <v>54</v>
      </c>
      <c r="I11" s="29" t="s">
        <v>55</v>
      </c>
      <c r="J11" s="31"/>
      <c r="K11" s="31"/>
      <c r="M11" s="32"/>
      <c r="N11" s="32" t="s">
        <v>64</v>
      </c>
      <c r="O11" s="32"/>
      <c r="R11" s="93">
        <f t="shared" si="0"/>
        <v>24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</row>
    <row r="12" spans="1:1026" x14ac:dyDescent="0.25">
      <c r="A12" s="22" t="s">
        <v>52</v>
      </c>
      <c r="B12" t="s">
        <v>327</v>
      </c>
      <c r="C12" s="22" t="s">
        <v>12</v>
      </c>
      <c r="D12" s="22">
        <v>1</v>
      </c>
      <c r="E12" t="s">
        <v>257</v>
      </c>
      <c r="F12" s="15">
        <v>239</v>
      </c>
      <c r="G12" s="29" t="s">
        <v>56</v>
      </c>
      <c r="H12" s="30" t="s">
        <v>57</v>
      </c>
      <c r="I12" s="29" t="s">
        <v>55</v>
      </c>
      <c r="J12" s="31"/>
      <c r="K12" s="31"/>
      <c r="M12" s="32"/>
      <c r="N12" s="32" t="s">
        <v>93</v>
      </c>
      <c r="O12" s="32"/>
      <c r="R12" s="93">
        <f t="shared" si="0"/>
        <v>32</v>
      </c>
    </row>
    <row r="13" spans="1:1026" x14ac:dyDescent="0.25">
      <c r="A13" s="22" t="s">
        <v>52</v>
      </c>
      <c r="B13" t="s">
        <v>327</v>
      </c>
      <c r="C13" s="22" t="s">
        <v>12</v>
      </c>
      <c r="D13" s="22">
        <v>1</v>
      </c>
      <c r="E13" t="s">
        <v>257</v>
      </c>
      <c r="F13" s="15">
        <v>239</v>
      </c>
      <c r="G13" s="29" t="s">
        <v>58</v>
      </c>
      <c r="H13" s="30" t="s">
        <v>59</v>
      </c>
      <c r="I13" s="29" t="s">
        <v>55</v>
      </c>
      <c r="J13" s="31"/>
      <c r="K13" s="31"/>
      <c r="M13" s="32"/>
      <c r="N13" s="32" t="s">
        <v>125</v>
      </c>
      <c r="O13" s="32"/>
      <c r="R13" s="93">
        <f t="shared" si="0"/>
        <v>41</v>
      </c>
    </row>
    <row r="14" spans="1:1026" x14ac:dyDescent="0.25">
      <c r="A14" s="22"/>
      <c r="B14" s="22"/>
      <c r="C14" s="22"/>
      <c r="D14" s="22"/>
      <c r="E14" s="22"/>
      <c r="F14" s="22"/>
      <c r="G14" s="29"/>
      <c r="H14" s="30"/>
      <c r="I14" s="29"/>
      <c r="J14" s="31"/>
      <c r="K14" s="31"/>
      <c r="M14" s="32"/>
      <c r="N14" s="32" t="s">
        <v>248</v>
      </c>
      <c r="O14" s="32"/>
      <c r="R14" s="93">
        <f t="shared" si="0"/>
        <v>52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</row>
    <row r="15" spans="1:1026" x14ac:dyDescent="0.25">
      <c r="A15" s="21" t="s">
        <v>21</v>
      </c>
      <c r="B15" t="s">
        <v>327</v>
      </c>
      <c r="C15" s="7" t="s">
        <v>12</v>
      </c>
      <c r="D15" s="7">
        <v>1</v>
      </c>
      <c r="E15" t="s">
        <v>288</v>
      </c>
      <c r="F15" s="7" t="s">
        <v>22</v>
      </c>
      <c r="G15" s="7" t="s">
        <v>23</v>
      </c>
      <c r="H15" s="1">
        <v>59.933733333333301</v>
      </c>
      <c r="I15" s="15" t="s">
        <v>24</v>
      </c>
      <c r="J15" s="15"/>
      <c r="K15" s="15"/>
      <c r="M15" s="15"/>
      <c r="N15" s="7" t="s">
        <v>88</v>
      </c>
      <c r="R15" s="93">
        <f t="shared" si="0"/>
        <v>54</v>
      </c>
    </row>
    <row r="16" spans="1:1026" x14ac:dyDescent="0.25">
      <c r="A16" s="22" t="s">
        <v>21</v>
      </c>
      <c r="B16" t="s">
        <v>327</v>
      </c>
      <c r="C16" s="22" t="s">
        <v>12</v>
      </c>
      <c r="D16" s="22">
        <v>1</v>
      </c>
      <c r="E16" t="s">
        <v>288</v>
      </c>
      <c r="F16" s="22" t="s">
        <v>22</v>
      </c>
      <c r="G16" s="7" t="s">
        <v>25</v>
      </c>
      <c r="H16" s="1">
        <v>-39.473833333333303</v>
      </c>
      <c r="I16" s="15" t="s">
        <v>26</v>
      </c>
      <c r="J16" s="15"/>
      <c r="K16" s="15"/>
      <c r="M16" s="15"/>
      <c r="N16" s="7" t="s">
        <v>92</v>
      </c>
      <c r="R16" s="93">
        <f t="shared" si="0"/>
        <v>56</v>
      </c>
    </row>
    <row r="17" spans="1:1026" x14ac:dyDescent="0.25">
      <c r="A17" s="22" t="s">
        <v>21</v>
      </c>
      <c r="B17" t="s">
        <v>327</v>
      </c>
      <c r="C17" s="22" t="s">
        <v>12</v>
      </c>
      <c r="D17" s="22">
        <v>1</v>
      </c>
      <c r="E17" t="s">
        <v>288</v>
      </c>
      <c r="F17" s="22" t="s">
        <v>22</v>
      </c>
      <c r="G17" s="7" t="s">
        <v>27</v>
      </c>
      <c r="H17" s="7">
        <v>1.25</v>
      </c>
      <c r="I17" s="15" t="s">
        <v>28</v>
      </c>
      <c r="J17" s="15"/>
      <c r="K17" s="15"/>
      <c r="M17" s="15"/>
      <c r="N17" s="7" t="s">
        <v>41</v>
      </c>
      <c r="R17" s="93">
        <f t="shared" si="0"/>
        <v>59</v>
      </c>
    </row>
    <row r="18" spans="1:1026" x14ac:dyDescent="0.25">
      <c r="A18" s="22" t="s">
        <v>21</v>
      </c>
      <c r="B18" t="s">
        <v>327</v>
      </c>
      <c r="C18" s="22" t="s">
        <v>12</v>
      </c>
      <c r="D18" s="22">
        <v>1</v>
      </c>
      <c r="E18" t="s">
        <v>288</v>
      </c>
      <c r="F18" s="22" t="s">
        <v>22</v>
      </c>
      <c r="G18" s="7" t="s">
        <v>29</v>
      </c>
      <c r="H18" s="7">
        <v>5.12</v>
      </c>
      <c r="I18" s="15" t="s">
        <v>30</v>
      </c>
      <c r="J18" s="15"/>
      <c r="K18" s="15"/>
      <c r="M18" s="15"/>
      <c r="N18" s="7" t="s">
        <v>253</v>
      </c>
      <c r="R18" s="93">
        <f t="shared" si="0"/>
        <v>69</v>
      </c>
    </row>
    <row r="19" spans="1:1026" x14ac:dyDescent="0.25">
      <c r="A19" s="22" t="s">
        <v>21</v>
      </c>
      <c r="B19" t="s">
        <v>327</v>
      </c>
      <c r="C19" s="22" t="s">
        <v>12</v>
      </c>
      <c r="D19" s="22">
        <v>1</v>
      </c>
      <c r="E19" t="s">
        <v>288</v>
      </c>
      <c r="F19" s="22" t="s">
        <v>22</v>
      </c>
      <c r="G19" s="7" t="s">
        <v>31</v>
      </c>
      <c r="H19" s="7">
        <v>5.12</v>
      </c>
      <c r="I19" s="15" t="s">
        <v>32</v>
      </c>
      <c r="J19" s="15"/>
      <c r="K19" s="15"/>
      <c r="M19" s="15"/>
      <c r="N19" s="7" t="s">
        <v>229</v>
      </c>
      <c r="R19" s="93">
        <f t="shared" si="0"/>
        <v>236</v>
      </c>
    </row>
    <row r="20" spans="1:1026" x14ac:dyDescent="0.25">
      <c r="A20" s="22" t="s">
        <v>21</v>
      </c>
      <c r="B20" t="s">
        <v>327</v>
      </c>
      <c r="C20" s="22" t="s">
        <v>12</v>
      </c>
      <c r="D20" s="22">
        <v>1</v>
      </c>
      <c r="E20" t="s">
        <v>288</v>
      </c>
      <c r="F20" s="22" t="s">
        <v>22</v>
      </c>
      <c r="G20" s="7" t="s">
        <v>33</v>
      </c>
      <c r="H20" s="7">
        <v>5.31</v>
      </c>
      <c r="I20" s="15" t="s">
        <v>34</v>
      </c>
      <c r="J20" s="15"/>
      <c r="K20" s="15"/>
      <c r="M20" s="15"/>
      <c r="N20" s="7" t="s">
        <v>145</v>
      </c>
      <c r="R20" s="93">
        <f t="shared" si="0"/>
        <v>92</v>
      </c>
    </row>
    <row r="21" spans="1:1026" x14ac:dyDescent="0.25">
      <c r="A21" s="22" t="s">
        <v>21</v>
      </c>
      <c r="B21" t="s">
        <v>327</v>
      </c>
      <c r="C21" s="22" t="s">
        <v>12</v>
      </c>
      <c r="D21" s="22">
        <v>1</v>
      </c>
      <c r="E21" t="s">
        <v>288</v>
      </c>
      <c r="F21" s="22" t="s">
        <v>22</v>
      </c>
      <c r="G21" s="7" t="s">
        <v>35</v>
      </c>
      <c r="H21" s="7">
        <v>1</v>
      </c>
      <c r="I21" s="15" t="s">
        <v>36</v>
      </c>
      <c r="J21" s="15"/>
      <c r="K21" s="15"/>
      <c r="M21" s="15"/>
      <c r="N21" s="7" t="s">
        <v>144</v>
      </c>
      <c r="R21" s="93">
        <f t="shared" si="0"/>
        <v>81</v>
      </c>
    </row>
    <row r="22" spans="1:1026" x14ac:dyDescent="0.25">
      <c r="A22" s="22" t="s">
        <v>21</v>
      </c>
      <c r="B22" t="s">
        <v>327</v>
      </c>
      <c r="C22" s="22" t="s">
        <v>12</v>
      </c>
      <c r="D22" s="22">
        <v>1</v>
      </c>
      <c r="E22" t="s">
        <v>288</v>
      </c>
      <c r="F22" s="22" t="s">
        <v>22</v>
      </c>
      <c r="G22" s="7" t="s">
        <v>37</v>
      </c>
      <c r="H22" s="7">
        <v>1</v>
      </c>
      <c r="I22" s="15" t="s">
        <v>38</v>
      </c>
      <c r="J22" s="15"/>
      <c r="K22" s="15"/>
      <c r="M22" s="15"/>
      <c r="N22" s="7" t="s">
        <v>172</v>
      </c>
      <c r="R22" s="93">
        <f t="shared" si="0"/>
        <v>117</v>
      </c>
    </row>
    <row r="23" spans="1:1026" x14ac:dyDescent="0.25">
      <c r="A23" s="22" t="s">
        <v>21</v>
      </c>
      <c r="B23" t="s">
        <v>327</v>
      </c>
      <c r="C23" s="22" t="s">
        <v>12</v>
      </c>
      <c r="D23" s="22">
        <v>1</v>
      </c>
      <c r="E23" t="s">
        <v>288</v>
      </c>
      <c r="F23" s="22" t="s">
        <v>22</v>
      </c>
      <c r="G23" s="7" t="s">
        <v>39</v>
      </c>
      <c r="H23" s="7">
        <v>600</v>
      </c>
      <c r="I23" s="15" t="s">
        <v>40</v>
      </c>
      <c r="J23" s="15"/>
      <c r="K23" s="15"/>
      <c r="M23" s="15"/>
      <c r="N23" s="7" t="s">
        <v>117</v>
      </c>
      <c r="R23" s="93">
        <f t="shared" si="0"/>
        <v>72</v>
      </c>
    </row>
    <row r="24" spans="1:1026" x14ac:dyDescent="0.25">
      <c r="A24" s="22"/>
      <c r="B24" s="22"/>
      <c r="C24" s="22"/>
      <c r="D24" s="22"/>
      <c r="E24" s="22"/>
      <c r="F24" s="22"/>
      <c r="G24"/>
      <c r="H24"/>
      <c r="J24" s="15"/>
      <c r="K24" s="15"/>
      <c r="M24" s="15"/>
      <c r="N24" s="7" t="s">
        <v>231</v>
      </c>
      <c r="R24" s="93">
        <f t="shared" si="0"/>
        <v>129</v>
      </c>
    </row>
    <row r="25" spans="1:1026" x14ac:dyDescent="0.25">
      <c r="A25" s="21" t="s">
        <v>64</v>
      </c>
      <c r="B25" t="s">
        <v>327</v>
      </c>
      <c r="C25" s="7" t="s">
        <v>12</v>
      </c>
      <c r="D25" s="7">
        <v>1</v>
      </c>
      <c r="E25" t="s">
        <v>257</v>
      </c>
      <c r="F25" s="7">
        <v>239</v>
      </c>
      <c r="G25" s="33" t="s">
        <v>65</v>
      </c>
      <c r="H25" s="34">
        <v>217</v>
      </c>
      <c r="I25" s="35" t="s">
        <v>66</v>
      </c>
      <c r="J25" s="25"/>
      <c r="K25"/>
      <c r="M25"/>
      <c r="N25" t="s">
        <v>173</v>
      </c>
      <c r="O25"/>
      <c r="R25" s="93">
        <f t="shared" si="0"/>
        <v>120</v>
      </c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</row>
    <row r="26" spans="1:1026" x14ac:dyDescent="0.25">
      <c r="A26" s="22" t="s">
        <v>64</v>
      </c>
      <c r="B26" t="s">
        <v>327</v>
      </c>
      <c r="C26" s="22" t="s">
        <v>12</v>
      </c>
      <c r="D26" s="22">
        <v>1</v>
      </c>
      <c r="E26" t="s">
        <v>257</v>
      </c>
      <c r="F26" s="22">
        <v>239</v>
      </c>
      <c r="G26" s="33" t="s">
        <v>67</v>
      </c>
      <c r="H26" s="34">
        <v>240</v>
      </c>
      <c r="I26" s="35" t="s">
        <v>68</v>
      </c>
      <c r="J26" s="25"/>
      <c r="N26" s="7" t="s">
        <v>83</v>
      </c>
      <c r="R26" s="93">
        <f t="shared" si="0"/>
        <v>134</v>
      </c>
    </row>
    <row r="27" spans="1:1026" x14ac:dyDescent="0.25">
      <c r="A27" s="22" t="s">
        <v>64</v>
      </c>
      <c r="B27" t="s">
        <v>327</v>
      </c>
      <c r="C27" s="22" t="s">
        <v>12</v>
      </c>
      <c r="D27" s="22">
        <v>1</v>
      </c>
      <c r="E27" t="s">
        <v>257</v>
      </c>
      <c r="F27" s="22">
        <v>239</v>
      </c>
      <c r="G27" s="33" t="s">
        <v>69</v>
      </c>
      <c r="H27" s="34">
        <v>20.0777898278529</v>
      </c>
      <c r="I27" s="35" t="s">
        <v>70</v>
      </c>
      <c r="J27" s="25"/>
      <c r="N27" s="7" t="s">
        <v>60</v>
      </c>
      <c r="R27" s="93">
        <f t="shared" si="0"/>
        <v>142</v>
      </c>
    </row>
    <row r="28" spans="1:1026" x14ac:dyDescent="0.25">
      <c r="A28" s="22" t="s">
        <v>64</v>
      </c>
      <c r="B28" t="s">
        <v>327</v>
      </c>
      <c r="C28" s="22" t="s">
        <v>12</v>
      </c>
      <c r="D28" s="22">
        <v>1</v>
      </c>
      <c r="E28" t="s">
        <v>257</v>
      </c>
      <c r="F28" s="22">
        <v>239</v>
      </c>
      <c r="G28" s="33" t="s">
        <v>71</v>
      </c>
      <c r="H28" s="34" t="s">
        <v>72</v>
      </c>
      <c r="I28" s="35" t="s">
        <v>73</v>
      </c>
      <c r="J28" s="25"/>
      <c r="N28" s="7" t="s">
        <v>246</v>
      </c>
      <c r="R28" s="93">
        <f t="shared" si="0"/>
        <v>167</v>
      </c>
    </row>
    <row r="29" spans="1:1026" x14ac:dyDescent="0.25">
      <c r="A29" s="22" t="s">
        <v>64</v>
      </c>
      <c r="B29" t="s">
        <v>327</v>
      </c>
      <c r="C29" s="22" t="s">
        <v>12</v>
      </c>
      <c r="D29" s="22">
        <v>1</v>
      </c>
      <c r="E29" t="s">
        <v>257</v>
      </c>
      <c r="F29" s="22">
        <v>239</v>
      </c>
      <c r="G29" s="33" t="s">
        <v>74</v>
      </c>
      <c r="H29" s="34" t="s">
        <v>75</v>
      </c>
      <c r="I29" s="35" t="s">
        <v>76</v>
      </c>
      <c r="J29" s="25"/>
      <c r="N29" s="7" t="s">
        <v>299</v>
      </c>
      <c r="R29" s="93">
        <f t="shared" si="0"/>
        <v>215</v>
      </c>
    </row>
    <row r="30" spans="1:1026" x14ac:dyDescent="0.25">
      <c r="A30" s="22" t="s">
        <v>64</v>
      </c>
      <c r="B30" t="s">
        <v>327</v>
      </c>
      <c r="C30" s="22" t="s">
        <v>12</v>
      </c>
      <c r="D30" s="22">
        <v>1</v>
      </c>
      <c r="E30" t="s">
        <v>257</v>
      </c>
      <c r="F30" s="22">
        <v>239</v>
      </c>
      <c r="G30" s="33" t="s">
        <v>77</v>
      </c>
      <c r="H30" s="34" t="s">
        <v>78</v>
      </c>
      <c r="I30" s="35" t="s">
        <v>79</v>
      </c>
      <c r="J30" s="25"/>
      <c r="N30" s="7" t="s">
        <v>232</v>
      </c>
      <c r="R30" s="93" t="e">
        <f t="shared" si="0"/>
        <v>#N/A</v>
      </c>
    </row>
    <row r="31" spans="1:1026" x14ac:dyDescent="0.25">
      <c r="A31" s="22" t="s">
        <v>64</v>
      </c>
      <c r="B31" t="s">
        <v>327</v>
      </c>
      <c r="C31" s="22" t="s">
        <v>12</v>
      </c>
      <c r="D31" s="22">
        <v>1</v>
      </c>
      <c r="E31" t="s">
        <v>257</v>
      </c>
      <c r="F31" s="22">
        <v>239</v>
      </c>
      <c r="G31" s="33" t="s">
        <v>80</v>
      </c>
      <c r="H31" s="34" t="s">
        <v>81</v>
      </c>
      <c r="I31" s="35" t="s">
        <v>82</v>
      </c>
      <c r="J31" s="25"/>
      <c r="N31" s="7" t="s">
        <v>236</v>
      </c>
      <c r="R31" s="93" t="e">
        <f t="shared" si="0"/>
        <v>#N/A</v>
      </c>
    </row>
    <row r="32" spans="1:1026" x14ac:dyDescent="0.25">
      <c r="A32" s="22"/>
      <c r="B32" s="22"/>
      <c r="C32" s="22"/>
      <c r="D32" s="22"/>
      <c r="E32" s="22"/>
      <c r="F32" s="22"/>
      <c r="G32" s="33"/>
      <c r="H32" s="34"/>
      <c r="I32" s="35"/>
      <c r="J32" s="25"/>
      <c r="N32" s="7" t="s">
        <v>239</v>
      </c>
      <c r="R32" s="93" t="e">
        <f t="shared" si="0"/>
        <v>#N/A</v>
      </c>
    </row>
    <row r="33" spans="1:1026" x14ac:dyDescent="0.25">
      <c r="A33" s="21" t="s">
        <v>93</v>
      </c>
      <c r="B33" t="s">
        <v>327</v>
      </c>
      <c r="C33" s="7" t="s">
        <v>12</v>
      </c>
      <c r="D33" s="7">
        <v>1</v>
      </c>
      <c r="E33" t="s">
        <v>259</v>
      </c>
      <c r="F33" s="7" t="s">
        <v>258</v>
      </c>
      <c r="G33" s="23" t="s">
        <v>94</v>
      </c>
      <c r="H33" s="37" t="s">
        <v>95</v>
      </c>
      <c r="I33" s="38" t="s">
        <v>96</v>
      </c>
      <c r="J33" s="23"/>
      <c r="K33" s="23"/>
      <c r="M33" s="23"/>
      <c r="N33" t="s">
        <v>312</v>
      </c>
      <c r="O33"/>
      <c r="R33" s="93" t="e">
        <f t="shared" si="0"/>
        <v>#N/A</v>
      </c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</row>
    <row r="34" spans="1:1026" x14ac:dyDescent="0.25">
      <c r="A34" s="22" t="s">
        <v>93</v>
      </c>
      <c r="B34" t="s">
        <v>327</v>
      </c>
      <c r="C34" s="22" t="s">
        <v>12</v>
      </c>
      <c r="D34" s="22">
        <v>1</v>
      </c>
      <c r="E34" t="s">
        <v>259</v>
      </c>
      <c r="F34" s="22" t="s">
        <v>258</v>
      </c>
      <c r="G34" s="23" t="s">
        <v>97</v>
      </c>
      <c r="H34" s="37" t="s">
        <v>98</v>
      </c>
      <c r="I34" s="38" t="s">
        <v>99</v>
      </c>
      <c r="J34" s="23"/>
      <c r="K34" s="23"/>
      <c r="M34" s="23"/>
      <c r="N34" s="7" t="s">
        <v>313</v>
      </c>
      <c r="R34" s="93">
        <f t="shared" si="0"/>
        <v>175</v>
      </c>
    </row>
    <row r="35" spans="1:1026" x14ac:dyDescent="0.25">
      <c r="A35" s="22" t="s">
        <v>93</v>
      </c>
      <c r="B35" t="s">
        <v>327</v>
      </c>
      <c r="C35" s="22" t="s">
        <v>12</v>
      </c>
      <c r="D35" s="22">
        <v>1</v>
      </c>
      <c r="E35" t="s">
        <v>259</v>
      </c>
      <c r="F35" s="22" t="s">
        <v>258</v>
      </c>
      <c r="G35" s="23" t="s">
        <v>100</v>
      </c>
      <c r="H35" s="37">
        <v>17.899999999999999</v>
      </c>
      <c r="I35" s="38" t="s">
        <v>101</v>
      </c>
      <c r="J35" s="23"/>
      <c r="K35" s="23"/>
      <c r="M35" s="23"/>
      <c r="N35" s="7" t="s">
        <v>233</v>
      </c>
      <c r="R35" s="93" t="e">
        <f t="shared" si="0"/>
        <v>#N/A</v>
      </c>
    </row>
    <row r="36" spans="1:1026" x14ac:dyDescent="0.25">
      <c r="A36" s="22" t="s">
        <v>93</v>
      </c>
      <c r="B36" t="s">
        <v>327</v>
      </c>
      <c r="C36" s="22" t="s">
        <v>12</v>
      </c>
      <c r="D36" s="22">
        <v>1</v>
      </c>
      <c r="E36" t="s">
        <v>259</v>
      </c>
      <c r="F36" s="22" t="s">
        <v>258</v>
      </c>
      <c r="G36" s="23" t="s">
        <v>102</v>
      </c>
      <c r="H36" s="37" t="s">
        <v>103</v>
      </c>
      <c r="I36" s="67" t="s">
        <v>104</v>
      </c>
      <c r="J36" s="23"/>
      <c r="K36" s="23"/>
      <c r="M36" s="23"/>
      <c r="N36" s="7" t="s">
        <v>237</v>
      </c>
      <c r="R36" s="93" t="e">
        <f t="shared" si="0"/>
        <v>#N/A</v>
      </c>
    </row>
    <row r="37" spans="1:1026" x14ac:dyDescent="0.25">
      <c r="A37" s="22" t="s">
        <v>93</v>
      </c>
      <c r="B37" t="s">
        <v>327</v>
      </c>
      <c r="C37" s="22" t="s">
        <v>12</v>
      </c>
      <c r="D37" s="22">
        <v>1</v>
      </c>
      <c r="E37" t="s">
        <v>259</v>
      </c>
      <c r="F37" s="22" t="s">
        <v>258</v>
      </c>
      <c r="G37" s="23" t="s">
        <v>105</v>
      </c>
      <c r="H37" s="37" t="s">
        <v>106</v>
      </c>
      <c r="I37" s="38" t="s">
        <v>107</v>
      </c>
      <c r="J37" s="23"/>
      <c r="K37" s="23"/>
      <c r="M37" s="23"/>
      <c r="N37" s="7" t="s">
        <v>240</v>
      </c>
      <c r="R37" s="93" t="e">
        <f t="shared" si="0"/>
        <v>#N/A</v>
      </c>
    </row>
    <row r="38" spans="1:1026" x14ac:dyDescent="0.25">
      <c r="A38" s="22" t="s">
        <v>93</v>
      </c>
      <c r="B38" t="s">
        <v>327</v>
      </c>
      <c r="C38" s="22" t="s">
        <v>12</v>
      </c>
      <c r="D38" s="22">
        <v>1</v>
      </c>
      <c r="E38" t="s">
        <v>259</v>
      </c>
      <c r="F38" s="22" t="s">
        <v>258</v>
      </c>
      <c r="G38" s="23" t="s">
        <v>108</v>
      </c>
      <c r="H38" s="37" t="s">
        <v>109</v>
      </c>
      <c r="I38" s="38" t="s">
        <v>110</v>
      </c>
      <c r="J38" s="23"/>
      <c r="K38" s="23"/>
      <c r="M38" s="23"/>
      <c r="N38" s="7" t="s">
        <v>314</v>
      </c>
      <c r="R38" s="93" t="e">
        <f t="shared" si="0"/>
        <v>#N/A</v>
      </c>
    </row>
    <row r="39" spans="1:1026" x14ac:dyDescent="0.25">
      <c r="A39" s="22" t="s">
        <v>93</v>
      </c>
      <c r="B39" t="s">
        <v>327</v>
      </c>
      <c r="C39" s="22" t="s">
        <v>12</v>
      </c>
      <c r="D39" s="22">
        <v>1</v>
      </c>
      <c r="E39" t="s">
        <v>259</v>
      </c>
      <c r="F39" s="22" t="s">
        <v>258</v>
      </c>
      <c r="G39" s="23" t="s">
        <v>111</v>
      </c>
      <c r="H39" s="37" t="s">
        <v>112</v>
      </c>
      <c r="I39" s="39" t="s">
        <v>113</v>
      </c>
      <c r="J39" s="23"/>
      <c r="K39" s="23"/>
      <c r="M39" s="23"/>
      <c r="N39" s="7" t="s">
        <v>315</v>
      </c>
      <c r="R39" s="93">
        <f t="shared" si="0"/>
        <v>179</v>
      </c>
    </row>
    <row r="40" spans="1:1026" x14ac:dyDescent="0.25">
      <c r="A40" s="22" t="s">
        <v>93</v>
      </c>
      <c r="B40" t="s">
        <v>327</v>
      </c>
      <c r="C40" s="22" t="s">
        <v>12</v>
      </c>
      <c r="D40" s="22">
        <v>1</v>
      </c>
      <c r="E40" t="s">
        <v>259</v>
      </c>
      <c r="F40" s="22" t="s">
        <v>258</v>
      </c>
      <c r="G40" s="40" t="s">
        <v>114</v>
      </c>
      <c r="H40" s="37" t="s">
        <v>115</v>
      </c>
      <c r="I40" s="41" t="s">
        <v>116</v>
      </c>
      <c r="J40" s="42"/>
      <c r="K40" s="40"/>
      <c r="M40" s="40"/>
      <c r="N40" t="s">
        <v>300</v>
      </c>
      <c r="O40"/>
      <c r="R40" s="93">
        <f t="shared" si="0"/>
        <v>223</v>
      </c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</row>
    <row r="41" spans="1:1026" x14ac:dyDescent="0.25">
      <c r="A41"/>
      <c r="B41"/>
      <c r="C41"/>
      <c r="D41"/>
      <c r="E41"/>
      <c r="F41"/>
      <c r="G41" s="23"/>
      <c r="H41" s="23"/>
      <c r="I41" s="37" t="s">
        <v>49</v>
      </c>
      <c r="J41" s="37"/>
      <c r="K41" s="43"/>
      <c r="M41" s="23"/>
      <c r="N41" t="s">
        <v>234</v>
      </c>
      <c r="O41"/>
      <c r="R41" s="93" t="e">
        <f t="shared" si="0"/>
        <v>#N/A</v>
      </c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</row>
    <row r="42" spans="1:1026" x14ac:dyDescent="0.25">
      <c r="A42" s="21" t="s">
        <v>125</v>
      </c>
      <c r="B42" t="s">
        <v>327</v>
      </c>
      <c r="C42" s="7" t="s">
        <v>12</v>
      </c>
      <c r="D42" s="7">
        <v>1</v>
      </c>
      <c r="E42" t="s">
        <v>260</v>
      </c>
      <c r="F42" s="7">
        <v>1102</v>
      </c>
      <c r="G42" s="45" t="s">
        <v>126</v>
      </c>
      <c r="H42" s="46">
        <v>52</v>
      </c>
      <c r="I42" s="47" t="s">
        <v>127</v>
      </c>
      <c r="J42" s="43"/>
      <c r="K42"/>
      <c r="M42"/>
      <c r="N42" t="s">
        <v>238</v>
      </c>
      <c r="O42"/>
      <c r="R42" s="93" t="e">
        <f t="shared" si="0"/>
        <v>#N/A</v>
      </c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</row>
    <row r="43" spans="1:1026" x14ac:dyDescent="0.25">
      <c r="A43" s="22" t="s">
        <v>125</v>
      </c>
      <c r="B43" t="s">
        <v>327</v>
      </c>
      <c r="C43" s="22" t="s">
        <v>12</v>
      </c>
      <c r="D43" s="22">
        <v>1</v>
      </c>
      <c r="E43" t="s">
        <v>260</v>
      </c>
      <c r="F43" s="22">
        <v>1102</v>
      </c>
      <c r="G43" s="45" t="s">
        <v>128</v>
      </c>
      <c r="H43" s="48">
        <v>1.8199999999999999E-6</v>
      </c>
      <c r="I43" s="49" t="s">
        <v>129</v>
      </c>
      <c r="J43" s="43"/>
      <c r="N43" s="7" t="s">
        <v>241</v>
      </c>
      <c r="P43"/>
      <c r="Q43"/>
      <c r="R43" s="93" t="e">
        <f t="shared" si="0"/>
        <v>#N/A</v>
      </c>
      <c r="S43"/>
    </row>
    <row r="44" spans="1:1026" x14ac:dyDescent="0.25">
      <c r="A44" s="22" t="s">
        <v>125</v>
      </c>
      <c r="B44" t="s">
        <v>327</v>
      </c>
      <c r="C44" s="22" t="s">
        <v>12</v>
      </c>
      <c r="D44" s="22">
        <v>1</v>
      </c>
      <c r="E44" t="s">
        <v>260</v>
      </c>
      <c r="F44" s="22">
        <v>1102</v>
      </c>
      <c r="G44" s="37" t="s">
        <v>130</v>
      </c>
      <c r="H44" s="50">
        <v>53</v>
      </c>
      <c r="I44" s="47" t="s">
        <v>127</v>
      </c>
      <c r="J44" s="43"/>
      <c r="K44"/>
      <c r="M44"/>
      <c r="N44" t="s">
        <v>316</v>
      </c>
      <c r="O44"/>
      <c r="Q44"/>
      <c r="R44" s="93" t="e">
        <f t="shared" si="0"/>
        <v>#N/A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</row>
    <row r="45" spans="1:1026" x14ac:dyDescent="0.25">
      <c r="A45" s="22" t="s">
        <v>125</v>
      </c>
      <c r="B45" t="s">
        <v>327</v>
      </c>
      <c r="C45" s="22" t="s">
        <v>12</v>
      </c>
      <c r="D45" s="22">
        <v>1</v>
      </c>
      <c r="E45" t="s">
        <v>260</v>
      </c>
      <c r="F45" s="22">
        <v>1102</v>
      </c>
      <c r="G45" s="37" t="s">
        <v>131</v>
      </c>
      <c r="H45" s="50">
        <v>1.23E-2</v>
      </c>
      <c r="I45" s="51" t="s">
        <v>132</v>
      </c>
      <c r="J45" s="43"/>
      <c r="K45"/>
      <c r="M45"/>
      <c r="N45" t="s">
        <v>317</v>
      </c>
      <c r="O45"/>
      <c r="Q45"/>
      <c r="R45" s="93">
        <f t="shared" si="0"/>
        <v>187</v>
      </c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</row>
    <row r="46" spans="1:1026" x14ac:dyDescent="0.25">
      <c r="A46" s="22" t="s">
        <v>125</v>
      </c>
      <c r="B46" t="s">
        <v>327</v>
      </c>
      <c r="C46" s="22" t="s">
        <v>12</v>
      </c>
      <c r="D46" s="22">
        <v>1</v>
      </c>
      <c r="E46" t="s">
        <v>260</v>
      </c>
      <c r="F46" s="22">
        <v>1102</v>
      </c>
      <c r="G46" s="37" t="s">
        <v>133</v>
      </c>
      <c r="H46" s="52">
        <v>49</v>
      </c>
      <c r="I46" s="47" t="s">
        <v>127</v>
      </c>
      <c r="J46" s="43"/>
      <c r="K46"/>
      <c r="M46"/>
      <c r="N46" t="s">
        <v>318</v>
      </c>
      <c r="O46"/>
      <c r="R46" s="93">
        <f t="shared" si="0"/>
        <v>191</v>
      </c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</row>
    <row r="47" spans="1:1026" x14ac:dyDescent="0.25">
      <c r="A47" s="22" t="s">
        <v>125</v>
      </c>
      <c r="B47" t="s">
        <v>327</v>
      </c>
      <c r="C47" s="22" t="s">
        <v>12</v>
      </c>
      <c r="D47" s="22">
        <v>1</v>
      </c>
      <c r="E47" t="s">
        <v>260</v>
      </c>
      <c r="F47" s="22">
        <v>1102</v>
      </c>
      <c r="G47" s="37" t="s">
        <v>134</v>
      </c>
      <c r="H47" s="50">
        <v>9.0499999999999997E-2</v>
      </c>
      <c r="I47" s="53" t="s">
        <v>135</v>
      </c>
      <c r="J47" s="43"/>
      <c r="K47"/>
      <c r="M47"/>
      <c r="N47" t="s">
        <v>319</v>
      </c>
      <c r="O47"/>
      <c r="P47" s="32"/>
      <c r="Q47"/>
      <c r="R47" s="93">
        <f t="shared" si="0"/>
        <v>195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</row>
    <row r="48" spans="1:1026" x14ac:dyDescent="0.25">
      <c r="A48" s="22" t="s">
        <v>125</v>
      </c>
      <c r="B48" t="s">
        <v>327</v>
      </c>
      <c r="C48" s="22" t="s">
        <v>12</v>
      </c>
      <c r="D48" s="22">
        <v>1</v>
      </c>
      <c r="E48" t="s">
        <v>260</v>
      </c>
      <c r="F48" s="22">
        <v>1102</v>
      </c>
      <c r="G48" s="37" t="s">
        <v>136</v>
      </c>
      <c r="H48" s="54">
        <v>124</v>
      </c>
      <c r="I48" s="68" t="s">
        <v>137</v>
      </c>
      <c r="J48" s="43"/>
      <c r="K48"/>
      <c r="M48"/>
      <c r="N48" t="s">
        <v>245</v>
      </c>
      <c r="O48"/>
      <c r="P48" s="15"/>
      <c r="R48" s="93">
        <f t="shared" si="0"/>
        <v>146</v>
      </c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</row>
    <row r="49" spans="1:1026" x14ac:dyDescent="0.25">
      <c r="A49" s="22" t="s">
        <v>125</v>
      </c>
      <c r="B49" t="s">
        <v>327</v>
      </c>
      <c r="C49" s="22" t="s">
        <v>12</v>
      </c>
      <c r="D49" s="22">
        <v>1</v>
      </c>
      <c r="E49" t="s">
        <v>260</v>
      </c>
      <c r="F49" s="22">
        <v>1102</v>
      </c>
      <c r="G49" s="37" t="s">
        <v>138</v>
      </c>
      <c r="H49" s="54">
        <v>700</v>
      </c>
      <c r="I49" s="68" t="s">
        <v>139</v>
      </c>
      <c r="J49" s="43"/>
      <c r="K49"/>
      <c r="M49"/>
      <c r="N49" t="s">
        <v>320</v>
      </c>
      <c r="O49"/>
      <c r="P49" s="15"/>
      <c r="R49" s="93">
        <f t="shared" si="0"/>
        <v>199</v>
      </c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  <c r="AML49"/>
    </row>
    <row r="50" spans="1:1026" x14ac:dyDescent="0.25">
      <c r="A50" s="22" t="s">
        <v>125</v>
      </c>
      <c r="B50" t="s">
        <v>327</v>
      </c>
      <c r="C50" s="22" t="s">
        <v>12</v>
      </c>
      <c r="D50" s="22">
        <v>1</v>
      </c>
      <c r="E50" t="s">
        <v>260</v>
      </c>
      <c r="F50" s="22">
        <v>1102</v>
      </c>
      <c r="G50" s="37" t="s">
        <v>140</v>
      </c>
      <c r="H50" s="54">
        <v>1.0760000000000001</v>
      </c>
      <c r="I50" s="53" t="s">
        <v>141</v>
      </c>
      <c r="J50" s="43"/>
      <c r="K50"/>
      <c r="M50"/>
      <c r="N50" t="s">
        <v>321</v>
      </c>
      <c r="O50"/>
      <c r="R50" s="93">
        <f t="shared" si="0"/>
        <v>203</v>
      </c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  <c r="AML50"/>
    </row>
    <row r="51" spans="1:1026" x14ac:dyDescent="0.25">
      <c r="A51" s="22" t="s">
        <v>125</v>
      </c>
      <c r="B51" t="s">
        <v>327</v>
      </c>
      <c r="C51" s="22" t="s">
        <v>12</v>
      </c>
      <c r="D51" s="22">
        <v>1</v>
      </c>
      <c r="E51" t="s">
        <v>260</v>
      </c>
      <c r="F51" s="22">
        <v>1102</v>
      </c>
      <c r="G51" s="37" t="s">
        <v>142</v>
      </c>
      <c r="H51" s="54">
        <v>3.9E-2</v>
      </c>
      <c r="I51" s="53" t="s">
        <v>143</v>
      </c>
      <c r="J51" s="43"/>
      <c r="K51"/>
      <c r="M51"/>
      <c r="N51" t="s">
        <v>322</v>
      </c>
      <c r="O51"/>
      <c r="R51" s="93">
        <f t="shared" si="0"/>
        <v>207</v>
      </c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  <c r="AMK51"/>
      <c r="AML51"/>
    </row>
    <row r="52" spans="1:1026" x14ac:dyDescent="0.25">
      <c r="A52"/>
      <c r="B52"/>
      <c r="C52"/>
      <c r="D52"/>
      <c r="E52"/>
      <c r="F52"/>
      <c r="G52" s="37"/>
      <c r="H52" s="55"/>
      <c r="I52" s="44" t="s">
        <v>49</v>
      </c>
      <c r="J52" s="43"/>
      <c r="K52"/>
      <c r="M52"/>
      <c r="N52" t="s">
        <v>323</v>
      </c>
      <c r="O52"/>
      <c r="R52" s="93">
        <f t="shared" si="0"/>
        <v>211</v>
      </c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  <c r="AMK52"/>
      <c r="AML52"/>
    </row>
    <row r="53" spans="1:1026" x14ac:dyDescent="0.25">
      <c r="A53" s="66" t="s">
        <v>248</v>
      </c>
      <c r="B53" t="s">
        <v>327</v>
      </c>
      <c r="C53" s="7" t="s">
        <v>12</v>
      </c>
      <c r="D53" s="7">
        <v>1</v>
      </c>
      <c r="E53" s="78" t="s">
        <v>292</v>
      </c>
      <c r="F53" s="82" t="s">
        <v>243</v>
      </c>
      <c r="G53" s="26"/>
      <c r="H53" s="27"/>
      <c r="I53" s="28" t="s">
        <v>222</v>
      </c>
      <c r="J53" s="25"/>
    </row>
    <row r="54" spans="1:1026" x14ac:dyDescent="0.25">
      <c r="A54" s="22"/>
      <c r="B54" s="22"/>
      <c r="C54" s="22"/>
      <c r="D54" s="22"/>
      <c r="E54" s="22"/>
      <c r="F54" s="22"/>
      <c r="G54" s="33"/>
      <c r="H54" s="34"/>
      <c r="I54" s="35"/>
      <c r="J54" s="25"/>
    </row>
    <row r="55" spans="1:1026" x14ac:dyDescent="0.25">
      <c r="A55" s="21" t="s">
        <v>88</v>
      </c>
      <c r="B55" t="s">
        <v>327</v>
      </c>
      <c r="C55" s="7" t="s">
        <v>12</v>
      </c>
      <c r="D55" s="7">
        <v>1</v>
      </c>
      <c r="E55" t="s">
        <v>261</v>
      </c>
      <c r="F55" s="7" t="s">
        <v>89</v>
      </c>
      <c r="G55"/>
      <c r="H55"/>
      <c r="I55" s="15" t="s">
        <v>90</v>
      </c>
      <c r="J55"/>
      <c r="K55"/>
      <c r="M55"/>
      <c r="N55"/>
      <c r="O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  <c r="AMK55"/>
      <c r="AML55"/>
    </row>
    <row r="56" spans="1:1026" x14ac:dyDescent="0.25">
      <c r="I56" s="15" t="s">
        <v>91</v>
      </c>
    </row>
    <row r="57" spans="1:1026" x14ac:dyDescent="0.25">
      <c r="A57" s="21" t="s">
        <v>92</v>
      </c>
      <c r="B57" t="s">
        <v>327</v>
      </c>
      <c r="C57" s="7" t="s">
        <v>12</v>
      </c>
      <c r="D57" s="7">
        <v>1</v>
      </c>
      <c r="E57" t="s">
        <v>262</v>
      </c>
      <c r="F57" s="7">
        <v>5311</v>
      </c>
      <c r="G57" s="7" t="s">
        <v>23</v>
      </c>
      <c r="H57" s="1">
        <v>59.933733333333301</v>
      </c>
      <c r="I57" s="36" t="s">
        <v>24</v>
      </c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  <c r="AML57"/>
    </row>
    <row r="58" spans="1:1026" x14ac:dyDescent="0.25">
      <c r="A58" s="22" t="s">
        <v>92</v>
      </c>
      <c r="B58" t="s">
        <v>327</v>
      </c>
      <c r="C58" s="22" t="s">
        <v>12</v>
      </c>
      <c r="D58" s="22">
        <v>1</v>
      </c>
      <c r="E58" t="s">
        <v>262</v>
      </c>
      <c r="F58" s="22">
        <v>5311</v>
      </c>
      <c r="G58" s="7" t="s">
        <v>25</v>
      </c>
      <c r="H58" s="1">
        <v>-39.473833333333303</v>
      </c>
      <c r="I58" s="36" t="s">
        <v>26</v>
      </c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  <c r="AMK58"/>
      <c r="AML58"/>
    </row>
    <row r="60" spans="1:1026" x14ac:dyDescent="0.25">
      <c r="A60" s="21" t="s">
        <v>41</v>
      </c>
      <c r="B60" t="s">
        <v>327</v>
      </c>
      <c r="C60" s="7" t="s">
        <v>12</v>
      </c>
      <c r="D60" s="7">
        <v>1</v>
      </c>
      <c r="E60" t="s">
        <v>289</v>
      </c>
      <c r="F60" s="7" t="s">
        <v>42</v>
      </c>
      <c r="G60" s="7" t="s">
        <v>23</v>
      </c>
      <c r="H60" s="1">
        <v>59.933733333333301</v>
      </c>
      <c r="I60" s="7" t="s">
        <v>24</v>
      </c>
      <c r="J60"/>
      <c r="K60"/>
      <c r="M60"/>
      <c r="N60"/>
      <c r="O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</row>
    <row r="61" spans="1:1026" x14ac:dyDescent="0.25">
      <c r="A61" s="22" t="s">
        <v>41</v>
      </c>
      <c r="B61" t="s">
        <v>327</v>
      </c>
      <c r="C61" s="22" t="s">
        <v>12</v>
      </c>
      <c r="D61" s="22">
        <v>1</v>
      </c>
      <c r="E61" t="s">
        <v>289</v>
      </c>
      <c r="F61" s="22" t="s">
        <v>42</v>
      </c>
      <c r="G61" s="7" t="s">
        <v>25</v>
      </c>
      <c r="H61" s="1">
        <v>-39.473833333333303</v>
      </c>
      <c r="I61" s="7" t="s">
        <v>26</v>
      </c>
      <c r="J61"/>
      <c r="K61"/>
      <c r="M61"/>
      <c r="N61"/>
      <c r="O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</row>
    <row r="62" spans="1:1026" x14ac:dyDescent="0.25">
      <c r="A62" s="22" t="s">
        <v>41</v>
      </c>
      <c r="B62" t="s">
        <v>327</v>
      </c>
      <c r="C62" s="22" t="s">
        <v>12</v>
      </c>
      <c r="D62" s="22">
        <v>1</v>
      </c>
      <c r="E62" t="s">
        <v>289</v>
      </c>
      <c r="F62" s="22" t="s">
        <v>42</v>
      </c>
      <c r="G62" s="7" t="s">
        <v>27</v>
      </c>
      <c r="H62" s="7">
        <v>1.39</v>
      </c>
      <c r="I62" s="7" t="s">
        <v>28</v>
      </c>
      <c r="J62"/>
      <c r="K62"/>
      <c r="M62"/>
      <c r="N62"/>
      <c r="O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  <c r="AML62"/>
    </row>
    <row r="63" spans="1:1026" x14ac:dyDescent="0.25">
      <c r="A63" s="22" t="s">
        <v>41</v>
      </c>
      <c r="B63" t="s">
        <v>327</v>
      </c>
      <c r="C63" s="22" t="s">
        <v>12</v>
      </c>
      <c r="D63" s="22">
        <v>1</v>
      </c>
      <c r="E63" t="s">
        <v>289</v>
      </c>
      <c r="F63" s="22" t="s">
        <v>42</v>
      </c>
      <c r="G63" s="7" t="s">
        <v>29</v>
      </c>
      <c r="H63" s="7">
        <v>5.14</v>
      </c>
      <c r="I63" s="7" t="s">
        <v>30</v>
      </c>
      <c r="J63"/>
      <c r="K63"/>
      <c r="M63"/>
      <c r="N63"/>
      <c r="O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  <c r="AMK63"/>
      <c r="AML63"/>
    </row>
    <row r="64" spans="1:1026" x14ac:dyDescent="0.25">
      <c r="A64" s="22" t="s">
        <v>41</v>
      </c>
      <c r="B64" t="s">
        <v>327</v>
      </c>
      <c r="C64" s="22" t="s">
        <v>12</v>
      </c>
      <c r="D64" s="22">
        <v>1</v>
      </c>
      <c r="E64" t="s">
        <v>289</v>
      </c>
      <c r="F64" s="22" t="s">
        <v>42</v>
      </c>
      <c r="G64" s="7" t="s">
        <v>31</v>
      </c>
      <c r="H64" s="7">
        <v>5.14</v>
      </c>
      <c r="I64" s="7" t="s">
        <v>32</v>
      </c>
      <c r="J64"/>
      <c r="K64"/>
      <c r="M64"/>
      <c r="N64"/>
      <c r="O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  <c r="AML64"/>
    </row>
    <row r="65" spans="1:1026" x14ac:dyDescent="0.25">
      <c r="A65" s="22" t="s">
        <v>41</v>
      </c>
      <c r="B65" t="s">
        <v>327</v>
      </c>
      <c r="C65" s="22" t="s">
        <v>12</v>
      </c>
      <c r="D65" s="22">
        <v>1</v>
      </c>
      <c r="E65" t="s">
        <v>289</v>
      </c>
      <c r="F65" s="22" t="s">
        <v>42</v>
      </c>
      <c r="G65" s="7" t="s">
        <v>33</v>
      </c>
      <c r="H65" s="7">
        <v>5.33</v>
      </c>
      <c r="I65" s="7" t="s">
        <v>34</v>
      </c>
      <c r="J65"/>
      <c r="K65"/>
      <c r="M65"/>
      <c r="N65"/>
      <c r="O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  <c r="AMK65"/>
      <c r="AML65"/>
    </row>
    <row r="66" spans="1:1026" x14ac:dyDescent="0.25">
      <c r="A66" s="22" t="s">
        <v>41</v>
      </c>
      <c r="B66" t="s">
        <v>327</v>
      </c>
      <c r="C66" s="22" t="s">
        <v>12</v>
      </c>
      <c r="D66" s="22">
        <v>1</v>
      </c>
      <c r="E66" t="s">
        <v>289</v>
      </c>
      <c r="F66" s="22" t="s">
        <v>42</v>
      </c>
      <c r="G66" s="7" t="s">
        <v>35</v>
      </c>
      <c r="H66" s="7">
        <v>1</v>
      </c>
      <c r="I66" s="7" t="s">
        <v>43</v>
      </c>
      <c r="J66"/>
      <c r="K66"/>
      <c r="M66"/>
      <c r="N66"/>
      <c r="O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  <c r="AML66"/>
    </row>
    <row r="67" spans="1:1026" x14ac:dyDescent="0.25">
      <c r="A67" s="22" t="s">
        <v>41</v>
      </c>
      <c r="B67" t="s">
        <v>327</v>
      </c>
      <c r="C67" s="22" t="s">
        <v>12</v>
      </c>
      <c r="D67" s="22">
        <v>1</v>
      </c>
      <c r="E67" t="s">
        <v>289</v>
      </c>
      <c r="F67" s="22" t="s">
        <v>42</v>
      </c>
      <c r="G67" s="7" t="s">
        <v>37</v>
      </c>
      <c r="H67" s="7">
        <v>1</v>
      </c>
      <c r="I67" s="7" t="s">
        <v>44</v>
      </c>
      <c r="J67"/>
      <c r="K67"/>
      <c r="M67"/>
      <c r="N67"/>
      <c r="O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  <c r="AMK67"/>
      <c r="AML67"/>
    </row>
    <row r="68" spans="1:1026" x14ac:dyDescent="0.25">
      <c r="A68" s="22" t="s">
        <v>41</v>
      </c>
      <c r="B68" t="s">
        <v>327</v>
      </c>
      <c r="C68" s="22" t="s">
        <v>12</v>
      </c>
      <c r="D68" s="22">
        <v>1</v>
      </c>
      <c r="E68" t="s">
        <v>289</v>
      </c>
      <c r="F68" s="22" t="s">
        <v>42</v>
      </c>
      <c r="G68" s="7" t="s">
        <v>39</v>
      </c>
      <c r="H68" s="7">
        <v>600</v>
      </c>
      <c r="I68" s="7" t="s">
        <v>40</v>
      </c>
      <c r="J68"/>
      <c r="K68"/>
      <c r="M68"/>
      <c r="N68"/>
      <c r="O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  <c r="AML68"/>
    </row>
    <row r="69" spans="1:1026" x14ac:dyDescent="0.25">
      <c r="A69"/>
      <c r="B69"/>
      <c r="C69" s="23"/>
      <c r="D69" s="15"/>
      <c r="E69" s="15"/>
      <c r="F69"/>
      <c r="G69"/>
      <c r="H69"/>
      <c r="I69"/>
      <c r="J69"/>
      <c r="K69"/>
      <c r="M69"/>
      <c r="N69"/>
      <c r="O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</row>
    <row r="70" spans="1:1026" x14ac:dyDescent="0.25">
      <c r="A70" s="21" t="s">
        <v>253</v>
      </c>
      <c r="B70" t="s">
        <v>327</v>
      </c>
      <c r="C70" s="22" t="s">
        <v>12</v>
      </c>
      <c r="D70" s="7">
        <v>1</v>
      </c>
      <c r="E70" s="79" t="s">
        <v>293</v>
      </c>
      <c r="F70" s="7">
        <v>141004</v>
      </c>
      <c r="G70" s="7" t="s">
        <v>23</v>
      </c>
      <c r="H70" s="7">
        <v>59.933733333333301</v>
      </c>
      <c r="I70" s="69"/>
      <c r="J70"/>
      <c r="K70"/>
      <c r="M70"/>
      <c r="N70"/>
      <c r="O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  <c r="AMK70"/>
      <c r="AML70"/>
    </row>
    <row r="71" spans="1:1026" x14ac:dyDescent="0.25">
      <c r="A71" s="22" t="s">
        <v>253</v>
      </c>
      <c r="B71" t="s">
        <v>327</v>
      </c>
      <c r="C71" s="22" t="s">
        <v>12</v>
      </c>
      <c r="D71" s="7">
        <v>1</v>
      </c>
      <c r="E71" s="80" t="s">
        <v>293</v>
      </c>
      <c r="F71" s="22">
        <v>141004</v>
      </c>
      <c r="G71" s="7" t="s">
        <v>25</v>
      </c>
      <c r="H71" s="7">
        <v>-39.473833333333303</v>
      </c>
      <c r="I71" s="72"/>
      <c r="J71"/>
      <c r="K71"/>
      <c r="M71"/>
      <c r="N71"/>
      <c r="O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  <c r="AMK71"/>
      <c r="AML71"/>
    </row>
    <row r="72" spans="1:1026" x14ac:dyDescent="0.25">
      <c r="A72"/>
      <c r="B72"/>
      <c r="F72"/>
      <c r="G72"/>
      <c r="H72"/>
      <c r="I72"/>
      <c r="J72"/>
      <c r="K72"/>
      <c r="M72"/>
      <c r="N72"/>
      <c r="O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  <c r="AML72"/>
    </row>
    <row r="73" spans="1:1026" x14ac:dyDescent="0.25">
      <c r="A73" s="21" t="s">
        <v>117</v>
      </c>
      <c r="B73" t="s">
        <v>327</v>
      </c>
      <c r="C73" s="7" t="s">
        <v>12</v>
      </c>
      <c r="D73" s="7">
        <v>1</v>
      </c>
      <c r="E73" t="s">
        <v>264</v>
      </c>
      <c r="F73" s="7" t="s">
        <v>263</v>
      </c>
      <c r="G73" s="23" t="s">
        <v>94</v>
      </c>
      <c r="H73" s="37" t="s">
        <v>118</v>
      </c>
      <c r="I73" s="38" t="s">
        <v>96</v>
      </c>
      <c r="J73" s="23"/>
      <c r="K73"/>
      <c r="M73"/>
      <c r="N73"/>
      <c r="O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  <c r="AMK73"/>
      <c r="AML73"/>
    </row>
    <row r="74" spans="1:1026" x14ac:dyDescent="0.25">
      <c r="A74" s="22" t="s">
        <v>117</v>
      </c>
      <c r="B74" t="s">
        <v>327</v>
      </c>
      <c r="C74" s="22" t="s">
        <v>12</v>
      </c>
      <c r="D74" s="22">
        <v>1</v>
      </c>
      <c r="E74" t="s">
        <v>264</v>
      </c>
      <c r="F74" s="22">
        <v>150</v>
      </c>
      <c r="G74" s="23" t="s">
        <v>97</v>
      </c>
      <c r="H74" s="37" t="s">
        <v>119</v>
      </c>
      <c r="I74" s="38" t="s">
        <v>99</v>
      </c>
      <c r="J74" s="23"/>
    </row>
    <row r="75" spans="1:1026" x14ac:dyDescent="0.25">
      <c r="A75" s="22" t="s">
        <v>117</v>
      </c>
      <c r="B75" t="s">
        <v>327</v>
      </c>
      <c r="C75" s="22" t="s">
        <v>12</v>
      </c>
      <c r="D75" s="22">
        <v>1</v>
      </c>
      <c r="E75" t="s">
        <v>264</v>
      </c>
      <c r="F75" s="22">
        <v>150</v>
      </c>
      <c r="G75" s="23" t="s">
        <v>100</v>
      </c>
      <c r="H75" s="37">
        <v>17.899999999999999</v>
      </c>
      <c r="I75" s="38" t="s">
        <v>101</v>
      </c>
      <c r="J75" s="23"/>
    </row>
    <row r="76" spans="1:1026" x14ac:dyDescent="0.25">
      <c r="A76" s="22" t="s">
        <v>117</v>
      </c>
      <c r="B76" t="s">
        <v>327</v>
      </c>
      <c r="C76" s="22" t="s">
        <v>12</v>
      </c>
      <c r="D76" s="22">
        <v>1</v>
      </c>
      <c r="E76" t="s">
        <v>264</v>
      </c>
      <c r="F76" s="22">
        <v>150</v>
      </c>
      <c r="G76" s="23" t="s">
        <v>102</v>
      </c>
      <c r="H76" s="37" t="s">
        <v>120</v>
      </c>
      <c r="I76" s="67" t="s">
        <v>104</v>
      </c>
      <c r="J76" s="23"/>
    </row>
    <row r="77" spans="1:1026" x14ac:dyDescent="0.25">
      <c r="A77" s="22" t="s">
        <v>117</v>
      </c>
      <c r="B77" t="s">
        <v>327</v>
      </c>
      <c r="C77" s="22" t="s">
        <v>12</v>
      </c>
      <c r="D77" s="22">
        <v>1</v>
      </c>
      <c r="E77" t="s">
        <v>264</v>
      </c>
      <c r="F77" s="22">
        <v>150</v>
      </c>
      <c r="G77" s="23" t="s">
        <v>105</v>
      </c>
      <c r="H77" s="37" t="s">
        <v>121</v>
      </c>
      <c r="I77" s="38" t="s">
        <v>107</v>
      </c>
      <c r="J77" s="23"/>
    </row>
    <row r="78" spans="1:1026" x14ac:dyDescent="0.25">
      <c r="A78" s="22" t="s">
        <v>117</v>
      </c>
      <c r="B78" t="s">
        <v>327</v>
      </c>
      <c r="C78" s="22" t="s">
        <v>12</v>
      </c>
      <c r="D78" s="22">
        <v>1</v>
      </c>
      <c r="E78" t="s">
        <v>264</v>
      </c>
      <c r="F78" s="22">
        <v>150</v>
      </c>
      <c r="G78" s="23" t="s">
        <v>108</v>
      </c>
      <c r="H78" s="37" t="s">
        <v>122</v>
      </c>
      <c r="I78" s="38" t="s">
        <v>110</v>
      </c>
      <c r="J78" s="23"/>
    </row>
    <row r="79" spans="1:1026" x14ac:dyDescent="0.25">
      <c r="A79" s="22" t="s">
        <v>117</v>
      </c>
      <c r="B79" t="s">
        <v>327</v>
      </c>
      <c r="C79" s="22" t="s">
        <v>12</v>
      </c>
      <c r="D79" s="22">
        <v>1</v>
      </c>
      <c r="E79" t="s">
        <v>264</v>
      </c>
      <c r="F79" s="22">
        <v>150</v>
      </c>
      <c r="G79" s="23" t="s">
        <v>111</v>
      </c>
      <c r="H79" s="37" t="s">
        <v>123</v>
      </c>
      <c r="I79" s="39" t="s">
        <v>113</v>
      </c>
      <c r="J79" s="23"/>
    </row>
    <row r="80" spans="1:1026" x14ac:dyDescent="0.25">
      <c r="A80" s="22" t="s">
        <v>117</v>
      </c>
      <c r="B80" t="s">
        <v>327</v>
      </c>
      <c r="C80" s="22" t="s">
        <v>12</v>
      </c>
      <c r="D80" s="22">
        <v>1</v>
      </c>
      <c r="E80" t="s">
        <v>264</v>
      </c>
      <c r="F80" s="22">
        <v>150</v>
      </c>
      <c r="G80" s="40" t="s">
        <v>114</v>
      </c>
      <c r="H80" s="37" t="s">
        <v>124</v>
      </c>
      <c r="I80" s="41" t="s">
        <v>116</v>
      </c>
      <c r="J80" s="42"/>
      <c r="K80"/>
      <c r="M80"/>
      <c r="N80"/>
      <c r="O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</row>
    <row r="81" spans="1:1026" x14ac:dyDescent="0.25">
      <c r="A81"/>
      <c r="B81"/>
      <c r="C81"/>
      <c r="D81"/>
      <c r="E81"/>
      <c r="F81"/>
      <c r="G81" s="23"/>
      <c r="H81" s="23"/>
      <c r="I81" s="44" t="s">
        <v>51</v>
      </c>
      <c r="J81" s="37"/>
      <c r="K81"/>
      <c r="M81"/>
      <c r="N81"/>
      <c r="O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  <c r="AMK81"/>
      <c r="AML81"/>
    </row>
    <row r="82" spans="1:1026" x14ac:dyDescent="0.25">
      <c r="A82" s="21" t="s">
        <v>144</v>
      </c>
      <c r="B82" t="s">
        <v>327</v>
      </c>
      <c r="C82" s="7" t="s">
        <v>12</v>
      </c>
      <c r="D82" s="7">
        <v>1</v>
      </c>
      <c r="E82" t="s">
        <v>265</v>
      </c>
      <c r="F82" s="7">
        <v>1104</v>
      </c>
      <c r="G82" s="45" t="s">
        <v>126</v>
      </c>
      <c r="H82" s="46">
        <v>51</v>
      </c>
      <c r="I82" s="47" t="s">
        <v>127</v>
      </c>
      <c r="J82"/>
      <c r="K82"/>
      <c r="M82"/>
      <c r="N82"/>
      <c r="O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  <c r="AMK82"/>
      <c r="AML82"/>
    </row>
    <row r="83" spans="1:1026" x14ac:dyDescent="0.25">
      <c r="A83" s="22" t="s">
        <v>144</v>
      </c>
      <c r="B83" t="s">
        <v>327</v>
      </c>
      <c r="C83" s="22" t="s">
        <v>12</v>
      </c>
      <c r="D83" s="22">
        <v>1</v>
      </c>
      <c r="E83" t="s">
        <v>265</v>
      </c>
      <c r="F83" s="22">
        <v>1104</v>
      </c>
      <c r="G83" s="45" t="s">
        <v>128</v>
      </c>
      <c r="H83" s="48">
        <v>1.6750000000000001E-6</v>
      </c>
      <c r="I83" s="49" t="s">
        <v>129</v>
      </c>
    </row>
    <row r="84" spans="1:1026" x14ac:dyDescent="0.25">
      <c r="A84" s="22" t="s">
        <v>144</v>
      </c>
      <c r="B84" t="s">
        <v>327</v>
      </c>
      <c r="C84" s="22" t="s">
        <v>12</v>
      </c>
      <c r="D84" s="22">
        <v>1</v>
      </c>
      <c r="E84" t="s">
        <v>265</v>
      </c>
      <c r="F84" s="22">
        <v>1104</v>
      </c>
      <c r="G84" s="37" t="s">
        <v>130</v>
      </c>
      <c r="H84" s="50">
        <v>55</v>
      </c>
      <c r="I84" s="47" t="s">
        <v>127</v>
      </c>
      <c r="J84"/>
      <c r="K84"/>
      <c r="M84"/>
      <c r="N84"/>
      <c r="O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  <c r="AMK84"/>
      <c r="AML84"/>
    </row>
    <row r="85" spans="1:1026" x14ac:dyDescent="0.25">
      <c r="A85" s="22" t="s">
        <v>144</v>
      </c>
      <c r="B85" t="s">
        <v>327</v>
      </c>
      <c r="C85" s="22" t="s">
        <v>12</v>
      </c>
      <c r="D85" s="22">
        <v>1</v>
      </c>
      <c r="E85" t="s">
        <v>265</v>
      </c>
      <c r="F85" s="22">
        <v>1104</v>
      </c>
      <c r="G85" s="37" t="s">
        <v>131</v>
      </c>
      <c r="H85" s="50">
        <v>1.21E-2</v>
      </c>
      <c r="I85" s="51" t="s">
        <v>132</v>
      </c>
      <c r="J85"/>
      <c r="K85"/>
      <c r="M85"/>
      <c r="N85"/>
      <c r="O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  <c r="AMK85"/>
      <c r="AML85"/>
    </row>
    <row r="86" spans="1:1026" x14ac:dyDescent="0.25">
      <c r="A86" s="22" t="s">
        <v>144</v>
      </c>
      <c r="B86" t="s">
        <v>327</v>
      </c>
      <c r="C86" s="22" t="s">
        <v>12</v>
      </c>
      <c r="D86" s="22">
        <v>1</v>
      </c>
      <c r="E86" t="s">
        <v>265</v>
      </c>
      <c r="F86" s="22">
        <v>1104</v>
      </c>
      <c r="G86" s="37" t="s">
        <v>133</v>
      </c>
      <c r="H86" s="52">
        <v>49</v>
      </c>
      <c r="I86" s="47" t="s">
        <v>127</v>
      </c>
      <c r="J86"/>
      <c r="K86"/>
      <c r="M86"/>
      <c r="N86"/>
      <c r="O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  <c r="AMK86"/>
      <c r="AML86"/>
    </row>
    <row r="87" spans="1:1026" x14ac:dyDescent="0.25">
      <c r="A87" s="22" t="s">
        <v>144</v>
      </c>
      <c r="B87" t="s">
        <v>327</v>
      </c>
      <c r="C87" s="22" t="s">
        <v>12</v>
      </c>
      <c r="D87" s="22">
        <v>1</v>
      </c>
      <c r="E87" t="s">
        <v>265</v>
      </c>
      <c r="F87" s="22">
        <v>1104</v>
      </c>
      <c r="G87" s="37" t="s">
        <v>134</v>
      </c>
      <c r="H87" s="50">
        <v>9.0399999999999994E-2</v>
      </c>
      <c r="I87" s="53" t="s">
        <v>135</v>
      </c>
      <c r="J87"/>
      <c r="K87"/>
      <c r="M87"/>
      <c r="N87"/>
      <c r="O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  <c r="AMK87"/>
      <c r="AML87"/>
    </row>
    <row r="88" spans="1:1026" x14ac:dyDescent="0.25">
      <c r="A88" s="22" t="s">
        <v>144</v>
      </c>
      <c r="B88" t="s">
        <v>327</v>
      </c>
      <c r="C88" s="22" t="s">
        <v>12</v>
      </c>
      <c r="D88" s="22">
        <v>1</v>
      </c>
      <c r="E88" t="s">
        <v>265</v>
      </c>
      <c r="F88" s="22">
        <v>1104</v>
      </c>
      <c r="G88" s="37" t="s">
        <v>136</v>
      </c>
      <c r="H88" s="54">
        <v>124</v>
      </c>
      <c r="I88" s="68" t="s">
        <v>137</v>
      </c>
      <c r="J88"/>
      <c r="K88"/>
      <c r="M88"/>
      <c r="N88"/>
      <c r="O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  <c r="AMK88"/>
      <c r="AML88"/>
    </row>
    <row r="89" spans="1:1026" x14ac:dyDescent="0.25">
      <c r="A89" s="22" t="s">
        <v>144</v>
      </c>
      <c r="B89" t="s">
        <v>327</v>
      </c>
      <c r="C89" s="22" t="s">
        <v>12</v>
      </c>
      <c r="D89" s="22">
        <v>1</v>
      </c>
      <c r="E89" t="s">
        <v>265</v>
      </c>
      <c r="F89" s="22">
        <v>1104</v>
      </c>
      <c r="G89" s="37" t="s">
        <v>138</v>
      </c>
      <c r="H89" s="54">
        <v>700</v>
      </c>
      <c r="I89" s="68" t="s">
        <v>139</v>
      </c>
      <c r="J89"/>
      <c r="K89"/>
      <c r="M89"/>
      <c r="N89"/>
      <c r="O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  <c r="AMK89"/>
      <c r="AML89"/>
    </row>
    <row r="90" spans="1:1026" x14ac:dyDescent="0.25">
      <c r="A90" s="22" t="s">
        <v>144</v>
      </c>
      <c r="B90" t="s">
        <v>327</v>
      </c>
      <c r="C90" s="22" t="s">
        <v>12</v>
      </c>
      <c r="D90" s="22">
        <v>1</v>
      </c>
      <c r="E90" t="s">
        <v>265</v>
      </c>
      <c r="F90" s="22">
        <v>1104</v>
      </c>
      <c r="G90" s="37" t="s">
        <v>140</v>
      </c>
      <c r="H90" s="54">
        <v>1.0760000000000001</v>
      </c>
      <c r="I90" s="53" t="s">
        <v>141</v>
      </c>
      <c r="J90"/>
      <c r="K90"/>
      <c r="M90"/>
      <c r="N90"/>
      <c r="O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  <c r="AMK90"/>
      <c r="AML90"/>
    </row>
    <row r="91" spans="1:1026" x14ac:dyDescent="0.25">
      <c r="A91" s="22" t="s">
        <v>144</v>
      </c>
      <c r="B91" t="s">
        <v>327</v>
      </c>
      <c r="C91" s="22" t="s">
        <v>12</v>
      </c>
      <c r="D91" s="22">
        <v>1</v>
      </c>
      <c r="E91" t="s">
        <v>265</v>
      </c>
      <c r="F91" s="22">
        <v>1104</v>
      </c>
      <c r="G91" s="37" t="s">
        <v>142</v>
      </c>
      <c r="H91" s="54">
        <v>3.9E-2</v>
      </c>
      <c r="I91" s="53" t="s">
        <v>143</v>
      </c>
      <c r="J91"/>
      <c r="K91"/>
      <c r="M91"/>
      <c r="N91"/>
      <c r="O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  <c r="AMK91"/>
      <c r="AML91"/>
    </row>
    <row r="92" spans="1:1026" x14ac:dyDescent="0.25">
      <c r="A92"/>
      <c r="B92"/>
      <c r="C92"/>
      <c r="D92"/>
      <c r="E92"/>
      <c r="F92"/>
      <c r="G92" s="37"/>
      <c r="H92" s="55"/>
      <c r="I92" s="44" t="s">
        <v>51</v>
      </c>
      <c r="J92"/>
      <c r="K92"/>
      <c r="M92"/>
      <c r="N92"/>
      <c r="O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  <c r="AMK92"/>
      <c r="AML92"/>
    </row>
    <row r="93" spans="1:1026" x14ac:dyDescent="0.25">
      <c r="A93" s="21" t="s">
        <v>145</v>
      </c>
      <c r="B93" t="s">
        <v>327</v>
      </c>
      <c r="C93" s="7" t="s">
        <v>12</v>
      </c>
      <c r="D93" s="7">
        <v>1</v>
      </c>
      <c r="E93" t="s">
        <v>266</v>
      </c>
      <c r="F93" s="7" t="s">
        <v>146</v>
      </c>
      <c r="G93" s="7" t="s">
        <v>23</v>
      </c>
      <c r="H93" s="1">
        <v>59.933733333333301</v>
      </c>
      <c r="I93" s="15" t="s">
        <v>147</v>
      </c>
      <c r="J93"/>
      <c r="K93"/>
      <c r="M93"/>
      <c r="N93"/>
      <c r="O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  <c r="AMK93"/>
      <c r="AML93"/>
    </row>
    <row r="94" spans="1:1026" x14ac:dyDescent="0.25">
      <c r="A94" s="22" t="s">
        <v>145</v>
      </c>
      <c r="B94" t="s">
        <v>327</v>
      </c>
      <c r="C94" s="22" t="s">
        <v>12</v>
      </c>
      <c r="D94" s="22">
        <v>1</v>
      </c>
      <c r="E94" t="s">
        <v>266</v>
      </c>
      <c r="F94" s="22" t="s">
        <v>146</v>
      </c>
      <c r="G94" s="7" t="s">
        <v>25</v>
      </c>
      <c r="H94" s="1">
        <v>-39.473833333333303</v>
      </c>
      <c r="I94" s="15" t="s">
        <v>148</v>
      </c>
      <c r="J94"/>
      <c r="K94"/>
      <c r="M94"/>
      <c r="N94"/>
      <c r="O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  <c r="AMK94"/>
      <c r="AML94"/>
    </row>
    <row r="95" spans="1:1026" x14ac:dyDescent="0.25">
      <c r="A95" s="22" t="s">
        <v>145</v>
      </c>
      <c r="B95" t="s">
        <v>327</v>
      </c>
      <c r="C95" s="22" t="s">
        <v>12</v>
      </c>
      <c r="D95" s="22">
        <v>1</v>
      </c>
      <c r="E95" t="s">
        <v>266</v>
      </c>
      <c r="F95" s="22" t="s">
        <v>146</v>
      </c>
      <c r="G95" s="7" t="s">
        <v>149</v>
      </c>
      <c r="H95" s="56">
        <v>1.251523E-3</v>
      </c>
      <c r="I95" s="15" t="s">
        <v>150</v>
      </c>
      <c r="J95"/>
      <c r="K95"/>
      <c r="M95"/>
      <c r="N95"/>
      <c r="O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  <c r="AMK95"/>
      <c r="AML95"/>
    </row>
    <row r="96" spans="1:1026" x14ac:dyDescent="0.25">
      <c r="A96" s="22" t="s">
        <v>145</v>
      </c>
      <c r="B96" t="s">
        <v>327</v>
      </c>
      <c r="C96" s="22" t="s">
        <v>12</v>
      </c>
      <c r="D96" s="22">
        <v>1</v>
      </c>
      <c r="E96" t="s">
        <v>266</v>
      </c>
      <c r="F96" s="22" t="s">
        <v>146</v>
      </c>
      <c r="G96" s="7" t="s">
        <v>151</v>
      </c>
      <c r="H96" s="56">
        <v>2.7503860000000001E-4</v>
      </c>
      <c r="I96" s="15" t="s">
        <v>150</v>
      </c>
      <c r="J96"/>
      <c r="K96"/>
      <c r="M96"/>
      <c r="N96"/>
      <c r="O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  <c r="AMK96"/>
      <c r="AML96"/>
    </row>
    <row r="97" spans="1:1026" x14ac:dyDescent="0.25">
      <c r="A97" s="22" t="s">
        <v>145</v>
      </c>
      <c r="B97" t="s">
        <v>327</v>
      </c>
      <c r="C97" s="22" t="s">
        <v>12</v>
      </c>
      <c r="D97" s="22">
        <v>1</v>
      </c>
      <c r="E97" t="s">
        <v>266</v>
      </c>
      <c r="F97" s="22" t="s">
        <v>146</v>
      </c>
      <c r="G97" s="7" t="s">
        <v>152</v>
      </c>
      <c r="H97" s="56">
        <v>-1.0552179999999999E-6</v>
      </c>
      <c r="I97" s="15" t="s">
        <v>150</v>
      </c>
      <c r="J97"/>
      <c r="K97"/>
      <c r="M97"/>
      <c r="N97"/>
      <c r="O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  <c r="AMK97"/>
      <c r="AML97"/>
    </row>
    <row r="98" spans="1:1026" x14ac:dyDescent="0.25">
      <c r="A98" s="22" t="s">
        <v>145</v>
      </c>
      <c r="B98" t="s">
        <v>327</v>
      </c>
      <c r="C98" s="22" t="s">
        <v>12</v>
      </c>
      <c r="D98" s="22">
        <v>1</v>
      </c>
      <c r="E98" t="s">
        <v>266</v>
      </c>
      <c r="F98" s="22" t="s">
        <v>146</v>
      </c>
      <c r="G98" s="7" t="s">
        <v>153</v>
      </c>
      <c r="H98" s="56">
        <v>1.775094E-7</v>
      </c>
      <c r="I98" s="15" t="s">
        <v>150</v>
      </c>
      <c r="J98"/>
      <c r="K98"/>
      <c r="M98"/>
      <c r="N98"/>
      <c r="O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  <c r="AMK98"/>
      <c r="AML98"/>
    </row>
    <row r="99" spans="1:1026" x14ac:dyDescent="0.25">
      <c r="A99" s="22" t="s">
        <v>145</v>
      </c>
      <c r="B99" t="s">
        <v>327</v>
      </c>
      <c r="C99" s="22" t="s">
        <v>12</v>
      </c>
      <c r="D99" s="22">
        <v>1</v>
      </c>
      <c r="E99" t="s">
        <v>266</v>
      </c>
      <c r="F99" s="22" t="s">
        <v>146</v>
      </c>
      <c r="G99" s="7" t="s">
        <v>154</v>
      </c>
      <c r="H99" s="56">
        <v>-59.321890000000003</v>
      </c>
      <c r="I99" s="15" t="s">
        <v>150</v>
      </c>
      <c r="J99"/>
      <c r="K99"/>
      <c r="M99"/>
      <c r="N99"/>
      <c r="O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  <c r="AMK99"/>
      <c r="AML99"/>
    </row>
    <row r="100" spans="1:1026" x14ac:dyDescent="0.25">
      <c r="A100" s="22" t="s">
        <v>145</v>
      </c>
      <c r="B100" t="s">
        <v>327</v>
      </c>
      <c r="C100" s="22" t="s">
        <v>12</v>
      </c>
      <c r="D100" s="22">
        <v>1</v>
      </c>
      <c r="E100" t="s">
        <v>266</v>
      </c>
      <c r="F100" s="22" t="s">
        <v>146</v>
      </c>
      <c r="G100" s="7" t="s">
        <v>155</v>
      </c>
      <c r="H100" s="56">
        <v>54.503689999999999</v>
      </c>
      <c r="I100" s="15" t="s">
        <v>150</v>
      </c>
      <c r="J100"/>
      <c r="K100"/>
      <c r="M100"/>
      <c r="N100"/>
      <c r="O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  <c r="AMK100"/>
      <c r="AML100"/>
    </row>
    <row r="101" spans="1:1026" x14ac:dyDescent="0.25">
      <c r="A101" s="22" t="s">
        <v>145</v>
      </c>
      <c r="B101" t="s">
        <v>327</v>
      </c>
      <c r="C101" s="22" t="s">
        <v>12</v>
      </c>
      <c r="D101" s="22">
        <v>1</v>
      </c>
      <c r="E101" t="s">
        <v>266</v>
      </c>
      <c r="F101" s="22" t="s">
        <v>146</v>
      </c>
      <c r="G101" s="7" t="s">
        <v>156</v>
      </c>
      <c r="H101" s="56">
        <v>-0.52212389999999997</v>
      </c>
      <c r="I101" s="15" t="s">
        <v>150</v>
      </c>
      <c r="J101"/>
      <c r="K101"/>
      <c r="M101"/>
      <c r="N101"/>
      <c r="O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  <c r="AMK101"/>
      <c r="AML101"/>
    </row>
    <row r="102" spans="1:1026" x14ac:dyDescent="0.25">
      <c r="A102" s="22" t="s">
        <v>145</v>
      </c>
      <c r="B102" t="s">
        <v>327</v>
      </c>
      <c r="C102" s="22" t="s">
        <v>12</v>
      </c>
      <c r="D102" s="22">
        <v>1</v>
      </c>
      <c r="E102" t="s">
        <v>266</v>
      </c>
      <c r="F102" s="22" t="s">
        <v>146</v>
      </c>
      <c r="G102" s="7" t="s">
        <v>157</v>
      </c>
      <c r="H102" s="56">
        <v>525353.19999999995</v>
      </c>
      <c r="I102" s="15" t="s">
        <v>150</v>
      </c>
      <c r="J102"/>
      <c r="K102"/>
      <c r="M102"/>
      <c r="N102"/>
      <c r="O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  <c r="AMK102"/>
      <c r="AML102"/>
    </row>
    <row r="103" spans="1:1026" x14ac:dyDescent="0.25">
      <c r="A103" s="22" t="s">
        <v>145</v>
      </c>
      <c r="B103" t="s">
        <v>327</v>
      </c>
      <c r="C103" s="22" t="s">
        <v>12</v>
      </c>
      <c r="D103" s="22">
        <v>1</v>
      </c>
      <c r="E103" t="s">
        <v>266</v>
      </c>
      <c r="F103" s="22" t="s">
        <v>146</v>
      </c>
      <c r="G103" s="7" t="s">
        <v>158</v>
      </c>
      <c r="H103" s="56">
        <v>4.123545</v>
      </c>
      <c r="I103" s="15" t="s">
        <v>150</v>
      </c>
      <c r="J103"/>
      <c r="K103"/>
      <c r="M103"/>
      <c r="N103"/>
      <c r="O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  <c r="AMK103"/>
      <c r="AML103"/>
    </row>
    <row r="104" spans="1:1026" x14ac:dyDescent="0.25">
      <c r="A104" s="22" t="s">
        <v>145</v>
      </c>
      <c r="B104" t="s">
        <v>327</v>
      </c>
      <c r="C104" s="22" t="s">
        <v>12</v>
      </c>
      <c r="D104" s="22">
        <v>1</v>
      </c>
      <c r="E104" t="s">
        <v>266</v>
      </c>
      <c r="F104" s="22" t="s">
        <v>146</v>
      </c>
      <c r="G104" s="7" t="s">
        <v>159</v>
      </c>
      <c r="H104" s="56">
        <v>-0.1812588</v>
      </c>
      <c r="I104" s="15" t="s">
        <v>150</v>
      </c>
      <c r="J104"/>
      <c r="K104"/>
      <c r="M104"/>
      <c r="N104"/>
      <c r="O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  <c r="AMK104"/>
      <c r="AML104"/>
    </row>
    <row r="105" spans="1:1026" x14ac:dyDescent="0.25">
      <c r="A105" s="22" t="s">
        <v>145</v>
      </c>
      <c r="B105" t="s">
        <v>327</v>
      </c>
      <c r="C105" s="22" t="s">
        <v>12</v>
      </c>
      <c r="D105" s="22">
        <v>1</v>
      </c>
      <c r="E105" t="s">
        <v>266</v>
      </c>
      <c r="F105" s="22" t="s">
        <v>146</v>
      </c>
      <c r="G105" s="7" t="s">
        <v>160</v>
      </c>
      <c r="H105" s="56">
        <v>25.133130000000001</v>
      </c>
      <c r="I105" s="15" t="s">
        <v>150</v>
      </c>
      <c r="J105"/>
      <c r="K105"/>
      <c r="M105"/>
      <c r="N105"/>
      <c r="O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  <c r="AMK105"/>
      <c r="AML105"/>
    </row>
    <row r="106" spans="1:1026" x14ac:dyDescent="0.25">
      <c r="A106" s="22" t="s">
        <v>145</v>
      </c>
      <c r="B106" t="s">
        <v>327</v>
      </c>
      <c r="C106" s="22" t="s">
        <v>12</v>
      </c>
      <c r="D106" s="22">
        <v>1</v>
      </c>
      <c r="E106" t="s">
        <v>266</v>
      </c>
      <c r="F106" s="22" t="s">
        <v>146</v>
      </c>
      <c r="G106" s="7" t="s">
        <v>161</v>
      </c>
      <c r="H106" s="56">
        <v>2.5000000000000001E-5</v>
      </c>
      <c r="I106" s="15" t="s">
        <v>150</v>
      </c>
      <c r="J106"/>
      <c r="K106"/>
      <c r="M106"/>
      <c r="N106"/>
      <c r="O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  <c r="AMK106"/>
      <c r="AML106"/>
    </row>
    <row r="107" spans="1:1026" x14ac:dyDescent="0.25">
      <c r="A107" s="22" t="s">
        <v>145</v>
      </c>
      <c r="B107" t="s">
        <v>327</v>
      </c>
      <c r="C107" s="22" t="s">
        <v>12</v>
      </c>
      <c r="D107" s="22">
        <v>1</v>
      </c>
      <c r="E107" t="s">
        <v>266</v>
      </c>
      <c r="F107" s="22" t="s">
        <v>146</v>
      </c>
      <c r="G107" s="7" t="s">
        <v>162</v>
      </c>
      <c r="H107" s="56">
        <v>0</v>
      </c>
      <c r="I107" s="15" t="s">
        <v>150</v>
      </c>
      <c r="J107"/>
      <c r="K107"/>
      <c r="M107"/>
      <c r="N107"/>
      <c r="O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  <c r="AMK107"/>
      <c r="AML107"/>
    </row>
    <row r="108" spans="1:1026" x14ac:dyDescent="0.25">
      <c r="A108" s="22" t="s">
        <v>145</v>
      </c>
      <c r="B108" t="s">
        <v>327</v>
      </c>
      <c r="C108" s="22" t="s">
        <v>12</v>
      </c>
      <c r="D108" s="22">
        <v>1</v>
      </c>
      <c r="E108" t="s">
        <v>266</v>
      </c>
      <c r="F108" s="22" t="s">
        <v>146</v>
      </c>
      <c r="G108" s="7" t="s">
        <v>163</v>
      </c>
      <c r="H108" s="56">
        <v>2.8982130000000002E-3</v>
      </c>
      <c r="I108" s="15" t="s">
        <v>150</v>
      </c>
      <c r="J108"/>
      <c r="K108"/>
      <c r="M108"/>
      <c r="N108"/>
      <c r="O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  <c r="AMK108"/>
      <c r="AML108"/>
    </row>
    <row r="109" spans="1:1026" x14ac:dyDescent="0.25">
      <c r="A109" s="22" t="s">
        <v>145</v>
      </c>
      <c r="B109" t="s">
        <v>327</v>
      </c>
      <c r="C109" s="22" t="s">
        <v>12</v>
      </c>
      <c r="D109" s="22">
        <v>1</v>
      </c>
      <c r="E109" t="s">
        <v>266</v>
      </c>
      <c r="F109" s="22" t="s">
        <v>146</v>
      </c>
      <c r="G109" s="7" t="s">
        <v>164</v>
      </c>
      <c r="H109" s="56">
        <v>4.8893570000000004E-4</v>
      </c>
      <c r="I109" s="15" t="s">
        <v>150</v>
      </c>
      <c r="J109"/>
      <c r="K109"/>
      <c r="M109"/>
      <c r="N109"/>
      <c r="O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  <c r="AMK109"/>
      <c r="AML109"/>
    </row>
    <row r="110" spans="1:1026" x14ac:dyDescent="0.25">
      <c r="A110" s="22" t="s">
        <v>145</v>
      </c>
      <c r="B110" t="s">
        <v>327</v>
      </c>
      <c r="C110" s="22" t="s">
        <v>12</v>
      </c>
      <c r="D110" s="22">
        <v>1</v>
      </c>
      <c r="E110" t="s">
        <v>266</v>
      </c>
      <c r="F110" s="22" t="s">
        <v>146</v>
      </c>
      <c r="G110" s="7" t="s">
        <v>165</v>
      </c>
      <c r="H110" s="56">
        <v>-1.0792180000000001E-11</v>
      </c>
      <c r="I110" s="15" t="s">
        <v>150</v>
      </c>
      <c r="J110"/>
      <c r="K110"/>
      <c r="M110"/>
      <c r="N110"/>
      <c r="O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  <c r="AMK110"/>
      <c r="AML110"/>
    </row>
    <row r="111" spans="1:1026" x14ac:dyDescent="0.25">
      <c r="A111" s="22" t="s">
        <v>145</v>
      </c>
      <c r="B111" t="s">
        <v>327</v>
      </c>
      <c r="C111" s="22" t="s">
        <v>12</v>
      </c>
      <c r="D111" s="22">
        <v>1</v>
      </c>
      <c r="E111" t="s">
        <v>266</v>
      </c>
      <c r="F111" s="22" t="s">
        <v>146</v>
      </c>
      <c r="G111" s="7" t="s">
        <v>166</v>
      </c>
      <c r="H111" s="56">
        <v>-0.98478790000000005</v>
      </c>
      <c r="I111" s="15" t="s">
        <v>150</v>
      </c>
      <c r="J111"/>
      <c r="K111"/>
      <c r="M111"/>
      <c r="N111"/>
      <c r="O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  <c r="AMK111"/>
      <c r="AML111"/>
    </row>
    <row r="112" spans="1:1026" x14ac:dyDescent="0.25">
      <c r="A112" s="22" t="s">
        <v>145</v>
      </c>
      <c r="B112" t="s">
        <v>327</v>
      </c>
      <c r="C112" s="22" t="s">
        <v>12</v>
      </c>
      <c r="D112" s="22">
        <v>1</v>
      </c>
      <c r="E112" t="s">
        <v>266</v>
      </c>
      <c r="F112" s="22" t="s">
        <v>146</v>
      </c>
      <c r="G112" s="7" t="s">
        <v>167</v>
      </c>
      <c r="H112" s="56">
        <v>0.13707320000000001</v>
      </c>
      <c r="I112" s="15" t="s">
        <v>150</v>
      </c>
      <c r="J112"/>
      <c r="K112"/>
      <c r="M112"/>
      <c r="N112"/>
      <c r="O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  <c r="AMK112"/>
      <c r="AML112"/>
    </row>
    <row r="113" spans="1:1026" x14ac:dyDescent="0.25">
      <c r="A113" s="22" t="s">
        <v>145</v>
      </c>
      <c r="B113" t="s">
        <v>327</v>
      </c>
      <c r="C113" s="22" t="s">
        <v>12</v>
      </c>
      <c r="D113" s="22">
        <v>1</v>
      </c>
      <c r="E113" t="s">
        <v>266</v>
      </c>
      <c r="F113" s="22" t="s">
        <v>146</v>
      </c>
      <c r="G113" s="7" t="s">
        <v>168</v>
      </c>
      <c r="H113" s="56">
        <v>-2.0798710000000001E-4</v>
      </c>
      <c r="I113" s="15" t="s">
        <v>150</v>
      </c>
      <c r="J113"/>
      <c r="K113"/>
      <c r="M113"/>
      <c r="N113"/>
      <c r="O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  <c r="AMK113"/>
      <c r="AML113"/>
    </row>
    <row r="114" spans="1:1026" x14ac:dyDescent="0.25">
      <c r="A114" s="22" t="s">
        <v>145</v>
      </c>
      <c r="B114" t="s">
        <v>327</v>
      </c>
      <c r="C114" s="22" t="s">
        <v>12</v>
      </c>
      <c r="D114" s="22">
        <v>1</v>
      </c>
      <c r="E114" t="s">
        <v>266</v>
      </c>
      <c r="F114" s="22" t="s">
        <v>146</v>
      </c>
      <c r="G114" s="7" t="s">
        <v>169</v>
      </c>
      <c r="H114" s="56">
        <v>3.3379040000000003E-5</v>
      </c>
      <c r="I114" s="15" t="s">
        <v>150</v>
      </c>
      <c r="J114"/>
      <c r="K114"/>
      <c r="M114"/>
      <c r="N114"/>
      <c r="O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  <c r="AMK114"/>
      <c r="AML114"/>
    </row>
    <row r="115" spans="1:1026" x14ac:dyDescent="0.25">
      <c r="A115" s="22" t="s">
        <v>145</v>
      </c>
      <c r="B115" t="s">
        <v>327</v>
      </c>
      <c r="C115" s="22" t="s">
        <v>12</v>
      </c>
      <c r="D115" s="22">
        <v>1</v>
      </c>
      <c r="E115" t="s">
        <v>266</v>
      </c>
      <c r="F115" s="22" t="s">
        <v>146</v>
      </c>
      <c r="G115" s="7" t="s">
        <v>170</v>
      </c>
      <c r="H115" s="56">
        <v>-9.5700000000000003E-8</v>
      </c>
      <c r="I115" s="15" t="s">
        <v>150</v>
      </c>
      <c r="J115"/>
      <c r="K115"/>
      <c r="M115"/>
      <c r="N115"/>
      <c r="O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  <c r="AMK115"/>
      <c r="AML115"/>
    </row>
    <row r="116" spans="1:1026" x14ac:dyDescent="0.25">
      <c r="A116" s="22" t="s">
        <v>145</v>
      </c>
      <c r="B116" t="s">
        <v>327</v>
      </c>
      <c r="C116" s="22" t="s">
        <v>12</v>
      </c>
      <c r="D116" s="22">
        <v>1</v>
      </c>
      <c r="E116" t="s">
        <v>266</v>
      </c>
      <c r="F116" s="22" t="s">
        <v>146</v>
      </c>
      <c r="G116" s="7" t="s">
        <v>171</v>
      </c>
      <c r="H116" s="56">
        <v>3.2499999999999998E-6</v>
      </c>
      <c r="I116" s="15" t="s">
        <v>150</v>
      </c>
      <c r="J116"/>
      <c r="K116"/>
      <c r="M116"/>
      <c r="N116"/>
      <c r="O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  <c r="AMK116"/>
      <c r="AML116"/>
    </row>
    <row r="117" spans="1:1026" x14ac:dyDescent="0.25">
      <c r="Q117"/>
      <c r="R117"/>
      <c r="S117"/>
    </row>
    <row r="118" spans="1:1026" x14ac:dyDescent="0.25">
      <c r="A118" s="21" t="s">
        <v>172</v>
      </c>
      <c r="B118" t="s">
        <v>327</v>
      </c>
      <c r="C118" s="7" t="s">
        <v>12</v>
      </c>
      <c r="D118" s="7">
        <v>1</v>
      </c>
      <c r="E118" t="s">
        <v>268</v>
      </c>
      <c r="F118" s="7" t="s">
        <v>267</v>
      </c>
      <c r="G118" s="7" t="s">
        <v>23</v>
      </c>
      <c r="H118" s="1">
        <v>59.933733333333301</v>
      </c>
      <c r="I118" s="36" t="s">
        <v>24</v>
      </c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  <c r="AMK118"/>
      <c r="AML118"/>
    </row>
    <row r="119" spans="1:1026" x14ac:dyDescent="0.25">
      <c r="A119" s="22" t="s">
        <v>172</v>
      </c>
      <c r="B119" t="s">
        <v>327</v>
      </c>
      <c r="C119" s="22" t="s">
        <v>12</v>
      </c>
      <c r="D119" s="22">
        <v>1</v>
      </c>
      <c r="E119" t="s">
        <v>268</v>
      </c>
      <c r="F119" s="22" t="s">
        <v>267</v>
      </c>
      <c r="G119" s="7" t="s">
        <v>25</v>
      </c>
      <c r="H119" s="1">
        <v>-39.473833333333303</v>
      </c>
      <c r="I119" s="36" t="s">
        <v>26</v>
      </c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  <c r="AMK119"/>
      <c r="AML119"/>
    </row>
    <row r="121" spans="1:1026" x14ac:dyDescent="0.25">
      <c r="A121" s="21" t="s">
        <v>173</v>
      </c>
      <c r="B121" t="s">
        <v>327</v>
      </c>
      <c r="C121" s="7" t="s">
        <v>12</v>
      </c>
      <c r="D121" s="7">
        <v>1</v>
      </c>
      <c r="E121" t="s">
        <v>269</v>
      </c>
      <c r="F121" s="7" t="s">
        <v>174</v>
      </c>
      <c r="G121" s="57" t="s">
        <v>175</v>
      </c>
      <c r="H121" s="30">
        <v>-4.5900000000000003E-2</v>
      </c>
      <c r="I121" s="57" t="s">
        <v>176</v>
      </c>
      <c r="J121" s="25"/>
      <c r="K121"/>
      <c r="M121"/>
      <c r="N121"/>
      <c r="O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  <c r="AMK121"/>
      <c r="AML121"/>
    </row>
    <row r="122" spans="1:1026" x14ac:dyDescent="0.25">
      <c r="A122" s="22" t="s">
        <v>173</v>
      </c>
      <c r="B122" t="s">
        <v>327</v>
      </c>
      <c r="C122" s="22" t="s">
        <v>12</v>
      </c>
      <c r="D122" s="22">
        <v>1</v>
      </c>
      <c r="E122" t="s">
        <v>269</v>
      </c>
      <c r="F122" s="22" t="s">
        <v>174</v>
      </c>
      <c r="G122" s="57" t="s">
        <v>177</v>
      </c>
      <c r="H122" s="30">
        <v>1.0761000000000001</v>
      </c>
      <c r="I122" s="57" t="s">
        <v>176</v>
      </c>
      <c r="J122" s="25"/>
    </row>
    <row r="123" spans="1:1026" x14ac:dyDescent="0.25">
      <c r="A123" s="22" t="s">
        <v>173</v>
      </c>
      <c r="B123" t="s">
        <v>327</v>
      </c>
      <c r="C123" s="22" t="s">
        <v>12</v>
      </c>
      <c r="D123" s="22">
        <v>1</v>
      </c>
      <c r="E123" t="s">
        <v>269</v>
      </c>
      <c r="F123" s="22" t="s">
        <v>174</v>
      </c>
      <c r="G123" s="57" t="s">
        <v>178</v>
      </c>
      <c r="H123" s="30">
        <v>-2.1137999999999999</v>
      </c>
      <c r="I123" s="57" t="s">
        <v>176</v>
      </c>
      <c r="J123" s="25"/>
    </row>
    <row r="124" spans="1:1026" x14ac:dyDescent="0.25">
      <c r="A124" s="22" t="s">
        <v>173</v>
      </c>
      <c r="B124" t="s">
        <v>327</v>
      </c>
      <c r="C124" s="22" t="s">
        <v>12</v>
      </c>
      <c r="D124" s="22">
        <v>1</v>
      </c>
      <c r="E124" t="s">
        <v>269</v>
      </c>
      <c r="F124" s="22" t="s">
        <v>174</v>
      </c>
      <c r="G124" s="57" t="s">
        <v>179</v>
      </c>
      <c r="H124" s="30">
        <v>14.2</v>
      </c>
      <c r="I124" s="57" t="s">
        <v>180</v>
      </c>
      <c r="J124" s="25"/>
    </row>
    <row r="125" spans="1:1026" x14ac:dyDescent="0.25">
      <c r="A125" s="22" t="s">
        <v>173</v>
      </c>
      <c r="B125" t="s">
        <v>327</v>
      </c>
      <c r="C125" s="22" t="s">
        <v>12</v>
      </c>
      <c r="D125" s="22">
        <v>1</v>
      </c>
      <c r="E125" t="s">
        <v>269</v>
      </c>
      <c r="F125" s="22" t="s">
        <v>174</v>
      </c>
      <c r="G125" s="57" t="s">
        <v>181</v>
      </c>
      <c r="H125" s="30">
        <v>19706</v>
      </c>
      <c r="I125" s="57" t="s">
        <v>182</v>
      </c>
      <c r="J125" s="25"/>
    </row>
    <row r="126" spans="1:1026" x14ac:dyDescent="0.25">
      <c r="A126" s="22" t="s">
        <v>173</v>
      </c>
      <c r="B126" t="s">
        <v>327</v>
      </c>
      <c r="C126" s="22" t="s">
        <v>12</v>
      </c>
      <c r="D126" s="22">
        <v>1</v>
      </c>
      <c r="E126" t="s">
        <v>269</v>
      </c>
      <c r="F126" s="22" t="s">
        <v>174</v>
      </c>
      <c r="G126" s="57" t="s">
        <v>183</v>
      </c>
      <c r="H126" s="30">
        <v>34</v>
      </c>
      <c r="I126" s="57" t="s">
        <v>182</v>
      </c>
      <c r="J126" s="25"/>
    </row>
    <row r="127" spans="1:1026" x14ac:dyDescent="0.25">
      <c r="A127" s="22" t="s">
        <v>173</v>
      </c>
      <c r="B127" t="s">
        <v>327</v>
      </c>
      <c r="C127" s="22" t="s">
        <v>12</v>
      </c>
      <c r="D127" s="22">
        <v>1</v>
      </c>
      <c r="E127" t="s">
        <v>269</v>
      </c>
      <c r="F127" s="22" t="s">
        <v>174</v>
      </c>
      <c r="G127" s="57" t="s">
        <v>184</v>
      </c>
      <c r="H127" s="30">
        <v>3073</v>
      </c>
      <c r="I127" s="57" t="s">
        <v>182</v>
      </c>
      <c r="J127" s="25"/>
    </row>
    <row r="128" spans="1:1026" x14ac:dyDescent="0.25">
      <c r="A128" s="22" t="s">
        <v>173</v>
      </c>
      <c r="B128" t="s">
        <v>327</v>
      </c>
      <c r="C128" s="22" t="s">
        <v>12</v>
      </c>
      <c r="D128" s="22">
        <v>1</v>
      </c>
      <c r="E128" t="s">
        <v>269</v>
      </c>
      <c r="F128" s="22" t="s">
        <v>174</v>
      </c>
      <c r="G128" s="57" t="s">
        <v>185</v>
      </c>
      <c r="H128" s="30">
        <v>44327</v>
      </c>
      <c r="I128" s="57" t="s">
        <v>182</v>
      </c>
      <c r="J128" s="25"/>
    </row>
    <row r="129" spans="1:1026" x14ac:dyDescent="0.25">
      <c r="A129"/>
      <c r="B129"/>
      <c r="D129"/>
      <c r="E129"/>
      <c r="F129"/>
      <c r="G129"/>
      <c r="H129"/>
      <c r="J129"/>
      <c r="K129"/>
      <c r="M129"/>
      <c r="N129"/>
      <c r="O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  <c r="AMK129"/>
      <c r="AML129"/>
    </row>
    <row r="130" spans="1:1026" x14ac:dyDescent="0.25">
      <c r="A130" s="21" t="s">
        <v>231</v>
      </c>
      <c r="B130" t="s">
        <v>327</v>
      </c>
      <c r="C130" s="7" t="s">
        <v>12</v>
      </c>
      <c r="D130" s="7">
        <v>1</v>
      </c>
      <c r="E130" t="s">
        <v>270</v>
      </c>
      <c r="F130" s="7">
        <v>212</v>
      </c>
      <c r="G130" s="24" t="s">
        <v>23</v>
      </c>
      <c r="H130" s="1">
        <v>59.933733333333301</v>
      </c>
      <c r="I130" s="24" t="s">
        <v>24</v>
      </c>
      <c r="J130" s="25"/>
      <c r="K130"/>
      <c r="M130"/>
      <c r="N130"/>
      <c r="O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  <c r="AMK130"/>
      <c r="AML130"/>
    </row>
    <row r="131" spans="1:1026" x14ac:dyDescent="0.25">
      <c r="A131" s="21" t="s">
        <v>231</v>
      </c>
      <c r="B131" t="s">
        <v>327</v>
      </c>
      <c r="C131" s="22" t="s">
        <v>12</v>
      </c>
      <c r="D131" s="22">
        <v>1</v>
      </c>
      <c r="E131" t="s">
        <v>270</v>
      </c>
      <c r="F131" s="22">
        <v>212</v>
      </c>
      <c r="G131" s="24" t="s">
        <v>25</v>
      </c>
      <c r="H131" s="1">
        <v>-39.473833333333303</v>
      </c>
      <c r="I131" s="24" t="s">
        <v>26</v>
      </c>
      <c r="J131" s="25"/>
    </row>
    <row r="132" spans="1:1026" x14ac:dyDescent="0.25">
      <c r="A132" s="21" t="s">
        <v>231</v>
      </c>
      <c r="B132" t="s">
        <v>327</v>
      </c>
      <c r="C132" s="22" t="s">
        <v>12</v>
      </c>
      <c r="D132" s="22">
        <v>1</v>
      </c>
      <c r="E132" t="s">
        <v>270</v>
      </c>
      <c r="F132" s="22">
        <v>212</v>
      </c>
      <c r="G132" s="26" t="s">
        <v>46</v>
      </c>
      <c r="H132" s="27" t="s">
        <v>50</v>
      </c>
      <c r="I132" s="26" t="s">
        <v>48</v>
      </c>
      <c r="J132" s="25"/>
      <c r="K132"/>
      <c r="M132"/>
      <c r="N132"/>
      <c r="O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  <c r="AMK132"/>
      <c r="AML132"/>
    </row>
    <row r="133" spans="1:1026" x14ac:dyDescent="0.25">
      <c r="A133" s="21" t="s">
        <v>231</v>
      </c>
      <c r="B133" t="s">
        <v>327</v>
      </c>
      <c r="C133" s="22" t="s">
        <v>12</v>
      </c>
      <c r="D133" s="22">
        <v>1</v>
      </c>
      <c r="E133" t="s">
        <v>270</v>
      </c>
      <c r="F133" s="22">
        <v>212</v>
      </c>
      <c r="G133" s="26" t="s">
        <v>324</v>
      </c>
      <c r="H133" s="27">
        <v>12</v>
      </c>
      <c r="I133" s="25" t="s">
        <v>51</v>
      </c>
      <c r="J133" s="25"/>
      <c r="K133"/>
      <c r="M133"/>
      <c r="N133"/>
      <c r="O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  <c r="AMK133"/>
      <c r="AML133"/>
    </row>
    <row r="134" spans="1:1026" x14ac:dyDescent="0.25">
      <c r="A134" s="22"/>
      <c r="B134" s="22"/>
      <c r="C134" s="22"/>
      <c r="D134" s="22"/>
      <c r="E134" s="22"/>
      <c r="F134" s="22"/>
      <c r="G134" s="33"/>
      <c r="H134" s="34"/>
      <c r="I134" s="35"/>
      <c r="J134" s="25"/>
    </row>
    <row r="135" spans="1:1026" x14ac:dyDescent="0.25">
      <c r="A135" s="21" t="s">
        <v>83</v>
      </c>
      <c r="B135" t="s">
        <v>327</v>
      </c>
      <c r="C135" s="7" t="s">
        <v>12</v>
      </c>
      <c r="D135" s="7">
        <v>1</v>
      </c>
      <c r="E135" t="s">
        <v>271</v>
      </c>
      <c r="F135" s="7">
        <v>262</v>
      </c>
      <c r="G135" s="33" t="s">
        <v>65</v>
      </c>
      <c r="H135" s="34">
        <v>217</v>
      </c>
      <c r="I135" s="35" t="s">
        <v>66</v>
      </c>
      <c r="J135" s="25"/>
      <c r="M135"/>
      <c r="N135"/>
      <c r="O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  <c r="AMK135"/>
      <c r="AML135"/>
    </row>
    <row r="136" spans="1:1026" x14ac:dyDescent="0.25">
      <c r="A136" s="22" t="s">
        <v>83</v>
      </c>
      <c r="B136" t="s">
        <v>327</v>
      </c>
      <c r="C136" s="22" t="s">
        <v>12</v>
      </c>
      <c r="D136" s="22">
        <v>1</v>
      </c>
      <c r="E136" t="s">
        <v>271</v>
      </c>
      <c r="F136" s="22">
        <v>262</v>
      </c>
      <c r="G136" s="33" t="s">
        <v>67</v>
      </c>
      <c r="H136" s="34">
        <v>240</v>
      </c>
      <c r="I136" s="35" t="s">
        <v>68</v>
      </c>
      <c r="J136" s="25"/>
    </row>
    <row r="137" spans="1:1026" x14ac:dyDescent="0.25">
      <c r="A137" s="22" t="s">
        <v>83</v>
      </c>
      <c r="B137" t="s">
        <v>327</v>
      </c>
      <c r="C137" s="22" t="s">
        <v>12</v>
      </c>
      <c r="D137" s="22">
        <v>1</v>
      </c>
      <c r="E137" t="s">
        <v>271</v>
      </c>
      <c r="F137" s="22">
        <v>262</v>
      </c>
      <c r="G137" s="33" t="s">
        <v>69</v>
      </c>
      <c r="H137" s="34">
        <v>20.07</v>
      </c>
      <c r="I137" s="35" t="s">
        <v>70</v>
      </c>
      <c r="J137" s="25"/>
    </row>
    <row r="138" spans="1:1026" x14ac:dyDescent="0.25">
      <c r="A138" s="22" t="s">
        <v>83</v>
      </c>
      <c r="B138" t="s">
        <v>327</v>
      </c>
      <c r="C138" s="22" t="s">
        <v>12</v>
      </c>
      <c r="D138" s="22">
        <v>1</v>
      </c>
      <c r="E138" t="s">
        <v>271</v>
      </c>
      <c r="F138" s="22">
        <v>262</v>
      </c>
      <c r="G138" s="33" t="s">
        <v>71</v>
      </c>
      <c r="H138" s="34" t="s">
        <v>84</v>
      </c>
      <c r="I138" s="35" t="s">
        <v>73</v>
      </c>
      <c r="J138" s="25"/>
    </row>
    <row r="139" spans="1:1026" x14ac:dyDescent="0.25">
      <c r="A139" s="22" t="s">
        <v>83</v>
      </c>
      <c r="B139" t="s">
        <v>327</v>
      </c>
      <c r="C139" s="22" t="s">
        <v>12</v>
      </c>
      <c r="D139" s="22">
        <v>1</v>
      </c>
      <c r="E139" t="s">
        <v>271</v>
      </c>
      <c r="F139" s="22">
        <v>262</v>
      </c>
      <c r="G139" s="33" t="s">
        <v>74</v>
      </c>
      <c r="H139" s="34" t="s">
        <v>85</v>
      </c>
      <c r="I139" s="35" t="s">
        <v>76</v>
      </c>
      <c r="J139" s="25"/>
    </row>
    <row r="140" spans="1:1026" x14ac:dyDescent="0.25">
      <c r="A140" s="22" t="s">
        <v>83</v>
      </c>
      <c r="B140" t="s">
        <v>327</v>
      </c>
      <c r="C140" s="22" t="s">
        <v>12</v>
      </c>
      <c r="D140" s="22">
        <v>1</v>
      </c>
      <c r="E140" t="s">
        <v>271</v>
      </c>
      <c r="F140" s="22">
        <v>262</v>
      </c>
      <c r="G140" s="33" t="s">
        <v>77</v>
      </c>
      <c r="H140" s="34" t="s">
        <v>86</v>
      </c>
      <c r="I140" s="35" t="s">
        <v>79</v>
      </c>
      <c r="J140" s="25"/>
    </row>
    <row r="141" spans="1:1026" x14ac:dyDescent="0.25">
      <c r="A141" s="22" t="s">
        <v>83</v>
      </c>
      <c r="B141" t="s">
        <v>327</v>
      </c>
      <c r="C141" s="22" t="s">
        <v>12</v>
      </c>
      <c r="D141" s="22">
        <v>1</v>
      </c>
      <c r="E141" t="s">
        <v>271</v>
      </c>
      <c r="F141" s="22">
        <v>262</v>
      </c>
      <c r="G141" s="33" t="s">
        <v>80</v>
      </c>
      <c r="H141" s="34" t="s">
        <v>87</v>
      </c>
      <c r="I141" s="35" t="s">
        <v>82</v>
      </c>
      <c r="J141" s="25"/>
    </row>
    <row r="142" spans="1:1026" x14ac:dyDescent="0.25">
      <c r="A142"/>
      <c r="B142"/>
      <c r="F142"/>
      <c r="G142"/>
      <c r="H142"/>
      <c r="J142"/>
      <c r="K142"/>
      <c r="M142"/>
      <c r="N142"/>
      <c r="O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  <c r="AMK142"/>
      <c r="AML142"/>
    </row>
    <row r="143" spans="1:1026" x14ac:dyDescent="0.25">
      <c r="A143" s="21" t="s">
        <v>60</v>
      </c>
      <c r="B143" t="s">
        <v>327</v>
      </c>
      <c r="C143" s="7" t="s">
        <v>12</v>
      </c>
      <c r="D143" s="7">
        <v>1</v>
      </c>
      <c r="E143" t="s">
        <v>272</v>
      </c>
      <c r="F143" s="15">
        <v>240</v>
      </c>
      <c r="G143" s="29" t="s">
        <v>53</v>
      </c>
      <c r="H143" s="30" t="s">
        <v>61</v>
      </c>
      <c r="I143" s="29" t="s">
        <v>55</v>
      </c>
      <c r="J143" s="31"/>
      <c r="K143" s="31"/>
      <c r="M143" s="32"/>
      <c r="N143" s="32"/>
      <c r="O143" s="32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  <c r="AMK143"/>
      <c r="AML143"/>
    </row>
    <row r="144" spans="1:1026" x14ac:dyDescent="0.25">
      <c r="A144" s="22" t="s">
        <v>60</v>
      </c>
      <c r="B144" t="s">
        <v>327</v>
      </c>
      <c r="C144" s="22" t="s">
        <v>12</v>
      </c>
      <c r="D144" s="22">
        <v>1</v>
      </c>
      <c r="E144" t="s">
        <v>272</v>
      </c>
      <c r="F144" s="22">
        <v>240</v>
      </c>
      <c r="G144" s="29" t="s">
        <v>56</v>
      </c>
      <c r="H144" s="30" t="s">
        <v>62</v>
      </c>
      <c r="I144" s="29" t="s">
        <v>55</v>
      </c>
      <c r="J144" s="31"/>
      <c r="K144" s="31"/>
      <c r="M144" s="32"/>
      <c r="N144" s="32"/>
      <c r="O144" s="32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  <c r="AMK144"/>
      <c r="AML144"/>
    </row>
    <row r="145" spans="1:1026" x14ac:dyDescent="0.25">
      <c r="A145" s="22" t="s">
        <v>60</v>
      </c>
      <c r="B145" t="s">
        <v>327</v>
      </c>
      <c r="C145" s="22" t="s">
        <v>12</v>
      </c>
      <c r="D145" s="22">
        <v>1</v>
      </c>
      <c r="E145" t="s">
        <v>272</v>
      </c>
      <c r="F145" s="22">
        <v>240</v>
      </c>
      <c r="G145" s="29" t="s">
        <v>58</v>
      </c>
      <c r="H145" s="30" t="s">
        <v>63</v>
      </c>
      <c r="I145" s="29" t="s">
        <v>55</v>
      </c>
      <c r="J145" s="31"/>
      <c r="K145" s="31"/>
      <c r="M145" s="32"/>
      <c r="N145" s="32"/>
      <c r="O145" s="32"/>
    </row>
    <row r="146" spans="1:1026" x14ac:dyDescent="0.25">
      <c r="A146"/>
      <c r="B146"/>
      <c r="C146"/>
      <c r="D146"/>
      <c r="E146"/>
      <c r="F146"/>
      <c r="G146"/>
      <c r="H146"/>
      <c r="J146"/>
      <c r="K146"/>
      <c r="M146"/>
      <c r="N146"/>
      <c r="O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  <c r="AMK146"/>
      <c r="AML146"/>
    </row>
    <row r="147" spans="1:1026" x14ac:dyDescent="0.25">
      <c r="A147" s="21" t="s">
        <v>244</v>
      </c>
      <c r="B147" t="s">
        <v>327</v>
      </c>
      <c r="C147" s="7" t="s">
        <v>12</v>
      </c>
      <c r="D147" s="7">
        <v>1</v>
      </c>
      <c r="E147" t="s">
        <v>273</v>
      </c>
      <c r="F147" s="7">
        <v>21717</v>
      </c>
      <c r="G147" s="63" t="s">
        <v>211</v>
      </c>
      <c r="H147" s="1">
        <v>59.933733333333301</v>
      </c>
      <c r="I147" s="15" t="s">
        <v>212</v>
      </c>
    </row>
    <row r="148" spans="1:1026" x14ac:dyDescent="0.25">
      <c r="A148" s="22" t="s">
        <v>245</v>
      </c>
      <c r="B148" t="s">
        <v>327</v>
      </c>
      <c r="C148" s="22" t="s">
        <v>12</v>
      </c>
      <c r="D148" s="22">
        <v>1</v>
      </c>
      <c r="E148" t="s">
        <v>273</v>
      </c>
      <c r="F148" s="22">
        <v>21717</v>
      </c>
      <c r="G148" s="63" t="s">
        <v>213</v>
      </c>
      <c r="H148" s="1">
        <v>-39.473833333333303</v>
      </c>
      <c r="I148"/>
    </row>
    <row r="149" spans="1:1026" x14ac:dyDescent="0.25">
      <c r="A149" s="22" t="s">
        <v>245</v>
      </c>
      <c r="B149" t="s">
        <v>327</v>
      </c>
      <c r="C149" s="22" t="s">
        <v>12</v>
      </c>
      <c r="D149" s="22">
        <v>1</v>
      </c>
      <c r="E149" t="s">
        <v>273</v>
      </c>
      <c r="F149" s="22">
        <v>21717</v>
      </c>
      <c r="G149" s="60" t="s">
        <v>214</v>
      </c>
      <c r="H149" s="7">
        <v>500000</v>
      </c>
      <c r="I149" s="64" t="s">
        <v>326</v>
      </c>
    </row>
    <row r="150" spans="1:1026" ht="25.5" x14ac:dyDescent="0.25">
      <c r="A150" s="22" t="s">
        <v>245</v>
      </c>
      <c r="B150" t="s">
        <v>327</v>
      </c>
      <c r="C150" s="22" t="s">
        <v>12</v>
      </c>
      <c r="D150" s="22">
        <v>1</v>
      </c>
      <c r="E150" t="s">
        <v>273</v>
      </c>
      <c r="F150" s="22">
        <v>21717</v>
      </c>
      <c r="G150" s="60" t="s">
        <v>215</v>
      </c>
      <c r="H150" s="15">
        <v>0.45</v>
      </c>
      <c r="I150" s="15" t="s">
        <v>216</v>
      </c>
    </row>
    <row r="151" spans="1:1026" ht="25.5" x14ac:dyDescent="0.25">
      <c r="A151" s="22" t="s">
        <v>245</v>
      </c>
      <c r="B151" t="s">
        <v>327</v>
      </c>
      <c r="C151" s="22" t="s">
        <v>12</v>
      </c>
      <c r="D151" s="22">
        <v>1</v>
      </c>
      <c r="E151" t="s">
        <v>273</v>
      </c>
      <c r="F151" s="22">
        <v>21717</v>
      </c>
      <c r="G151" s="60" t="s">
        <v>217</v>
      </c>
      <c r="H151" s="15">
        <v>0.45</v>
      </c>
      <c r="I151" s="15" t="s">
        <v>216</v>
      </c>
    </row>
    <row r="152" spans="1:1026" ht="25.5" x14ac:dyDescent="0.25">
      <c r="A152" s="22" t="s">
        <v>245</v>
      </c>
      <c r="B152" t="s">
        <v>327</v>
      </c>
      <c r="C152" s="22" t="s">
        <v>12</v>
      </c>
      <c r="D152" s="22">
        <v>1</v>
      </c>
      <c r="E152" t="s">
        <v>273</v>
      </c>
      <c r="F152" s="22">
        <v>21717</v>
      </c>
      <c r="G152" s="60" t="s">
        <v>218</v>
      </c>
      <c r="H152" s="15">
        <v>0.45</v>
      </c>
      <c r="I152" s="15" t="s">
        <v>216</v>
      </c>
    </row>
    <row r="153" spans="1:1026" ht="25.5" x14ac:dyDescent="0.25">
      <c r="A153" s="22" t="s">
        <v>245</v>
      </c>
      <c r="B153" t="s">
        <v>327</v>
      </c>
      <c r="C153" s="22" t="s">
        <v>12</v>
      </c>
      <c r="D153" s="22">
        <v>1</v>
      </c>
      <c r="E153" t="s">
        <v>273</v>
      </c>
      <c r="F153" s="22">
        <v>21717</v>
      </c>
      <c r="G153" s="60" t="s">
        <v>219</v>
      </c>
      <c r="H153" s="15">
        <v>0.45</v>
      </c>
      <c r="I153" s="15" t="s">
        <v>216</v>
      </c>
    </row>
    <row r="154" spans="1:1026" x14ac:dyDescent="0.25">
      <c r="A154"/>
      <c r="B154"/>
      <c r="C154" s="22"/>
      <c r="D154" s="22"/>
      <c r="E154" s="22"/>
      <c r="F154"/>
      <c r="G154"/>
      <c r="H154"/>
      <c r="I154"/>
    </row>
    <row r="155" spans="1:1026" x14ac:dyDescent="0.25">
      <c r="A155" s="22"/>
      <c r="B155" s="22"/>
      <c r="C155" s="22"/>
      <c r="D155" s="22"/>
      <c r="E155" s="22"/>
      <c r="F155" s="22"/>
      <c r="G155" s="33"/>
      <c r="H155" s="34"/>
      <c r="I155" s="66" t="s">
        <v>232</v>
      </c>
      <c r="J155" t="s">
        <v>235</v>
      </c>
    </row>
    <row r="156" spans="1:1026" x14ac:dyDescent="0.25">
      <c r="A156" s="22"/>
      <c r="B156" s="22"/>
      <c r="C156" s="22"/>
      <c r="D156" s="22"/>
      <c r="E156" s="22"/>
      <c r="F156" s="22"/>
      <c r="G156" s="33"/>
      <c r="H156" s="34"/>
      <c r="I156" s="66" t="s">
        <v>233</v>
      </c>
      <c r="J156" t="s">
        <v>235</v>
      </c>
    </row>
    <row r="157" spans="1:1026" x14ac:dyDescent="0.25">
      <c r="A157" s="22"/>
      <c r="B157" s="22"/>
      <c r="C157" s="22"/>
      <c r="D157" s="22"/>
      <c r="E157" s="22"/>
      <c r="F157" s="22"/>
      <c r="G157" s="33"/>
      <c r="H157" s="34"/>
      <c r="I157" s="66" t="s">
        <v>234</v>
      </c>
      <c r="J157" t="s">
        <v>235</v>
      </c>
    </row>
    <row r="158" spans="1:1026" x14ac:dyDescent="0.25">
      <c r="A158" s="22"/>
      <c r="B158" s="22"/>
      <c r="C158" s="22"/>
      <c r="D158" s="22"/>
      <c r="E158" s="22"/>
      <c r="F158" s="22"/>
      <c r="G158" s="33"/>
      <c r="H158" s="34"/>
      <c r="I158" s="66" t="s">
        <v>236</v>
      </c>
      <c r="J158" t="s">
        <v>235</v>
      </c>
    </row>
    <row r="159" spans="1:1026" x14ac:dyDescent="0.25">
      <c r="A159" s="22"/>
      <c r="B159" s="22"/>
      <c r="C159" s="22"/>
      <c r="D159" s="22"/>
      <c r="E159" s="22"/>
      <c r="F159" s="22"/>
      <c r="G159" s="33"/>
      <c r="H159" s="34"/>
      <c r="I159" s="66" t="s">
        <v>237</v>
      </c>
      <c r="J159" t="s">
        <v>235</v>
      </c>
    </row>
    <row r="160" spans="1:1026" x14ac:dyDescent="0.25">
      <c r="A160" s="22"/>
      <c r="B160" s="22"/>
      <c r="C160" s="22"/>
      <c r="D160" s="22"/>
      <c r="E160" s="22"/>
      <c r="F160" s="22"/>
      <c r="G160" s="33"/>
      <c r="H160" s="34"/>
      <c r="I160" s="66" t="s">
        <v>238</v>
      </c>
      <c r="J160" t="s">
        <v>235</v>
      </c>
    </row>
    <row r="161" spans="1:1026" x14ac:dyDescent="0.25">
      <c r="A161" s="22"/>
      <c r="B161" s="22"/>
      <c r="C161" s="22"/>
      <c r="D161" s="22"/>
      <c r="E161" s="22"/>
      <c r="F161" s="22"/>
      <c r="G161" s="33"/>
      <c r="H161" s="34"/>
      <c r="I161" s="66" t="s">
        <v>239</v>
      </c>
      <c r="J161" t="s">
        <v>235</v>
      </c>
    </row>
    <row r="162" spans="1:1026" x14ac:dyDescent="0.25">
      <c r="A162" s="22"/>
      <c r="B162" s="22"/>
      <c r="C162" s="22"/>
      <c r="D162" s="22"/>
      <c r="E162" s="22"/>
      <c r="F162" s="22"/>
      <c r="G162" s="33"/>
      <c r="H162" s="34"/>
      <c r="I162" s="66" t="s">
        <v>240</v>
      </c>
      <c r="J162" t="s">
        <v>235</v>
      </c>
    </row>
    <row r="163" spans="1:1026" x14ac:dyDescent="0.25">
      <c r="A163" s="22"/>
      <c r="B163" s="22"/>
      <c r="C163" s="22"/>
      <c r="D163" s="22"/>
      <c r="E163" s="22"/>
      <c r="F163" s="22"/>
      <c r="G163" s="33"/>
      <c r="H163" s="34"/>
      <c r="I163" s="66" t="s">
        <v>241</v>
      </c>
      <c r="J163" t="s">
        <v>235</v>
      </c>
    </row>
    <row r="164" spans="1:1026" x14ac:dyDescent="0.25">
      <c r="A164" s="22"/>
      <c r="B164" s="22"/>
      <c r="C164" s="22"/>
      <c r="D164" s="22"/>
      <c r="E164" s="22"/>
      <c r="F164" s="22"/>
      <c r="G164" s="33"/>
      <c r="H164" s="34"/>
      <c r="I164" s="66" t="s">
        <v>312</v>
      </c>
      <c r="J164" t="s">
        <v>235</v>
      </c>
    </row>
    <row r="165" spans="1:1026" x14ac:dyDescent="0.25">
      <c r="A165" s="22"/>
      <c r="B165" s="22"/>
      <c r="C165" s="22"/>
      <c r="D165" s="22"/>
      <c r="E165" s="22"/>
      <c r="F165" s="22"/>
      <c r="G165" s="33"/>
      <c r="H165" s="34"/>
      <c r="I165" s="66" t="s">
        <v>314</v>
      </c>
      <c r="J165" t="s">
        <v>235</v>
      </c>
    </row>
    <row r="166" spans="1:1026" x14ac:dyDescent="0.25">
      <c r="A166" s="22"/>
      <c r="B166" s="22"/>
      <c r="C166" s="22"/>
      <c r="D166" s="22"/>
      <c r="E166" s="22"/>
      <c r="F166" s="22"/>
      <c r="G166" s="33"/>
      <c r="H166" s="34"/>
      <c r="I166" s="66" t="s">
        <v>316</v>
      </c>
      <c r="J166" t="s">
        <v>235</v>
      </c>
    </row>
    <row r="167" spans="1:1026" x14ac:dyDescent="0.25">
      <c r="A167" s="22"/>
      <c r="B167" s="22"/>
      <c r="C167" s="22"/>
      <c r="D167" s="22"/>
      <c r="E167" s="22"/>
      <c r="F167" s="22"/>
      <c r="G167" s="33"/>
      <c r="H167" s="34"/>
      <c r="I167" s="35"/>
      <c r="J167" s="25"/>
    </row>
    <row r="168" spans="1:1026" ht="25.5" x14ac:dyDescent="0.25">
      <c r="A168" s="21" t="s">
        <v>246</v>
      </c>
      <c r="B168" t="s">
        <v>327</v>
      </c>
      <c r="C168" s="7" t="s">
        <v>12</v>
      </c>
      <c r="D168" s="7">
        <v>1</v>
      </c>
      <c r="E168" t="s">
        <v>274</v>
      </c>
      <c r="F168" s="7" t="s">
        <v>186</v>
      </c>
      <c r="G168" s="58" t="s">
        <v>187</v>
      </c>
      <c r="H168" s="7">
        <v>1450</v>
      </c>
      <c r="I168" s="15" t="s">
        <v>188</v>
      </c>
      <c r="J168"/>
      <c r="K168"/>
      <c r="M168"/>
      <c r="N168"/>
      <c r="O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  <c r="AMK168"/>
      <c r="AML168"/>
    </row>
    <row r="169" spans="1:1026" x14ac:dyDescent="0.25">
      <c r="A169" s="22" t="s">
        <v>246</v>
      </c>
      <c r="B169" t="s">
        <v>327</v>
      </c>
      <c r="C169" s="22" t="s">
        <v>12</v>
      </c>
      <c r="D169" s="22">
        <v>1</v>
      </c>
      <c r="E169" t="s">
        <v>274</v>
      </c>
      <c r="F169" s="22" t="s">
        <v>186</v>
      </c>
      <c r="G169" s="58" t="s">
        <v>23</v>
      </c>
      <c r="H169" s="1">
        <v>59.933733333333301</v>
      </c>
      <c r="I169" s="15" t="s">
        <v>189</v>
      </c>
    </row>
    <row r="170" spans="1:1026" x14ac:dyDescent="0.25">
      <c r="A170" s="22" t="s">
        <v>246</v>
      </c>
      <c r="B170" t="s">
        <v>327</v>
      </c>
      <c r="C170" s="22" t="s">
        <v>12</v>
      </c>
      <c r="D170" s="22">
        <v>1</v>
      </c>
      <c r="E170" t="s">
        <v>274</v>
      </c>
      <c r="F170" s="22" t="s">
        <v>186</v>
      </c>
      <c r="G170" s="59" t="s">
        <v>25</v>
      </c>
      <c r="H170" s="1">
        <v>-39.473833333333303</v>
      </c>
      <c r="I170"/>
      <c r="J170"/>
      <c r="K170"/>
      <c r="M170"/>
      <c r="N170"/>
      <c r="O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  <c r="AMK170"/>
      <c r="AML170"/>
    </row>
    <row r="171" spans="1:1026" x14ac:dyDescent="0.25">
      <c r="A171" s="22"/>
      <c r="B171" s="22"/>
      <c r="G171" s="59"/>
    </row>
    <row r="172" spans="1:1026" ht="25.5" x14ac:dyDescent="0.25">
      <c r="A172" s="21" t="s">
        <v>301</v>
      </c>
      <c r="B172" t="s">
        <v>327</v>
      </c>
      <c r="C172" s="7" t="s">
        <v>12</v>
      </c>
      <c r="D172" s="7">
        <v>1</v>
      </c>
      <c r="E172" t="s">
        <v>275</v>
      </c>
      <c r="F172" s="7" t="s">
        <v>190</v>
      </c>
      <c r="G172" s="58" t="s">
        <v>187</v>
      </c>
      <c r="H172" s="7">
        <v>1450</v>
      </c>
      <c r="I172" s="15" t="s">
        <v>188</v>
      </c>
      <c r="J172"/>
      <c r="K172"/>
      <c r="M172"/>
      <c r="N172"/>
      <c r="O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  <c r="AMK172"/>
      <c r="AML172"/>
    </row>
    <row r="173" spans="1:1026" x14ac:dyDescent="0.25">
      <c r="A173" s="21" t="s">
        <v>301</v>
      </c>
      <c r="B173" t="s">
        <v>327</v>
      </c>
      <c r="C173" s="22" t="s">
        <v>12</v>
      </c>
      <c r="D173" s="22">
        <v>1</v>
      </c>
      <c r="E173" t="s">
        <v>275</v>
      </c>
      <c r="F173" s="22" t="s">
        <v>190</v>
      </c>
      <c r="G173" s="58" t="s">
        <v>23</v>
      </c>
      <c r="H173" s="1">
        <v>59.933733333333301</v>
      </c>
      <c r="I173" s="15" t="s">
        <v>189</v>
      </c>
      <c r="J173"/>
      <c r="K173"/>
      <c r="M173"/>
      <c r="N173"/>
      <c r="O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  <c r="AMK173"/>
      <c r="AML173"/>
    </row>
    <row r="174" spans="1:1026" x14ac:dyDescent="0.25">
      <c r="A174" s="21" t="s">
        <v>301</v>
      </c>
      <c r="B174" t="s">
        <v>327</v>
      </c>
      <c r="C174" s="22" t="s">
        <v>12</v>
      </c>
      <c r="D174" s="22">
        <v>1</v>
      </c>
      <c r="E174" t="s">
        <v>275</v>
      </c>
      <c r="F174" s="22" t="s">
        <v>190</v>
      </c>
      <c r="G174" s="59" t="s">
        <v>25</v>
      </c>
      <c r="H174" s="1">
        <v>-39.473833333333303</v>
      </c>
    </row>
    <row r="175" spans="1:1026" ht="15.75" thickBot="1" x14ac:dyDescent="0.3">
      <c r="A175" s="22"/>
      <c r="B175" s="22"/>
      <c r="G175" s="59"/>
    </row>
    <row r="176" spans="1:1026" ht="26.25" thickBot="1" x14ac:dyDescent="0.3">
      <c r="A176" s="83" t="s">
        <v>302</v>
      </c>
      <c r="B176" t="s">
        <v>327</v>
      </c>
      <c r="C176" s="7" t="s">
        <v>12</v>
      </c>
      <c r="D176" s="7">
        <v>1</v>
      </c>
      <c r="E176" t="s">
        <v>276</v>
      </c>
      <c r="F176" s="7" t="s">
        <v>191</v>
      </c>
      <c r="G176" s="58" t="s">
        <v>187</v>
      </c>
      <c r="H176" s="7">
        <v>1450</v>
      </c>
      <c r="I176" s="15" t="s">
        <v>188</v>
      </c>
      <c r="J176"/>
      <c r="K176"/>
      <c r="M176"/>
      <c r="N176"/>
      <c r="O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  <c r="AMK176"/>
      <c r="AML176"/>
    </row>
    <row r="177" spans="1:1026" ht="15.75" thickBot="1" x14ac:dyDescent="0.3">
      <c r="A177" s="92" t="s">
        <v>302</v>
      </c>
      <c r="B177" t="s">
        <v>327</v>
      </c>
      <c r="C177" s="22" t="s">
        <v>12</v>
      </c>
      <c r="D177" s="22">
        <v>1</v>
      </c>
      <c r="E177" t="s">
        <v>276</v>
      </c>
      <c r="F177" s="22" t="s">
        <v>191</v>
      </c>
      <c r="G177" s="58" t="s">
        <v>23</v>
      </c>
      <c r="H177" s="1">
        <v>59.933733333333301</v>
      </c>
      <c r="I177" s="15" t="s">
        <v>189</v>
      </c>
      <c r="J177"/>
      <c r="K177"/>
      <c r="M177"/>
      <c r="N177"/>
      <c r="O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  <c r="AMK177"/>
      <c r="AML177"/>
    </row>
    <row r="178" spans="1:1026" ht="15.75" thickBot="1" x14ac:dyDescent="0.3">
      <c r="A178" s="92" t="s">
        <v>302</v>
      </c>
      <c r="B178" t="s">
        <v>327</v>
      </c>
      <c r="C178" s="22" t="s">
        <v>12</v>
      </c>
      <c r="D178" s="22">
        <v>1</v>
      </c>
      <c r="E178" t="s">
        <v>276</v>
      </c>
      <c r="F178" s="22" t="s">
        <v>191</v>
      </c>
      <c r="G178" s="59" t="s">
        <v>25</v>
      </c>
      <c r="H178" s="1">
        <v>-39.473833333333303</v>
      </c>
    </row>
    <row r="179" spans="1:1026" ht="15.75" thickBot="1" x14ac:dyDescent="0.3">
      <c r="A179" s="22"/>
      <c r="B179" s="22"/>
      <c r="G179" s="59"/>
    </row>
    <row r="180" spans="1:1026" ht="26.25" thickBot="1" x14ac:dyDescent="0.3">
      <c r="A180" s="84" t="s">
        <v>303</v>
      </c>
      <c r="B180" t="s">
        <v>327</v>
      </c>
      <c r="C180" s="7" t="s">
        <v>12</v>
      </c>
      <c r="D180" s="7">
        <v>1</v>
      </c>
      <c r="E180" t="s">
        <v>277</v>
      </c>
      <c r="F180" s="7" t="s">
        <v>192</v>
      </c>
      <c r="G180" s="58" t="s">
        <v>187</v>
      </c>
      <c r="H180" s="7">
        <v>1450</v>
      </c>
      <c r="I180" s="15" t="s">
        <v>188</v>
      </c>
      <c r="J180"/>
      <c r="K180"/>
      <c r="M180"/>
      <c r="N180"/>
      <c r="O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  <c r="AAQ180"/>
      <c r="AAR180"/>
      <c r="AAS180"/>
      <c r="AAT180"/>
      <c r="AAU180"/>
      <c r="AAV180"/>
      <c r="AAW180"/>
      <c r="AAX180"/>
      <c r="AAY180"/>
      <c r="AAZ180"/>
      <c r="ABA180"/>
      <c r="ABB180"/>
      <c r="ABC180"/>
      <c r="ABD180"/>
      <c r="ABE180"/>
      <c r="ABF180"/>
      <c r="ABG180"/>
      <c r="ABH180"/>
      <c r="ABI180"/>
      <c r="ABJ180"/>
      <c r="ABK180"/>
      <c r="ABL180"/>
      <c r="ABM180"/>
      <c r="ABN180"/>
      <c r="ABO180"/>
      <c r="ABP180"/>
      <c r="ABQ180"/>
      <c r="ABR180"/>
      <c r="ABS180"/>
      <c r="ABT180"/>
      <c r="ABU180"/>
      <c r="ABV180"/>
      <c r="ABW180"/>
      <c r="ABX180"/>
      <c r="ABY180"/>
      <c r="ABZ180"/>
      <c r="ACA180"/>
      <c r="ACB180"/>
      <c r="ACC180"/>
      <c r="ACD180"/>
      <c r="ACE180"/>
      <c r="ACF180"/>
      <c r="ACG180"/>
      <c r="ACH180"/>
      <c r="ACI180"/>
      <c r="ACJ180"/>
      <c r="ACK180"/>
      <c r="ACL180"/>
      <c r="ACM180"/>
      <c r="ACN180"/>
      <c r="ACO180"/>
      <c r="ACP180"/>
      <c r="ACQ180"/>
      <c r="ACR180"/>
      <c r="ACS180"/>
      <c r="ACT180"/>
      <c r="ACU180"/>
      <c r="ACV180"/>
      <c r="ACW180"/>
      <c r="ACX180"/>
      <c r="ACY180"/>
      <c r="ACZ180"/>
      <c r="ADA180"/>
      <c r="ADB180"/>
      <c r="ADC180"/>
      <c r="ADD180"/>
      <c r="ADE180"/>
      <c r="ADF180"/>
      <c r="ADG180"/>
      <c r="ADH180"/>
      <c r="ADI180"/>
      <c r="ADJ180"/>
      <c r="ADK180"/>
      <c r="ADL180"/>
      <c r="ADM180"/>
      <c r="ADN180"/>
      <c r="ADO180"/>
      <c r="ADP180"/>
      <c r="ADQ180"/>
      <c r="ADR180"/>
      <c r="ADS180"/>
      <c r="ADT180"/>
      <c r="ADU180"/>
      <c r="ADV180"/>
      <c r="ADW180"/>
      <c r="ADX180"/>
      <c r="ADY180"/>
      <c r="ADZ180"/>
      <c r="AEA180"/>
      <c r="AEB180"/>
      <c r="AEC180"/>
      <c r="AED180"/>
      <c r="AEE180"/>
      <c r="AEF180"/>
      <c r="AEG180"/>
      <c r="AEH180"/>
      <c r="AEI180"/>
      <c r="AEJ180"/>
      <c r="AEK180"/>
      <c r="AEL180"/>
      <c r="AEM180"/>
      <c r="AEN180"/>
      <c r="AEO180"/>
      <c r="AEP180"/>
      <c r="AEQ180"/>
      <c r="AER180"/>
      <c r="AES180"/>
      <c r="AET180"/>
      <c r="AEU180"/>
      <c r="AEV180"/>
      <c r="AEW180"/>
      <c r="AEX180"/>
      <c r="AEY180"/>
      <c r="AEZ180"/>
      <c r="AFA180"/>
      <c r="AFB180"/>
      <c r="AFC180"/>
      <c r="AFD180"/>
      <c r="AFE180"/>
      <c r="AFF180"/>
      <c r="AFG180"/>
      <c r="AFH180"/>
      <c r="AFI180"/>
      <c r="AFJ180"/>
      <c r="AFK180"/>
      <c r="AFL180"/>
      <c r="AFM180"/>
      <c r="AFN180"/>
      <c r="AFO180"/>
      <c r="AFP180"/>
      <c r="AFQ180"/>
      <c r="AFR180"/>
      <c r="AFS180"/>
      <c r="AFT180"/>
      <c r="AFU180"/>
      <c r="AFV180"/>
      <c r="AFW180"/>
      <c r="AFX180"/>
      <c r="AFY180"/>
      <c r="AFZ180"/>
      <c r="AGA180"/>
      <c r="AGB180"/>
      <c r="AGC180"/>
      <c r="AGD180"/>
      <c r="AGE180"/>
      <c r="AGF180"/>
      <c r="AGG180"/>
      <c r="AGH180"/>
      <c r="AGI180"/>
      <c r="AGJ180"/>
      <c r="AGK180"/>
      <c r="AGL180"/>
      <c r="AGM180"/>
      <c r="AGN180"/>
      <c r="AGO180"/>
      <c r="AGP180"/>
      <c r="AGQ180"/>
      <c r="AGR180"/>
      <c r="AGS180"/>
      <c r="AGT180"/>
      <c r="AGU180"/>
      <c r="AGV180"/>
      <c r="AGW180"/>
      <c r="AGX180"/>
      <c r="AGY180"/>
      <c r="AGZ180"/>
      <c r="AHA180"/>
      <c r="AHB180"/>
      <c r="AHC180"/>
      <c r="AHD180"/>
      <c r="AHE180"/>
      <c r="AHF180"/>
      <c r="AHG180"/>
      <c r="AHH180"/>
      <c r="AHI180"/>
      <c r="AHJ180"/>
      <c r="AHK180"/>
      <c r="AHL180"/>
      <c r="AHM180"/>
      <c r="AHN180"/>
      <c r="AHO180"/>
      <c r="AHP180"/>
      <c r="AHQ180"/>
      <c r="AHR180"/>
      <c r="AHS180"/>
      <c r="AHT180"/>
      <c r="AHU180"/>
      <c r="AHV180"/>
      <c r="AHW180"/>
      <c r="AHX180"/>
      <c r="AHY180"/>
      <c r="AHZ180"/>
      <c r="AIA180"/>
      <c r="AIB180"/>
      <c r="AIC180"/>
      <c r="AID180"/>
      <c r="AIE180"/>
      <c r="AIF180"/>
      <c r="AIG180"/>
      <c r="AIH180"/>
      <c r="AII180"/>
      <c r="AIJ180"/>
      <c r="AIK180"/>
      <c r="AIL180"/>
      <c r="AIM180"/>
      <c r="AIN180"/>
      <c r="AIO180"/>
      <c r="AIP180"/>
      <c r="AIQ180"/>
      <c r="AIR180"/>
      <c r="AIS180"/>
      <c r="AIT180"/>
      <c r="AIU180"/>
      <c r="AIV180"/>
      <c r="AIW180"/>
      <c r="AIX180"/>
      <c r="AIY180"/>
      <c r="AIZ180"/>
      <c r="AJA180"/>
      <c r="AJB180"/>
      <c r="AJC180"/>
      <c r="AJD180"/>
      <c r="AJE180"/>
      <c r="AJF180"/>
      <c r="AJG180"/>
      <c r="AJH180"/>
      <c r="AJI180"/>
      <c r="AJJ180"/>
      <c r="AJK180"/>
      <c r="AJL180"/>
      <c r="AJM180"/>
      <c r="AJN180"/>
      <c r="AJO180"/>
      <c r="AJP180"/>
      <c r="AJQ180"/>
      <c r="AJR180"/>
      <c r="AJS180"/>
      <c r="AJT180"/>
      <c r="AJU180"/>
      <c r="AJV180"/>
      <c r="AJW180"/>
      <c r="AJX180"/>
      <c r="AJY180"/>
      <c r="AJZ180"/>
      <c r="AKA180"/>
      <c r="AKB180"/>
      <c r="AKC180"/>
      <c r="AKD180"/>
      <c r="AKE180"/>
      <c r="AKF180"/>
      <c r="AKG180"/>
      <c r="AKH180"/>
      <c r="AKI180"/>
      <c r="AKJ180"/>
      <c r="AKK180"/>
      <c r="AKL180"/>
      <c r="AKM180"/>
      <c r="AKN180"/>
      <c r="AKO180"/>
      <c r="AKP180"/>
      <c r="AKQ180"/>
      <c r="AKR180"/>
      <c r="AKS180"/>
      <c r="AKT180"/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  <c r="AMI180"/>
      <c r="AMJ180"/>
      <c r="AMK180"/>
      <c r="AML180"/>
    </row>
    <row r="181" spans="1:1026" ht="15.75" thickBot="1" x14ac:dyDescent="0.3">
      <c r="A181" s="92" t="s">
        <v>303</v>
      </c>
      <c r="B181" t="s">
        <v>327</v>
      </c>
      <c r="C181" s="22" t="s">
        <v>12</v>
      </c>
      <c r="D181" s="22">
        <v>1</v>
      </c>
      <c r="E181" t="s">
        <v>277</v>
      </c>
      <c r="F181" s="22" t="s">
        <v>192</v>
      </c>
      <c r="G181" s="58" t="s">
        <v>23</v>
      </c>
      <c r="H181" s="1">
        <v>59.933733333333301</v>
      </c>
      <c r="I181" s="15" t="s">
        <v>189</v>
      </c>
      <c r="J181"/>
      <c r="K181"/>
      <c r="M181"/>
      <c r="N181"/>
      <c r="O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  <c r="NS181"/>
      <c r="NT181"/>
      <c r="NU181"/>
      <c r="NV181"/>
      <c r="NW181"/>
      <c r="NX181"/>
      <c r="NY181"/>
      <c r="NZ181"/>
      <c r="OA181"/>
      <c r="OB181"/>
      <c r="OC181"/>
      <c r="OD181"/>
      <c r="OE181"/>
      <c r="OF181"/>
      <c r="OG181"/>
      <c r="OH181"/>
      <c r="OI181"/>
      <c r="OJ181"/>
      <c r="OK181"/>
      <c r="OL181"/>
      <c r="OM181"/>
      <c r="ON181"/>
      <c r="OO181"/>
      <c r="OP181"/>
      <c r="OQ181"/>
      <c r="OR181"/>
      <c r="OS181"/>
      <c r="OT181"/>
      <c r="OU181"/>
      <c r="OV181"/>
      <c r="OW181"/>
      <c r="OX181"/>
      <c r="OY181"/>
      <c r="OZ181"/>
      <c r="PA181"/>
      <c r="PB181"/>
      <c r="PC181"/>
      <c r="PD181"/>
      <c r="PE181"/>
      <c r="PF181"/>
      <c r="PG181"/>
      <c r="PH181"/>
      <c r="PI181"/>
      <c r="PJ181"/>
      <c r="PK181"/>
      <c r="PL181"/>
      <c r="PM181"/>
      <c r="PN181"/>
      <c r="PO181"/>
      <c r="PP181"/>
      <c r="PQ181"/>
      <c r="PR181"/>
      <c r="PS181"/>
      <c r="PT181"/>
      <c r="PU181"/>
      <c r="PV181"/>
      <c r="PW181"/>
      <c r="PX181"/>
      <c r="PY181"/>
      <c r="PZ181"/>
      <c r="QA181"/>
      <c r="QB181"/>
      <c r="QC181"/>
      <c r="QD181"/>
      <c r="QE181"/>
      <c r="QF181"/>
      <c r="QG181"/>
      <c r="QH181"/>
      <c r="QI181"/>
      <c r="QJ181"/>
      <c r="QK181"/>
      <c r="QL181"/>
      <c r="QM181"/>
      <c r="QN181"/>
      <c r="QO181"/>
      <c r="QP181"/>
      <c r="QQ181"/>
      <c r="QR181"/>
      <c r="QS181"/>
      <c r="QT181"/>
      <c r="QU181"/>
      <c r="QV181"/>
      <c r="QW181"/>
      <c r="QX181"/>
      <c r="QY181"/>
      <c r="QZ181"/>
      <c r="RA181"/>
      <c r="RB181"/>
      <c r="RC181"/>
      <c r="RD181"/>
      <c r="RE181"/>
      <c r="RF181"/>
      <c r="RG181"/>
      <c r="RH181"/>
      <c r="RI181"/>
      <c r="RJ181"/>
      <c r="RK181"/>
      <c r="RL181"/>
      <c r="RM181"/>
      <c r="RN181"/>
      <c r="RO181"/>
      <c r="RP181"/>
      <c r="RQ181"/>
      <c r="RR181"/>
      <c r="RS181"/>
      <c r="RT181"/>
      <c r="RU181"/>
      <c r="RV181"/>
      <c r="RW181"/>
      <c r="RX181"/>
      <c r="RY181"/>
      <c r="RZ181"/>
      <c r="SA181"/>
      <c r="SB181"/>
      <c r="SC181"/>
      <c r="SD181"/>
      <c r="SE181"/>
      <c r="SF181"/>
      <c r="SG181"/>
      <c r="SH181"/>
      <c r="SI181"/>
      <c r="SJ181"/>
      <c r="SK181"/>
      <c r="SL181"/>
      <c r="SM181"/>
      <c r="SN181"/>
      <c r="SO181"/>
      <c r="SP181"/>
      <c r="SQ181"/>
      <c r="SR181"/>
      <c r="SS181"/>
      <c r="ST181"/>
      <c r="SU181"/>
      <c r="SV181"/>
      <c r="SW181"/>
      <c r="SX181"/>
      <c r="SY181"/>
      <c r="SZ181"/>
      <c r="TA181"/>
      <c r="TB181"/>
      <c r="TC181"/>
      <c r="TD181"/>
      <c r="TE181"/>
      <c r="TF181"/>
      <c r="TG181"/>
      <c r="TH181"/>
      <c r="TI181"/>
      <c r="TJ181"/>
      <c r="TK181"/>
      <c r="TL181"/>
      <c r="TM181"/>
      <c r="TN181"/>
      <c r="TO181"/>
      <c r="TP181"/>
      <c r="TQ181"/>
      <c r="TR181"/>
      <c r="TS181"/>
      <c r="TT181"/>
      <c r="TU181"/>
      <c r="TV181"/>
      <c r="TW181"/>
      <c r="TX181"/>
      <c r="TY181"/>
      <c r="TZ181"/>
      <c r="UA181"/>
      <c r="UB181"/>
      <c r="UC181"/>
      <c r="UD181"/>
      <c r="UE181"/>
      <c r="UF181"/>
      <c r="UG181"/>
      <c r="UH181"/>
      <c r="UI181"/>
      <c r="UJ181"/>
      <c r="UK181"/>
      <c r="UL181"/>
      <c r="UM181"/>
      <c r="UN181"/>
      <c r="UO181"/>
      <c r="UP181"/>
      <c r="UQ181"/>
      <c r="UR181"/>
      <c r="US181"/>
      <c r="UT181"/>
      <c r="UU181"/>
      <c r="UV181"/>
      <c r="UW181"/>
      <c r="UX181"/>
      <c r="UY181"/>
      <c r="UZ181"/>
      <c r="VA181"/>
      <c r="VB181"/>
      <c r="VC181"/>
      <c r="VD181"/>
      <c r="VE181"/>
      <c r="VF181"/>
      <c r="VG181"/>
      <c r="VH181"/>
      <c r="VI181"/>
      <c r="VJ181"/>
      <c r="VK181"/>
      <c r="VL181"/>
      <c r="VM181"/>
      <c r="VN181"/>
      <c r="VO181"/>
      <c r="VP181"/>
      <c r="VQ181"/>
      <c r="VR181"/>
      <c r="VS181"/>
      <c r="VT181"/>
      <c r="VU181"/>
      <c r="VV181"/>
      <c r="VW181"/>
      <c r="VX181"/>
      <c r="VY181"/>
      <c r="VZ181"/>
      <c r="WA181"/>
      <c r="WB181"/>
      <c r="WC181"/>
      <c r="WD181"/>
      <c r="WE181"/>
      <c r="WF181"/>
      <c r="WG181"/>
      <c r="WH181"/>
      <c r="WI181"/>
      <c r="WJ181"/>
      <c r="WK181"/>
      <c r="WL181"/>
      <c r="WM181"/>
      <c r="WN181"/>
      <c r="WO181"/>
      <c r="WP181"/>
      <c r="WQ181"/>
      <c r="WR181"/>
      <c r="WS181"/>
      <c r="WT181"/>
      <c r="WU181"/>
      <c r="WV181"/>
      <c r="WW181"/>
      <c r="WX181"/>
      <c r="WY181"/>
      <c r="WZ181"/>
      <c r="XA181"/>
      <c r="XB181"/>
      <c r="XC181"/>
      <c r="XD181"/>
      <c r="XE181"/>
      <c r="XF181"/>
      <c r="XG181"/>
      <c r="XH181"/>
      <c r="XI181"/>
      <c r="XJ181"/>
      <c r="XK181"/>
      <c r="XL181"/>
      <c r="XM181"/>
      <c r="XN181"/>
      <c r="XO181"/>
      <c r="XP181"/>
      <c r="XQ181"/>
      <c r="XR181"/>
      <c r="XS181"/>
      <c r="XT181"/>
      <c r="XU181"/>
      <c r="XV181"/>
      <c r="XW181"/>
      <c r="XX181"/>
      <c r="XY181"/>
      <c r="XZ181"/>
      <c r="YA181"/>
      <c r="YB181"/>
      <c r="YC181"/>
      <c r="YD181"/>
      <c r="YE181"/>
      <c r="YF181"/>
      <c r="YG181"/>
      <c r="YH181"/>
      <c r="YI181"/>
      <c r="YJ181"/>
      <c r="YK181"/>
      <c r="YL181"/>
      <c r="YM181"/>
      <c r="YN181"/>
      <c r="YO181"/>
      <c r="YP181"/>
      <c r="YQ181"/>
      <c r="YR181"/>
      <c r="YS181"/>
      <c r="YT181"/>
      <c r="YU181"/>
      <c r="YV181"/>
      <c r="YW181"/>
      <c r="YX181"/>
      <c r="YY181"/>
      <c r="YZ181"/>
      <c r="ZA181"/>
      <c r="ZB181"/>
      <c r="ZC181"/>
      <c r="ZD181"/>
      <c r="ZE181"/>
      <c r="ZF181"/>
      <c r="ZG181"/>
      <c r="ZH181"/>
      <c r="ZI181"/>
      <c r="ZJ181"/>
      <c r="ZK181"/>
      <c r="ZL181"/>
      <c r="ZM181"/>
      <c r="ZN181"/>
      <c r="ZO181"/>
      <c r="ZP181"/>
      <c r="ZQ181"/>
      <c r="ZR181"/>
      <c r="ZS181"/>
      <c r="ZT181"/>
      <c r="ZU181"/>
      <c r="ZV181"/>
      <c r="ZW181"/>
      <c r="ZX181"/>
      <c r="ZY181"/>
      <c r="ZZ181"/>
      <c r="AAA181"/>
      <c r="AAB181"/>
      <c r="AAC181"/>
      <c r="AAD181"/>
      <c r="AAE181"/>
      <c r="AAF181"/>
      <c r="AAG181"/>
      <c r="AAH181"/>
      <c r="AAI181"/>
      <c r="AAJ181"/>
      <c r="AAK181"/>
      <c r="AAL181"/>
      <c r="AAM181"/>
      <c r="AAN181"/>
      <c r="AAO181"/>
      <c r="AAP181"/>
      <c r="AAQ181"/>
      <c r="AAR181"/>
      <c r="AAS181"/>
      <c r="AAT181"/>
      <c r="AAU181"/>
      <c r="AAV181"/>
      <c r="AAW181"/>
      <c r="AAX181"/>
      <c r="AAY181"/>
      <c r="AAZ181"/>
      <c r="ABA181"/>
      <c r="ABB181"/>
      <c r="ABC181"/>
      <c r="ABD181"/>
      <c r="ABE181"/>
      <c r="ABF181"/>
      <c r="ABG181"/>
      <c r="ABH181"/>
      <c r="ABI181"/>
      <c r="ABJ181"/>
      <c r="ABK181"/>
      <c r="ABL181"/>
      <c r="ABM181"/>
      <c r="ABN181"/>
      <c r="ABO181"/>
      <c r="ABP181"/>
      <c r="ABQ181"/>
      <c r="ABR181"/>
      <c r="ABS181"/>
      <c r="ABT181"/>
      <c r="ABU181"/>
      <c r="ABV181"/>
      <c r="ABW181"/>
      <c r="ABX181"/>
      <c r="ABY181"/>
      <c r="ABZ181"/>
      <c r="ACA181"/>
      <c r="ACB181"/>
      <c r="ACC181"/>
      <c r="ACD181"/>
      <c r="ACE181"/>
      <c r="ACF181"/>
      <c r="ACG181"/>
      <c r="ACH181"/>
      <c r="ACI181"/>
      <c r="ACJ181"/>
      <c r="ACK181"/>
      <c r="ACL181"/>
      <c r="ACM181"/>
      <c r="ACN181"/>
      <c r="ACO181"/>
      <c r="ACP181"/>
      <c r="ACQ181"/>
      <c r="ACR181"/>
      <c r="ACS181"/>
      <c r="ACT181"/>
      <c r="ACU181"/>
      <c r="ACV181"/>
      <c r="ACW181"/>
      <c r="ACX181"/>
      <c r="ACY181"/>
      <c r="ACZ181"/>
      <c r="ADA181"/>
      <c r="ADB181"/>
      <c r="ADC181"/>
      <c r="ADD181"/>
      <c r="ADE181"/>
      <c r="ADF181"/>
      <c r="ADG181"/>
      <c r="ADH181"/>
      <c r="ADI181"/>
      <c r="ADJ181"/>
      <c r="ADK181"/>
      <c r="ADL181"/>
      <c r="ADM181"/>
      <c r="ADN181"/>
      <c r="ADO181"/>
      <c r="ADP181"/>
      <c r="ADQ181"/>
      <c r="ADR181"/>
      <c r="ADS181"/>
      <c r="ADT181"/>
      <c r="ADU181"/>
      <c r="ADV181"/>
      <c r="ADW181"/>
      <c r="ADX181"/>
      <c r="ADY181"/>
      <c r="ADZ181"/>
      <c r="AEA181"/>
      <c r="AEB181"/>
      <c r="AEC181"/>
      <c r="AED181"/>
      <c r="AEE181"/>
      <c r="AEF181"/>
      <c r="AEG181"/>
      <c r="AEH181"/>
      <c r="AEI181"/>
      <c r="AEJ181"/>
      <c r="AEK181"/>
      <c r="AEL181"/>
      <c r="AEM181"/>
      <c r="AEN181"/>
      <c r="AEO181"/>
      <c r="AEP181"/>
      <c r="AEQ181"/>
      <c r="AER181"/>
      <c r="AES181"/>
      <c r="AET181"/>
      <c r="AEU181"/>
      <c r="AEV181"/>
      <c r="AEW181"/>
      <c r="AEX181"/>
      <c r="AEY181"/>
      <c r="AEZ181"/>
      <c r="AFA181"/>
      <c r="AFB181"/>
      <c r="AFC181"/>
      <c r="AFD181"/>
      <c r="AFE181"/>
      <c r="AFF181"/>
      <c r="AFG181"/>
      <c r="AFH181"/>
      <c r="AFI181"/>
      <c r="AFJ181"/>
      <c r="AFK181"/>
      <c r="AFL181"/>
      <c r="AFM181"/>
      <c r="AFN181"/>
      <c r="AFO181"/>
      <c r="AFP181"/>
      <c r="AFQ181"/>
      <c r="AFR181"/>
      <c r="AFS181"/>
      <c r="AFT181"/>
      <c r="AFU181"/>
      <c r="AFV181"/>
      <c r="AFW181"/>
      <c r="AFX181"/>
      <c r="AFY181"/>
      <c r="AFZ181"/>
      <c r="AGA181"/>
      <c r="AGB181"/>
      <c r="AGC181"/>
      <c r="AGD181"/>
      <c r="AGE181"/>
      <c r="AGF181"/>
      <c r="AGG181"/>
      <c r="AGH181"/>
      <c r="AGI181"/>
      <c r="AGJ181"/>
      <c r="AGK181"/>
      <c r="AGL181"/>
      <c r="AGM181"/>
      <c r="AGN181"/>
      <c r="AGO181"/>
      <c r="AGP181"/>
      <c r="AGQ181"/>
      <c r="AGR181"/>
      <c r="AGS181"/>
      <c r="AGT181"/>
      <c r="AGU181"/>
      <c r="AGV181"/>
      <c r="AGW181"/>
      <c r="AGX181"/>
      <c r="AGY181"/>
      <c r="AGZ181"/>
      <c r="AHA181"/>
      <c r="AHB181"/>
      <c r="AHC181"/>
      <c r="AHD181"/>
      <c r="AHE181"/>
      <c r="AHF181"/>
      <c r="AHG181"/>
      <c r="AHH181"/>
      <c r="AHI181"/>
      <c r="AHJ181"/>
      <c r="AHK181"/>
      <c r="AHL181"/>
      <c r="AHM181"/>
      <c r="AHN181"/>
      <c r="AHO181"/>
      <c r="AHP181"/>
      <c r="AHQ181"/>
      <c r="AHR181"/>
      <c r="AHS181"/>
      <c r="AHT181"/>
      <c r="AHU181"/>
      <c r="AHV181"/>
      <c r="AHW181"/>
      <c r="AHX181"/>
      <c r="AHY181"/>
      <c r="AHZ181"/>
      <c r="AIA181"/>
      <c r="AIB181"/>
      <c r="AIC181"/>
      <c r="AID181"/>
      <c r="AIE181"/>
      <c r="AIF181"/>
      <c r="AIG181"/>
      <c r="AIH181"/>
      <c r="AII181"/>
      <c r="AIJ181"/>
      <c r="AIK181"/>
      <c r="AIL181"/>
      <c r="AIM181"/>
      <c r="AIN181"/>
      <c r="AIO181"/>
      <c r="AIP181"/>
      <c r="AIQ181"/>
      <c r="AIR181"/>
      <c r="AIS181"/>
      <c r="AIT181"/>
      <c r="AIU181"/>
      <c r="AIV181"/>
      <c r="AIW181"/>
      <c r="AIX181"/>
      <c r="AIY181"/>
      <c r="AIZ181"/>
      <c r="AJA181"/>
      <c r="AJB181"/>
      <c r="AJC181"/>
      <c r="AJD181"/>
      <c r="AJE181"/>
      <c r="AJF181"/>
      <c r="AJG181"/>
      <c r="AJH181"/>
      <c r="AJI181"/>
      <c r="AJJ181"/>
      <c r="AJK181"/>
      <c r="AJL181"/>
      <c r="AJM181"/>
      <c r="AJN181"/>
      <c r="AJO181"/>
      <c r="AJP181"/>
      <c r="AJQ181"/>
      <c r="AJR181"/>
      <c r="AJS181"/>
      <c r="AJT181"/>
      <c r="AJU181"/>
      <c r="AJV181"/>
      <c r="AJW181"/>
      <c r="AJX181"/>
      <c r="AJY181"/>
      <c r="AJZ181"/>
      <c r="AKA181"/>
      <c r="AKB181"/>
      <c r="AKC181"/>
      <c r="AKD181"/>
      <c r="AKE181"/>
      <c r="AKF181"/>
      <c r="AKG181"/>
      <c r="AKH181"/>
      <c r="AKI181"/>
      <c r="AKJ181"/>
      <c r="AKK181"/>
      <c r="AKL181"/>
      <c r="AKM181"/>
      <c r="AKN181"/>
      <c r="AKO181"/>
      <c r="AKP181"/>
      <c r="AKQ181"/>
      <c r="AKR181"/>
      <c r="AKS181"/>
      <c r="AKT181"/>
      <c r="AKU181"/>
      <c r="AKV181"/>
      <c r="AKW181"/>
      <c r="AKX181"/>
      <c r="AKY181"/>
      <c r="AKZ181"/>
      <c r="ALA181"/>
      <c r="ALB181"/>
      <c r="ALC181"/>
      <c r="ALD181"/>
      <c r="ALE181"/>
      <c r="ALF181"/>
      <c r="ALG181"/>
      <c r="ALH181"/>
      <c r="ALI181"/>
      <c r="ALJ181"/>
      <c r="ALK181"/>
      <c r="ALL181"/>
      <c r="ALM181"/>
      <c r="ALN181"/>
      <c r="ALO181"/>
      <c r="ALP181"/>
      <c r="ALQ181"/>
      <c r="ALR181"/>
      <c r="ALS181"/>
      <c r="ALT181"/>
      <c r="ALU181"/>
      <c r="ALV181"/>
      <c r="ALW181"/>
      <c r="ALX181"/>
      <c r="ALY181"/>
      <c r="ALZ181"/>
      <c r="AMA181"/>
      <c r="AMB181"/>
      <c r="AMC181"/>
      <c r="AMD181"/>
      <c r="AME181"/>
      <c r="AMF181"/>
      <c r="AMG181"/>
      <c r="AMH181"/>
      <c r="AMI181"/>
      <c r="AMJ181"/>
      <c r="AMK181"/>
      <c r="AML181"/>
    </row>
    <row r="182" spans="1:1026" ht="15.75" thickBot="1" x14ac:dyDescent="0.3">
      <c r="A182" s="92" t="s">
        <v>303</v>
      </c>
      <c r="B182" t="s">
        <v>327</v>
      </c>
      <c r="C182" s="22" t="s">
        <v>12</v>
      </c>
      <c r="D182" s="22">
        <v>1</v>
      </c>
      <c r="E182" t="s">
        <v>277</v>
      </c>
      <c r="F182" s="22" t="s">
        <v>192</v>
      </c>
      <c r="G182" s="59" t="s">
        <v>25</v>
      </c>
      <c r="H182" s="1">
        <v>-39.473833333333303</v>
      </c>
    </row>
    <row r="183" spans="1:1026" ht="15.75" thickBot="1" x14ac:dyDescent="0.3">
      <c r="A183" s="22"/>
      <c r="B183" s="22"/>
      <c r="G183" s="59"/>
    </row>
    <row r="184" spans="1:1026" ht="26.25" thickBot="1" x14ac:dyDescent="0.3">
      <c r="A184" s="85" t="s">
        <v>304</v>
      </c>
      <c r="B184" t="s">
        <v>327</v>
      </c>
      <c r="C184" s="7" t="s">
        <v>12</v>
      </c>
      <c r="D184" s="7">
        <v>1</v>
      </c>
      <c r="E184" t="s">
        <v>278</v>
      </c>
      <c r="F184" s="7" t="s">
        <v>193</v>
      </c>
      <c r="G184" s="58" t="s">
        <v>187</v>
      </c>
      <c r="H184" s="7">
        <v>1450</v>
      </c>
      <c r="I184" s="15" t="s">
        <v>188</v>
      </c>
      <c r="J184"/>
      <c r="K184"/>
      <c r="M184"/>
      <c r="N184"/>
      <c r="O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  <c r="UD184"/>
      <c r="UE184"/>
      <c r="UF184"/>
      <c r="UG184"/>
      <c r="UH184"/>
      <c r="UI184"/>
      <c r="UJ184"/>
      <c r="UK184"/>
      <c r="UL184"/>
      <c r="UM184"/>
      <c r="UN184"/>
      <c r="UO184"/>
      <c r="UP184"/>
      <c r="UQ184"/>
      <c r="UR184"/>
      <c r="US184"/>
      <c r="UT184"/>
      <c r="UU184"/>
      <c r="UV184"/>
      <c r="UW184"/>
      <c r="UX184"/>
      <c r="UY184"/>
      <c r="UZ184"/>
      <c r="VA184"/>
      <c r="VB184"/>
      <c r="VC184"/>
      <c r="VD184"/>
      <c r="VE184"/>
      <c r="VF184"/>
      <c r="VG184"/>
      <c r="VH184"/>
      <c r="VI184"/>
      <c r="VJ184"/>
      <c r="VK184"/>
      <c r="VL184"/>
      <c r="VM184"/>
      <c r="VN184"/>
      <c r="VO184"/>
      <c r="VP184"/>
      <c r="VQ184"/>
      <c r="VR184"/>
      <c r="VS184"/>
      <c r="VT184"/>
      <c r="VU184"/>
      <c r="VV184"/>
      <c r="VW184"/>
      <c r="VX184"/>
      <c r="VY184"/>
      <c r="VZ184"/>
      <c r="WA184"/>
      <c r="WB184"/>
      <c r="WC184"/>
      <c r="WD184"/>
      <c r="WE184"/>
      <c r="WF184"/>
      <c r="WG184"/>
      <c r="WH184"/>
      <c r="WI184"/>
      <c r="WJ184"/>
      <c r="WK184"/>
      <c r="WL184"/>
      <c r="WM184"/>
      <c r="WN184"/>
      <c r="WO184"/>
      <c r="WP184"/>
      <c r="WQ184"/>
      <c r="WR184"/>
      <c r="WS184"/>
      <c r="WT184"/>
      <c r="WU184"/>
      <c r="WV184"/>
      <c r="WW184"/>
      <c r="WX184"/>
      <c r="WY184"/>
      <c r="WZ184"/>
      <c r="XA184"/>
      <c r="XB184"/>
      <c r="XC184"/>
      <c r="XD184"/>
      <c r="XE184"/>
      <c r="XF184"/>
      <c r="XG184"/>
      <c r="XH184"/>
      <c r="XI184"/>
      <c r="XJ184"/>
      <c r="XK184"/>
      <c r="XL184"/>
      <c r="XM184"/>
      <c r="XN184"/>
      <c r="XO184"/>
      <c r="XP184"/>
      <c r="XQ184"/>
      <c r="XR184"/>
      <c r="XS184"/>
      <c r="XT184"/>
      <c r="XU184"/>
      <c r="XV184"/>
      <c r="XW184"/>
      <c r="XX184"/>
      <c r="XY184"/>
      <c r="XZ184"/>
      <c r="YA184"/>
      <c r="YB184"/>
      <c r="YC184"/>
      <c r="YD184"/>
      <c r="YE184"/>
      <c r="YF184"/>
      <c r="YG184"/>
      <c r="YH184"/>
      <c r="YI184"/>
      <c r="YJ184"/>
      <c r="YK184"/>
      <c r="YL184"/>
      <c r="YM184"/>
      <c r="YN184"/>
      <c r="YO184"/>
      <c r="YP184"/>
      <c r="YQ184"/>
      <c r="YR184"/>
      <c r="YS184"/>
      <c r="YT184"/>
      <c r="YU184"/>
      <c r="YV184"/>
      <c r="YW184"/>
      <c r="YX184"/>
      <c r="YY184"/>
      <c r="YZ184"/>
      <c r="ZA184"/>
      <c r="ZB184"/>
      <c r="ZC184"/>
      <c r="ZD184"/>
      <c r="ZE184"/>
      <c r="ZF184"/>
      <c r="ZG184"/>
      <c r="ZH184"/>
      <c r="ZI184"/>
      <c r="ZJ184"/>
      <c r="ZK184"/>
      <c r="ZL184"/>
      <c r="ZM184"/>
      <c r="ZN184"/>
      <c r="ZO184"/>
      <c r="ZP184"/>
      <c r="ZQ184"/>
      <c r="ZR184"/>
      <c r="ZS184"/>
      <c r="ZT184"/>
      <c r="ZU184"/>
      <c r="ZV184"/>
      <c r="ZW184"/>
      <c r="ZX184"/>
      <c r="ZY184"/>
      <c r="ZZ184"/>
      <c r="AAA184"/>
      <c r="AAB184"/>
      <c r="AAC184"/>
      <c r="AAD184"/>
      <c r="AAE184"/>
      <c r="AAF184"/>
      <c r="AAG184"/>
      <c r="AAH184"/>
      <c r="AAI184"/>
      <c r="AAJ184"/>
      <c r="AAK184"/>
      <c r="AAL184"/>
      <c r="AAM184"/>
      <c r="AAN184"/>
      <c r="AAO184"/>
      <c r="AAP184"/>
      <c r="AAQ184"/>
      <c r="AAR184"/>
      <c r="AAS184"/>
      <c r="AAT184"/>
      <c r="AAU184"/>
      <c r="AAV184"/>
      <c r="AAW184"/>
      <c r="AAX184"/>
      <c r="AAY184"/>
      <c r="AAZ184"/>
      <c r="ABA184"/>
      <c r="ABB184"/>
      <c r="ABC184"/>
      <c r="ABD184"/>
      <c r="ABE184"/>
      <c r="ABF184"/>
      <c r="ABG184"/>
      <c r="ABH184"/>
      <c r="ABI184"/>
      <c r="ABJ184"/>
      <c r="ABK184"/>
      <c r="ABL184"/>
      <c r="ABM184"/>
      <c r="ABN184"/>
      <c r="ABO184"/>
      <c r="ABP184"/>
      <c r="ABQ184"/>
      <c r="ABR184"/>
      <c r="ABS184"/>
      <c r="ABT184"/>
      <c r="ABU184"/>
      <c r="ABV184"/>
      <c r="ABW184"/>
      <c r="ABX184"/>
      <c r="ABY184"/>
      <c r="ABZ184"/>
      <c r="ACA184"/>
      <c r="ACB184"/>
      <c r="ACC184"/>
      <c r="ACD184"/>
      <c r="ACE184"/>
      <c r="ACF184"/>
      <c r="ACG184"/>
      <c r="ACH184"/>
      <c r="ACI184"/>
      <c r="ACJ184"/>
      <c r="ACK184"/>
      <c r="ACL184"/>
      <c r="ACM184"/>
      <c r="ACN184"/>
      <c r="ACO184"/>
      <c r="ACP184"/>
      <c r="ACQ184"/>
      <c r="ACR184"/>
      <c r="ACS184"/>
      <c r="ACT184"/>
      <c r="ACU184"/>
      <c r="ACV184"/>
      <c r="ACW184"/>
      <c r="ACX184"/>
      <c r="ACY184"/>
      <c r="ACZ184"/>
      <c r="ADA184"/>
      <c r="ADB184"/>
      <c r="ADC184"/>
      <c r="ADD184"/>
      <c r="ADE184"/>
      <c r="ADF184"/>
      <c r="ADG184"/>
      <c r="ADH184"/>
      <c r="ADI184"/>
      <c r="ADJ184"/>
      <c r="ADK184"/>
      <c r="ADL184"/>
      <c r="ADM184"/>
      <c r="ADN184"/>
      <c r="ADO184"/>
      <c r="ADP184"/>
      <c r="ADQ184"/>
      <c r="ADR184"/>
      <c r="ADS184"/>
      <c r="ADT184"/>
      <c r="ADU184"/>
      <c r="ADV184"/>
      <c r="ADW184"/>
      <c r="ADX184"/>
      <c r="ADY184"/>
      <c r="ADZ184"/>
      <c r="AEA184"/>
      <c r="AEB184"/>
      <c r="AEC184"/>
      <c r="AED184"/>
      <c r="AEE184"/>
      <c r="AEF184"/>
      <c r="AEG184"/>
      <c r="AEH184"/>
      <c r="AEI184"/>
      <c r="AEJ184"/>
      <c r="AEK184"/>
      <c r="AEL184"/>
      <c r="AEM184"/>
      <c r="AEN184"/>
      <c r="AEO184"/>
      <c r="AEP184"/>
      <c r="AEQ184"/>
      <c r="AER184"/>
      <c r="AES184"/>
      <c r="AET184"/>
      <c r="AEU184"/>
      <c r="AEV184"/>
      <c r="AEW184"/>
      <c r="AEX184"/>
      <c r="AEY184"/>
      <c r="AEZ184"/>
      <c r="AFA184"/>
      <c r="AFB184"/>
      <c r="AFC184"/>
      <c r="AFD184"/>
      <c r="AFE184"/>
      <c r="AFF184"/>
      <c r="AFG184"/>
      <c r="AFH184"/>
      <c r="AFI184"/>
      <c r="AFJ184"/>
      <c r="AFK184"/>
      <c r="AFL184"/>
      <c r="AFM184"/>
      <c r="AFN184"/>
      <c r="AFO184"/>
      <c r="AFP184"/>
      <c r="AFQ184"/>
      <c r="AFR184"/>
      <c r="AFS184"/>
      <c r="AFT184"/>
      <c r="AFU184"/>
      <c r="AFV184"/>
      <c r="AFW184"/>
      <c r="AFX184"/>
      <c r="AFY184"/>
      <c r="AFZ184"/>
      <c r="AGA184"/>
      <c r="AGB184"/>
      <c r="AGC184"/>
      <c r="AGD184"/>
      <c r="AGE184"/>
      <c r="AGF184"/>
      <c r="AGG184"/>
      <c r="AGH184"/>
      <c r="AGI184"/>
      <c r="AGJ184"/>
      <c r="AGK184"/>
      <c r="AGL184"/>
      <c r="AGM184"/>
      <c r="AGN184"/>
      <c r="AGO184"/>
      <c r="AGP184"/>
      <c r="AGQ184"/>
      <c r="AGR184"/>
      <c r="AGS184"/>
      <c r="AGT184"/>
      <c r="AGU184"/>
      <c r="AGV184"/>
      <c r="AGW184"/>
      <c r="AGX184"/>
      <c r="AGY184"/>
      <c r="AGZ184"/>
      <c r="AHA184"/>
      <c r="AHB184"/>
      <c r="AHC184"/>
      <c r="AHD184"/>
      <c r="AHE184"/>
      <c r="AHF184"/>
      <c r="AHG184"/>
      <c r="AHH184"/>
      <c r="AHI184"/>
      <c r="AHJ184"/>
      <c r="AHK184"/>
      <c r="AHL184"/>
      <c r="AHM184"/>
      <c r="AHN184"/>
      <c r="AHO184"/>
      <c r="AHP184"/>
      <c r="AHQ184"/>
      <c r="AHR184"/>
      <c r="AHS184"/>
      <c r="AHT184"/>
      <c r="AHU184"/>
      <c r="AHV184"/>
      <c r="AHW184"/>
      <c r="AHX184"/>
      <c r="AHY184"/>
      <c r="AHZ184"/>
      <c r="AIA184"/>
      <c r="AIB184"/>
      <c r="AIC184"/>
      <c r="AID184"/>
      <c r="AIE184"/>
      <c r="AIF184"/>
      <c r="AIG184"/>
      <c r="AIH184"/>
      <c r="AII184"/>
      <c r="AIJ184"/>
      <c r="AIK184"/>
      <c r="AIL184"/>
      <c r="AIM184"/>
      <c r="AIN184"/>
      <c r="AIO184"/>
      <c r="AIP184"/>
      <c r="AIQ184"/>
      <c r="AIR184"/>
      <c r="AIS184"/>
      <c r="AIT184"/>
      <c r="AIU184"/>
      <c r="AIV184"/>
      <c r="AIW184"/>
      <c r="AIX184"/>
      <c r="AIY184"/>
      <c r="AIZ184"/>
      <c r="AJA184"/>
      <c r="AJB184"/>
      <c r="AJC184"/>
      <c r="AJD184"/>
      <c r="AJE184"/>
      <c r="AJF184"/>
      <c r="AJG184"/>
      <c r="AJH184"/>
      <c r="AJI184"/>
      <c r="AJJ184"/>
      <c r="AJK184"/>
      <c r="AJL184"/>
      <c r="AJM184"/>
      <c r="AJN184"/>
      <c r="AJO184"/>
      <c r="AJP184"/>
      <c r="AJQ184"/>
      <c r="AJR184"/>
      <c r="AJS184"/>
      <c r="AJT184"/>
      <c r="AJU184"/>
      <c r="AJV184"/>
      <c r="AJW184"/>
      <c r="AJX184"/>
      <c r="AJY184"/>
      <c r="AJZ184"/>
      <c r="AKA184"/>
      <c r="AKB184"/>
      <c r="AKC184"/>
      <c r="AKD184"/>
      <c r="AKE184"/>
      <c r="AKF184"/>
      <c r="AKG184"/>
      <c r="AKH184"/>
      <c r="AKI184"/>
      <c r="AKJ184"/>
      <c r="AKK184"/>
      <c r="AKL184"/>
      <c r="AKM184"/>
      <c r="AKN184"/>
      <c r="AKO184"/>
      <c r="AKP184"/>
      <c r="AKQ184"/>
      <c r="AKR184"/>
      <c r="AKS184"/>
      <c r="AKT184"/>
      <c r="AKU184"/>
      <c r="AKV184"/>
      <c r="AKW184"/>
      <c r="AKX184"/>
      <c r="AKY184"/>
      <c r="AKZ184"/>
      <c r="ALA184"/>
      <c r="ALB184"/>
      <c r="ALC184"/>
      <c r="ALD184"/>
      <c r="ALE184"/>
      <c r="ALF184"/>
      <c r="ALG184"/>
      <c r="ALH184"/>
      <c r="ALI184"/>
      <c r="ALJ184"/>
      <c r="ALK184"/>
      <c r="ALL184"/>
      <c r="ALM184"/>
      <c r="ALN184"/>
      <c r="ALO184"/>
      <c r="ALP184"/>
      <c r="ALQ184"/>
      <c r="ALR184"/>
      <c r="ALS184"/>
      <c r="ALT184"/>
      <c r="ALU184"/>
      <c r="ALV184"/>
      <c r="ALW184"/>
      <c r="ALX184"/>
      <c r="ALY184"/>
      <c r="ALZ184"/>
      <c r="AMA184"/>
      <c r="AMB184"/>
      <c r="AMC184"/>
      <c r="AMD184"/>
      <c r="AME184"/>
      <c r="AMF184"/>
      <c r="AMG184"/>
      <c r="AMH184"/>
      <c r="AMI184"/>
      <c r="AMJ184"/>
      <c r="AMK184"/>
      <c r="AML184"/>
    </row>
    <row r="185" spans="1:1026" ht="15.75" thickBot="1" x14ac:dyDescent="0.3">
      <c r="A185" s="92" t="s">
        <v>304</v>
      </c>
      <c r="B185" t="s">
        <v>327</v>
      </c>
      <c r="C185" s="22" t="s">
        <v>12</v>
      </c>
      <c r="D185" s="22">
        <v>1</v>
      </c>
      <c r="E185" t="s">
        <v>278</v>
      </c>
      <c r="F185" s="22" t="s">
        <v>193</v>
      </c>
      <c r="G185" s="58" t="s">
        <v>23</v>
      </c>
      <c r="H185" s="1">
        <v>59.933733333333301</v>
      </c>
      <c r="I185" s="15" t="s">
        <v>189</v>
      </c>
      <c r="J185"/>
      <c r="K185"/>
      <c r="M185"/>
      <c r="N185"/>
      <c r="O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  <c r="UD185"/>
      <c r="UE185"/>
      <c r="UF185"/>
      <c r="UG185"/>
      <c r="UH185"/>
      <c r="UI185"/>
      <c r="UJ185"/>
      <c r="UK185"/>
      <c r="UL185"/>
      <c r="UM185"/>
      <c r="UN185"/>
      <c r="UO185"/>
      <c r="UP185"/>
      <c r="UQ185"/>
      <c r="UR185"/>
      <c r="US185"/>
      <c r="UT185"/>
      <c r="UU185"/>
      <c r="UV185"/>
      <c r="UW185"/>
      <c r="UX185"/>
      <c r="UY185"/>
      <c r="UZ185"/>
      <c r="VA185"/>
      <c r="VB185"/>
      <c r="VC185"/>
      <c r="VD185"/>
      <c r="VE185"/>
      <c r="VF185"/>
      <c r="VG185"/>
      <c r="VH185"/>
      <c r="VI185"/>
      <c r="VJ185"/>
      <c r="VK185"/>
      <c r="VL185"/>
      <c r="VM185"/>
      <c r="VN185"/>
      <c r="VO185"/>
      <c r="VP185"/>
      <c r="VQ185"/>
      <c r="VR185"/>
      <c r="VS185"/>
      <c r="VT185"/>
      <c r="VU185"/>
      <c r="VV185"/>
      <c r="VW185"/>
      <c r="VX185"/>
      <c r="VY185"/>
      <c r="VZ185"/>
      <c r="WA185"/>
      <c r="WB185"/>
      <c r="WC185"/>
      <c r="WD185"/>
      <c r="WE185"/>
      <c r="WF185"/>
      <c r="WG185"/>
      <c r="WH185"/>
      <c r="WI185"/>
      <c r="WJ185"/>
      <c r="WK185"/>
      <c r="WL185"/>
      <c r="WM185"/>
      <c r="WN185"/>
      <c r="WO185"/>
      <c r="WP185"/>
      <c r="WQ185"/>
      <c r="WR185"/>
      <c r="WS185"/>
      <c r="WT185"/>
      <c r="WU185"/>
      <c r="WV185"/>
      <c r="WW185"/>
      <c r="WX185"/>
      <c r="WY185"/>
      <c r="WZ185"/>
      <c r="XA185"/>
      <c r="XB185"/>
      <c r="XC185"/>
      <c r="XD185"/>
      <c r="XE185"/>
      <c r="XF185"/>
      <c r="XG185"/>
      <c r="XH185"/>
      <c r="XI185"/>
      <c r="XJ185"/>
      <c r="XK185"/>
      <c r="XL185"/>
      <c r="XM185"/>
      <c r="XN185"/>
      <c r="XO185"/>
      <c r="XP185"/>
      <c r="XQ185"/>
      <c r="XR185"/>
      <c r="XS185"/>
      <c r="XT185"/>
      <c r="XU185"/>
      <c r="XV185"/>
      <c r="XW185"/>
      <c r="XX185"/>
      <c r="XY185"/>
      <c r="XZ185"/>
      <c r="YA185"/>
      <c r="YB185"/>
      <c r="YC185"/>
      <c r="YD185"/>
      <c r="YE185"/>
      <c r="YF185"/>
      <c r="YG185"/>
      <c r="YH185"/>
      <c r="YI185"/>
      <c r="YJ185"/>
      <c r="YK185"/>
      <c r="YL185"/>
      <c r="YM185"/>
      <c r="YN185"/>
      <c r="YO185"/>
      <c r="YP185"/>
      <c r="YQ185"/>
      <c r="YR185"/>
      <c r="YS185"/>
      <c r="YT185"/>
      <c r="YU185"/>
      <c r="YV185"/>
      <c r="YW185"/>
      <c r="YX185"/>
      <c r="YY185"/>
      <c r="YZ185"/>
      <c r="ZA185"/>
      <c r="ZB185"/>
      <c r="ZC185"/>
      <c r="ZD185"/>
      <c r="ZE185"/>
      <c r="ZF185"/>
      <c r="ZG185"/>
      <c r="ZH185"/>
      <c r="ZI185"/>
      <c r="ZJ185"/>
      <c r="ZK185"/>
      <c r="ZL185"/>
      <c r="ZM185"/>
      <c r="ZN185"/>
      <c r="ZO185"/>
      <c r="ZP185"/>
      <c r="ZQ185"/>
      <c r="ZR185"/>
      <c r="ZS185"/>
      <c r="ZT185"/>
      <c r="ZU185"/>
      <c r="ZV185"/>
      <c r="ZW185"/>
      <c r="ZX185"/>
      <c r="ZY185"/>
      <c r="ZZ185"/>
      <c r="AAA185"/>
      <c r="AAB185"/>
      <c r="AAC185"/>
      <c r="AAD185"/>
      <c r="AAE185"/>
      <c r="AAF185"/>
      <c r="AAG185"/>
      <c r="AAH185"/>
      <c r="AAI185"/>
      <c r="AAJ185"/>
      <c r="AAK185"/>
      <c r="AAL185"/>
      <c r="AAM185"/>
      <c r="AAN185"/>
      <c r="AAO185"/>
      <c r="AAP185"/>
      <c r="AAQ185"/>
      <c r="AAR185"/>
      <c r="AAS185"/>
      <c r="AAT185"/>
      <c r="AAU185"/>
      <c r="AAV185"/>
      <c r="AAW185"/>
      <c r="AAX185"/>
      <c r="AAY185"/>
      <c r="AAZ185"/>
      <c r="ABA185"/>
      <c r="ABB185"/>
      <c r="ABC185"/>
      <c r="ABD185"/>
      <c r="ABE185"/>
      <c r="ABF185"/>
      <c r="ABG185"/>
      <c r="ABH185"/>
      <c r="ABI185"/>
      <c r="ABJ185"/>
      <c r="ABK185"/>
      <c r="ABL185"/>
      <c r="ABM185"/>
      <c r="ABN185"/>
      <c r="ABO185"/>
      <c r="ABP185"/>
      <c r="ABQ185"/>
      <c r="ABR185"/>
      <c r="ABS185"/>
      <c r="ABT185"/>
      <c r="ABU185"/>
      <c r="ABV185"/>
      <c r="ABW185"/>
      <c r="ABX185"/>
      <c r="ABY185"/>
      <c r="ABZ185"/>
      <c r="ACA185"/>
      <c r="ACB185"/>
      <c r="ACC185"/>
      <c r="ACD185"/>
      <c r="ACE185"/>
      <c r="ACF185"/>
      <c r="ACG185"/>
      <c r="ACH185"/>
      <c r="ACI185"/>
      <c r="ACJ185"/>
      <c r="ACK185"/>
      <c r="ACL185"/>
      <c r="ACM185"/>
      <c r="ACN185"/>
      <c r="ACO185"/>
      <c r="ACP185"/>
      <c r="ACQ185"/>
      <c r="ACR185"/>
      <c r="ACS185"/>
      <c r="ACT185"/>
      <c r="ACU185"/>
      <c r="ACV185"/>
      <c r="ACW185"/>
      <c r="ACX185"/>
      <c r="ACY185"/>
      <c r="ACZ185"/>
      <c r="ADA185"/>
      <c r="ADB185"/>
      <c r="ADC185"/>
      <c r="ADD185"/>
      <c r="ADE185"/>
      <c r="ADF185"/>
      <c r="ADG185"/>
      <c r="ADH185"/>
      <c r="ADI185"/>
      <c r="ADJ185"/>
      <c r="ADK185"/>
      <c r="ADL185"/>
      <c r="ADM185"/>
      <c r="ADN185"/>
      <c r="ADO185"/>
      <c r="ADP185"/>
      <c r="ADQ185"/>
      <c r="ADR185"/>
      <c r="ADS185"/>
      <c r="ADT185"/>
      <c r="ADU185"/>
      <c r="ADV185"/>
      <c r="ADW185"/>
      <c r="ADX185"/>
      <c r="ADY185"/>
      <c r="ADZ185"/>
      <c r="AEA185"/>
      <c r="AEB185"/>
      <c r="AEC185"/>
      <c r="AED185"/>
      <c r="AEE185"/>
      <c r="AEF185"/>
      <c r="AEG185"/>
      <c r="AEH185"/>
      <c r="AEI185"/>
      <c r="AEJ185"/>
      <c r="AEK185"/>
      <c r="AEL185"/>
      <c r="AEM185"/>
      <c r="AEN185"/>
      <c r="AEO185"/>
      <c r="AEP185"/>
      <c r="AEQ185"/>
      <c r="AER185"/>
      <c r="AES185"/>
      <c r="AET185"/>
      <c r="AEU185"/>
      <c r="AEV185"/>
      <c r="AEW185"/>
      <c r="AEX185"/>
      <c r="AEY185"/>
      <c r="AEZ185"/>
      <c r="AFA185"/>
      <c r="AFB185"/>
      <c r="AFC185"/>
      <c r="AFD185"/>
      <c r="AFE185"/>
      <c r="AFF185"/>
      <c r="AFG185"/>
      <c r="AFH185"/>
      <c r="AFI185"/>
      <c r="AFJ185"/>
      <c r="AFK185"/>
      <c r="AFL185"/>
      <c r="AFM185"/>
      <c r="AFN185"/>
      <c r="AFO185"/>
      <c r="AFP185"/>
      <c r="AFQ185"/>
      <c r="AFR185"/>
      <c r="AFS185"/>
      <c r="AFT185"/>
      <c r="AFU185"/>
      <c r="AFV185"/>
      <c r="AFW185"/>
      <c r="AFX185"/>
      <c r="AFY185"/>
      <c r="AFZ185"/>
      <c r="AGA185"/>
      <c r="AGB185"/>
      <c r="AGC185"/>
      <c r="AGD185"/>
      <c r="AGE185"/>
      <c r="AGF185"/>
      <c r="AGG185"/>
      <c r="AGH185"/>
      <c r="AGI185"/>
      <c r="AGJ185"/>
      <c r="AGK185"/>
      <c r="AGL185"/>
      <c r="AGM185"/>
      <c r="AGN185"/>
      <c r="AGO185"/>
      <c r="AGP185"/>
      <c r="AGQ185"/>
      <c r="AGR185"/>
      <c r="AGS185"/>
      <c r="AGT185"/>
      <c r="AGU185"/>
      <c r="AGV185"/>
      <c r="AGW185"/>
      <c r="AGX185"/>
      <c r="AGY185"/>
      <c r="AGZ185"/>
      <c r="AHA185"/>
      <c r="AHB185"/>
      <c r="AHC185"/>
      <c r="AHD185"/>
      <c r="AHE185"/>
      <c r="AHF185"/>
      <c r="AHG185"/>
      <c r="AHH185"/>
      <c r="AHI185"/>
      <c r="AHJ185"/>
      <c r="AHK185"/>
      <c r="AHL185"/>
      <c r="AHM185"/>
      <c r="AHN185"/>
      <c r="AHO185"/>
      <c r="AHP185"/>
      <c r="AHQ185"/>
      <c r="AHR185"/>
      <c r="AHS185"/>
      <c r="AHT185"/>
      <c r="AHU185"/>
      <c r="AHV185"/>
      <c r="AHW185"/>
      <c r="AHX185"/>
      <c r="AHY185"/>
      <c r="AHZ185"/>
      <c r="AIA185"/>
      <c r="AIB185"/>
      <c r="AIC185"/>
      <c r="AID185"/>
      <c r="AIE185"/>
      <c r="AIF185"/>
      <c r="AIG185"/>
      <c r="AIH185"/>
      <c r="AII185"/>
      <c r="AIJ185"/>
      <c r="AIK185"/>
      <c r="AIL185"/>
      <c r="AIM185"/>
      <c r="AIN185"/>
      <c r="AIO185"/>
      <c r="AIP185"/>
      <c r="AIQ185"/>
      <c r="AIR185"/>
      <c r="AIS185"/>
      <c r="AIT185"/>
      <c r="AIU185"/>
      <c r="AIV185"/>
      <c r="AIW185"/>
      <c r="AIX185"/>
      <c r="AIY185"/>
      <c r="AIZ185"/>
      <c r="AJA185"/>
      <c r="AJB185"/>
      <c r="AJC185"/>
      <c r="AJD185"/>
      <c r="AJE185"/>
      <c r="AJF185"/>
      <c r="AJG185"/>
      <c r="AJH185"/>
      <c r="AJI185"/>
      <c r="AJJ185"/>
      <c r="AJK185"/>
      <c r="AJL185"/>
      <c r="AJM185"/>
      <c r="AJN185"/>
      <c r="AJO185"/>
      <c r="AJP185"/>
      <c r="AJQ185"/>
      <c r="AJR185"/>
      <c r="AJS185"/>
      <c r="AJT185"/>
      <c r="AJU185"/>
      <c r="AJV185"/>
      <c r="AJW185"/>
      <c r="AJX185"/>
      <c r="AJY185"/>
      <c r="AJZ185"/>
      <c r="AKA185"/>
      <c r="AKB185"/>
      <c r="AKC185"/>
      <c r="AKD185"/>
      <c r="AKE185"/>
      <c r="AKF185"/>
      <c r="AKG185"/>
      <c r="AKH185"/>
      <c r="AKI185"/>
      <c r="AKJ185"/>
      <c r="AKK185"/>
      <c r="AKL185"/>
      <c r="AKM185"/>
      <c r="AKN185"/>
      <c r="AKO185"/>
      <c r="AKP185"/>
      <c r="AKQ185"/>
      <c r="AKR185"/>
      <c r="AKS185"/>
      <c r="AKT185"/>
      <c r="AKU185"/>
      <c r="AKV185"/>
      <c r="AKW185"/>
      <c r="AKX185"/>
      <c r="AKY185"/>
      <c r="AKZ185"/>
      <c r="ALA185"/>
      <c r="ALB185"/>
      <c r="ALC185"/>
      <c r="ALD185"/>
      <c r="ALE185"/>
      <c r="ALF185"/>
      <c r="ALG185"/>
      <c r="ALH185"/>
      <c r="ALI185"/>
      <c r="ALJ185"/>
      <c r="ALK185"/>
      <c r="ALL185"/>
      <c r="ALM185"/>
      <c r="ALN185"/>
      <c r="ALO185"/>
      <c r="ALP185"/>
      <c r="ALQ185"/>
      <c r="ALR185"/>
      <c r="ALS185"/>
      <c r="ALT185"/>
      <c r="ALU185"/>
      <c r="ALV185"/>
      <c r="ALW185"/>
      <c r="ALX185"/>
      <c r="ALY185"/>
      <c r="ALZ185"/>
      <c r="AMA185"/>
      <c r="AMB185"/>
      <c r="AMC185"/>
      <c r="AMD185"/>
      <c r="AME185"/>
      <c r="AMF185"/>
      <c r="AMG185"/>
      <c r="AMH185"/>
      <c r="AMI185"/>
      <c r="AMJ185"/>
      <c r="AMK185"/>
      <c r="AML185"/>
    </row>
    <row r="186" spans="1:1026" ht="15.75" thickBot="1" x14ac:dyDescent="0.3">
      <c r="A186" s="92" t="s">
        <v>304</v>
      </c>
      <c r="B186" t="s">
        <v>327</v>
      </c>
      <c r="C186" s="22" t="s">
        <v>12</v>
      </c>
      <c r="D186" s="22">
        <v>1</v>
      </c>
      <c r="E186" t="s">
        <v>278</v>
      </c>
      <c r="F186" s="22" t="s">
        <v>193</v>
      </c>
      <c r="G186" s="59" t="s">
        <v>25</v>
      </c>
      <c r="H186" s="1">
        <v>-39.473833333333303</v>
      </c>
    </row>
    <row r="187" spans="1:1026" ht="15.75" thickBot="1" x14ac:dyDescent="0.3">
      <c r="A187" s="22"/>
      <c r="B187" s="22"/>
      <c r="G187" s="59"/>
    </row>
    <row r="188" spans="1:1026" ht="26.25" thickBot="1" x14ac:dyDescent="0.3">
      <c r="A188" s="86" t="s">
        <v>305</v>
      </c>
      <c r="B188" t="s">
        <v>327</v>
      </c>
      <c r="C188" s="7" t="s">
        <v>12</v>
      </c>
      <c r="D188" s="7">
        <v>1</v>
      </c>
      <c r="E188" t="s">
        <v>279</v>
      </c>
      <c r="F188" s="7" t="s">
        <v>194</v>
      </c>
      <c r="G188" s="58" t="s">
        <v>187</v>
      </c>
      <c r="H188" s="7">
        <v>1450</v>
      </c>
      <c r="I188" s="15" t="s">
        <v>188</v>
      </c>
      <c r="J188"/>
      <c r="K188"/>
      <c r="M188"/>
      <c r="N188"/>
      <c r="O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  <c r="AAQ188"/>
      <c r="AAR188"/>
      <c r="AAS188"/>
      <c r="AAT188"/>
      <c r="AAU188"/>
      <c r="AAV188"/>
      <c r="AAW188"/>
      <c r="AAX188"/>
      <c r="AAY188"/>
      <c r="AAZ188"/>
      <c r="ABA188"/>
      <c r="ABB188"/>
      <c r="ABC188"/>
      <c r="ABD188"/>
      <c r="ABE188"/>
      <c r="ABF188"/>
      <c r="ABG188"/>
      <c r="ABH188"/>
      <c r="ABI188"/>
      <c r="ABJ188"/>
      <c r="ABK188"/>
      <c r="ABL188"/>
      <c r="ABM188"/>
      <c r="ABN188"/>
      <c r="ABO188"/>
      <c r="ABP188"/>
      <c r="ABQ188"/>
      <c r="ABR188"/>
      <c r="ABS188"/>
      <c r="ABT188"/>
      <c r="ABU188"/>
      <c r="ABV188"/>
      <c r="ABW188"/>
      <c r="ABX188"/>
      <c r="ABY188"/>
      <c r="ABZ188"/>
      <c r="ACA188"/>
      <c r="ACB188"/>
      <c r="ACC188"/>
      <c r="ACD188"/>
      <c r="ACE188"/>
      <c r="ACF188"/>
      <c r="ACG188"/>
      <c r="ACH188"/>
      <c r="ACI188"/>
      <c r="ACJ188"/>
      <c r="ACK188"/>
      <c r="ACL188"/>
      <c r="ACM188"/>
      <c r="ACN188"/>
      <c r="ACO188"/>
      <c r="ACP188"/>
      <c r="ACQ188"/>
      <c r="ACR188"/>
      <c r="ACS188"/>
      <c r="ACT188"/>
      <c r="ACU188"/>
      <c r="ACV188"/>
      <c r="ACW188"/>
      <c r="ACX188"/>
      <c r="ACY188"/>
      <c r="ACZ188"/>
      <c r="ADA188"/>
      <c r="ADB188"/>
      <c r="ADC188"/>
      <c r="ADD188"/>
      <c r="ADE188"/>
      <c r="ADF188"/>
      <c r="ADG188"/>
      <c r="ADH188"/>
      <c r="ADI188"/>
      <c r="ADJ188"/>
      <c r="ADK188"/>
      <c r="ADL188"/>
      <c r="ADM188"/>
      <c r="ADN188"/>
      <c r="ADO188"/>
      <c r="ADP188"/>
      <c r="ADQ188"/>
      <c r="ADR188"/>
      <c r="ADS188"/>
      <c r="ADT188"/>
      <c r="ADU188"/>
      <c r="ADV188"/>
      <c r="ADW188"/>
      <c r="ADX188"/>
      <c r="ADY188"/>
      <c r="ADZ188"/>
      <c r="AEA188"/>
      <c r="AEB188"/>
      <c r="AEC188"/>
      <c r="AED188"/>
      <c r="AEE188"/>
      <c r="AEF188"/>
      <c r="AEG188"/>
      <c r="AEH188"/>
      <c r="AEI188"/>
      <c r="AEJ188"/>
      <c r="AEK188"/>
      <c r="AEL188"/>
      <c r="AEM188"/>
      <c r="AEN188"/>
      <c r="AEO188"/>
      <c r="AEP188"/>
      <c r="AEQ188"/>
      <c r="AER188"/>
      <c r="AES188"/>
      <c r="AET188"/>
      <c r="AEU188"/>
      <c r="AEV188"/>
      <c r="AEW188"/>
      <c r="AEX188"/>
      <c r="AEY188"/>
      <c r="AEZ188"/>
      <c r="AFA188"/>
      <c r="AFB188"/>
      <c r="AFC188"/>
      <c r="AFD188"/>
      <c r="AFE188"/>
      <c r="AFF188"/>
      <c r="AFG188"/>
      <c r="AFH188"/>
      <c r="AFI188"/>
      <c r="AFJ188"/>
      <c r="AFK188"/>
      <c r="AFL188"/>
      <c r="AFM188"/>
      <c r="AFN188"/>
      <c r="AFO188"/>
      <c r="AFP188"/>
      <c r="AFQ188"/>
      <c r="AFR188"/>
      <c r="AFS188"/>
      <c r="AFT188"/>
      <c r="AFU188"/>
      <c r="AFV188"/>
      <c r="AFW188"/>
      <c r="AFX188"/>
      <c r="AFY188"/>
      <c r="AFZ188"/>
      <c r="AGA188"/>
      <c r="AGB188"/>
      <c r="AGC188"/>
      <c r="AGD188"/>
      <c r="AGE188"/>
      <c r="AGF188"/>
      <c r="AGG188"/>
      <c r="AGH188"/>
      <c r="AGI188"/>
      <c r="AGJ188"/>
      <c r="AGK188"/>
      <c r="AGL188"/>
      <c r="AGM188"/>
      <c r="AGN188"/>
      <c r="AGO188"/>
      <c r="AGP188"/>
      <c r="AGQ188"/>
      <c r="AGR188"/>
      <c r="AGS188"/>
      <c r="AGT188"/>
      <c r="AGU188"/>
      <c r="AGV188"/>
      <c r="AGW188"/>
      <c r="AGX188"/>
      <c r="AGY188"/>
      <c r="AGZ188"/>
      <c r="AHA188"/>
      <c r="AHB188"/>
      <c r="AHC188"/>
      <c r="AHD188"/>
      <c r="AHE188"/>
      <c r="AHF188"/>
      <c r="AHG188"/>
      <c r="AHH188"/>
      <c r="AHI188"/>
      <c r="AHJ188"/>
      <c r="AHK188"/>
      <c r="AHL188"/>
      <c r="AHM188"/>
      <c r="AHN188"/>
      <c r="AHO188"/>
      <c r="AHP188"/>
      <c r="AHQ188"/>
      <c r="AHR188"/>
      <c r="AHS188"/>
      <c r="AHT188"/>
      <c r="AHU188"/>
      <c r="AHV188"/>
      <c r="AHW188"/>
      <c r="AHX188"/>
      <c r="AHY188"/>
      <c r="AHZ188"/>
      <c r="AIA188"/>
      <c r="AIB188"/>
      <c r="AIC188"/>
      <c r="AID188"/>
      <c r="AIE188"/>
      <c r="AIF188"/>
      <c r="AIG188"/>
      <c r="AIH188"/>
      <c r="AII188"/>
      <c r="AIJ188"/>
      <c r="AIK188"/>
      <c r="AIL188"/>
      <c r="AIM188"/>
      <c r="AIN188"/>
      <c r="AIO188"/>
      <c r="AIP188"/>
      <c r="AIQ188"/>
      <c r="AIR188"/>
      <c r="AIS188"/>
      <c r="AIT188"/>
      <c r="AIU188"/>
      <c r="AIV188"/>
      <c r="AIW188"/>
      <c r="AIX188"/>
      <c r="AIY188"/>
      <c r="AIZ188"/>
      <c r="AJA188"/>
      <c r="AJB188"/>
      <c r="AJC188"/>
      <c r="AJD188"/>
      <c r="AJE188"/>
      <c r="AJF188"/>
      <c r="AJG188"/>
      <c r="AJH188"/>
      <c r="AJI188"/>
      <c r="AJJ188"/>
      <c r="AJK188"/>
      <c r="AJL188"/>
      <c r="AJM188"/>
      <c r="AJN188"/>
      <c r="AJO188"/>
      <c r="AJP188"/>
      <c r="AJQ188"/>
      <c r="AJR188"/>
      <c r="AJS188"/>
      <c r="AJT188"/>
      <c r="AJU188"/>
      <c r="AJV188"/>
      <c r="AJW188"/>
      <c r="AJX188"/>
      <c r="AJY188"/>
      <c r="AJZ188"/>
      <c r="AKA188"/>
      <c r="AKB188"/>
      <c r="AKC188"/>
      <c r="AKD188"/>
      <c r="AKE188"/>
      <c r="AKF188"/>
      <c r="AKG188"/>
      <c r="AKH188"/>
      <c r="AKI188"/>
      <c r="AKJ188"/>
      <c r="AKK188"/>
      <c r="AKL188"/>
      <c r="AKM188"/>
      <c r="AKN188"/>
      <c r="AKO188"/>
      <c r="AKP188"/>
      <c r="AKQ188"/>
      <c r="AKR188"/>
      <c r="AKS188"/>
      <c r="AKT188"/>
      <c r="AKU188"/>
      <c r="AKV188"/>
      <c r="AKW188"/>
      <c r="AKX188"/>
      <c r="AKY188"/>
      <c r="AKZ188"/>
      <c r="ALA188"/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  <c r="AMI188"/>
      <c r="AMJ188"/>
      <c r="AMK188"/>
      <c r="AML188"/>
    </row>
    <row r="189" spans="1:1026" ht="15.75" thickBot="1" x14ac:dyDescent="0.3">
      <c r="A189" s="92" t="s">
        <v>305</v>
      </c>
      <c r="B189" t="s">
        <v>327</v>
      </c>
      <c r="C189" s="22" t="s">
        <v>12</v>
      </c>
      <c r="D189" s="22">
        <v>1</v>
      </c>
      <c r="E189" t="s">
        <v>279</v>
      </c>
      <c r="F189" s="22" t="s">
        <v>194</v>
      </c>
      <c r="G189" s="58" t="s">
        <v>23</v>
      </c>
      <c r="H189" s="1">
        <v>59.933733333333301</v>
      </c>
      <c r="I189" s="15" t="s">
        <v>189</v>
      </c>
      <c r="J189"/>
      <c r="K189"/>
      <c r="M189"/>
      <c r="N189"/>
      <c r="O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  <c r="KH189"/>
      <c r="KI189"/>
      <c r="KJ189"/>
      <c r="KK189"/>
      <c r="KL189"/>
      <c r="KM189"/>
      <c r="KN189"/>
      <c r="KO189"/>
      <c r="KP189"/>
      <c r="KQ189"/>
      <c r="KR189"/>
      <c r="KS189"/>
      <c r="KT189"/>
      <c r="KU189"/>
      <c r="KV189"/>
      <c r="KW189"/>
      <c r="KX189"/>
      <c r="KY189"/>
      <c r="KZ189"/>
      <c r="LA189"/>
      <c r="LB189"/>
      <c r="LC189"/>
      <c r="LD189"/>
      <c r="LE189"/>
      <c r="LF189"/>
      <c r="LG189"/>
      <c r="LH189"/>
      <c r="LI189"/>
      <c r="LJ189"/>
      <c r="LK189"/>
      <c r="LL189"/>
      <c r="LM189"/>
      <c r="LN189"/>
      <c r="LO189"/>
      <c r="LP189"/>
      <c r="LQ189"/>
      <c r="LR189"/>
      <c r="LS189"/>
      <c r="LT189"/>
      <c r="LU189"/>
      <c r="LV189"/>
      <c r="LW189"/>
      <c r="LX189"/>
      <c r="LY189"/>
      <c r="LZ189"/>
      <c r="MA189"/>
      <c r="MB189"/>
      <c r="MC189"/>
      <c r="MD189"/>
      <c r="ME189"/>
      <c r="MF189"/>
      <c r="MG189"/>
      <c r="MH189"/>
      <c r="MI189"/>
      <c r="MJ189"/>
      <c r="MK189"/>
      <c r="ML189"/>
      <c r="MM189"/>
      <c r="MN189"/>
      <c r="MO189"/>
      <c r="MP189"/>
      <c r="MQ189"/>
      <c r="MR189"/>
      <c r="MS189"/>
      <c r="MT189"/>
      <c r="MU189"/>
      <c r="MV189"/>
      <c r="MW189"/>
      <c r="MX189"/>
      <c r="MY189"/>
      <c r="MZ189"/>
      <c r="NA189"/>
      <c r="NB189"/>
      <c r="NC189"/>
      <c r="ND189"/>
      <c r="NE189"/>
      <c r="NF189"/>
      <c r="NG189"/>
      <c r="NH189"/>
      <c r="NI189"/>
      <c r="NJ189"/>
      <c r="NK189"/>
      <c r="NL189"/>
      <c r="NM189"/>
      <c r="NN189"/>
      <c r="NO189"/>
      <c r="NP189"/>
      <c r="NQ189"/>
      <c r="NR189"/>
      <c r="NS189"/>
      <c r="NT189"/>
      <c r="NU189"/>
      <c r="NV189"/>
      <c r="NW189"/>
      <c r="NX189"/>
      <c r="NY189"/>
      <c r="NZ189"/>
      <c r="OA189"/>
      <c r="OB189"/>
      <c r="OC189"/>
      <c r="OD189"/>
      <c r="OE189"/>
      <c r="OF189"/>
      <c r="OG189"/>
      <c r="OH189"/>
      <c r="OI189"/>
      <c r="OJ189"/>
      <c r="OK189"/>
      <c r="OL189"/>
      <c r="OM189"/>
      <c r="ON189"/>
      <c r="OO189"/>
      <c r="OP189"/>
      <c r="OQ189"/>
      <c r="OR189"/>
      <c r="OS189"/>
      <c r="OT189"/>
      <c r="OU189"/>
      <c r="OV189"/>
      <c r="OW189"/>
      <c r="OX189"/>
      <c r="OY189"/>
      <c r="OZ189"/>
      <c r="PA189"/>
      <c r="PB189"/>
      <c r="PC189"/>
      <c r="PD189"/>
      <c r="PE189"/>
      <c r="PF189"/>
      <c r="PG189"/>
      <c r="PH189"/>
      <c r="PI189"/>
      <c r="PJ189"/>
      <c r="PK189"/>
      <c r="PL189"/>
      <c r="PM189"/>
      <c r="PN189"/>
      <c r="PO189"/>
      <c r="PP189"/>
      <c r="PQ189"/>
      <c r="PR189"/>
      <c r="PS189"/>
      <c r="PT189"/>
      <c r="PU189"/>
      <c r="PV189"/>
      <c r="PW189"/>
      <c r="PX189"/>
      <c r="PY189"/>
      <c r="PZ189"/>
      <c r="QA189"/>
      <c r="QB189"/>
      <c r="QC189"/>
      <c r="QD189"/>
      <c r="QE189"/>
      <c r="QF189"/>
      <c r="QG189"/>
      <c r="QH189"/>
      <c r="QI189"/>
      <c r="QJ189"/>
      <c r="QK189"/>
      <c r="QL189"/>
      <c r="QM189"/>
      <c r="QN189"/>
      <c r="QO189"/>
      <c r="QP189"/>
      <c r="QQ189"/>
      <c r="QR189"/>
      <c r="QS189"/>
      <c r="QT189"/>
      <c r="QU189"/>
      <c r="QV189"/>
      <c r="QW189"/>
      <c r="QX189"/>
      <c r="QY189"/>
      <c r="QZ189"/>
      <c r="RA189"/>
      <c r="RB189"/>
      <c r="RC189"/>
      <c r="RD189"/>
      <c r="RE189"/>
      <c r="RF189"/>
      <c r="RG189"/>
      <c r="RH189"/>
      <c r="RI189"/>
      <c r="RJ189"/>
      <c r="RK189"/>
      <c r="RL189"/>
      <c r="RM189"/>
      <c r="RN189"/>
      <c r="RO189"/>
      <c r="RP189"/>
      <c r="RQ189"/>
      <c r="RR189"/>
      <c r="RS189"/>
      <c r="RT189"/>
      <c r="RU189"/>
      <c r="RV189"/>
      <c r="RW189"/>
      <c r="RX189"/>
      <c r="RY189"/>
      <c r="RZ189"/>
      <c r="SA189"/>
      <c r="SB189"/>
      <c r="SC189"/>
      <c r="SD189"/>
      <c r="SE189"/>
      <c r="SF189"/>
      <c r="SG189"/>
      <c r="SH189"/>
      <c r="SI189"/>
      <c r="SJ189"/>
      <c r="SK189"/>
      <c r="SL189"/>
      <c r="SM189"/>
      <c r="SN189"/>
      <c r="SO189"/>
      <c r="SP189"/>
      <c r="SQ189"/>
      <c r="SR189"/>
      <c r="SS189"/>
      <c r="ST189"/>
      <c r="SU189"/>
      <c r="SV189"/>
      <c r="SW189"/>
      <c r="SX189"/>
      <c r="SY189"/>
      <c r="SZ189"/>
      <c r="TA189"/>
      <c r="TB189"/>
      <c r="TC189"/>
      <c r="TD189"/>
      <c r="TE189"/>
      <c r="TF189"/>
      <c r="TG189"/>
      <c r="TH189"/>
      <c r="TI189"/>
      <c r="TJ189"/>
      <c r="TK189"/>
      <c r="TL189"/>
      <c r="TM189"/>
      <c r="TN189"/>
      <c r="TO189"/>
      <c r="TP189"/>
      <c r="TQ189"/>
      <c r="TR189"/>
      <c r="TS189"/>
      <c r="TT189"/>
      <c r="TU189"/>
      <c r="TV189"/>
      <c r="TW189"/>
      <c r="TX189"/>
      <c r="TY189"/>
      <c r="TZ189"/>
      <c r="UA189"/>
      <c r="UB189"/>
      <c r="UC189"/>
      <c r="UD189"/>
      <c r="UE189"/>
      <c r="UF189"/>
      <c r="UG189"/>
      <c r="UH189"/>
      <c r="UI189"/>
      <c r="UJ189"/>
      <c r="UK189"/>
      <c r="UL189"/>
      <c r="UM189"/>
      <c r="UN189"/>
      <c r="UO189"/>
      <c r="UP189"/>
      <c r="UQ189"/>
      <c r="UR189"/>
      <c r="US189"/>
      <c r="UT189"/>
      <c r="UU189"/>
      <c r="UV189"/>
      <c r="UW189"/>
      <c r="UX189"/>
      <c r="UY189"/>
      <c r="UZ189"/>
      <c r="VA189"/>
      <c r="VB189"/>
      <c r="VC189"/>
      <c r="VD189"/>
      <c r="VE189"/>
      <c r="VF189"/>
      <c r="VG189"/>
      <c r="VH189"/>
      <c r="VI189"/>
      <c r="VJ189"/>
      <c r="VK189"/>
      <c r="VL189"/>
      <c r="VM189"/>
      <c r="VN189"/>
      <c r="VO189"/>
      <c r="VP189"/>
      <c r="VQ189"/>
      <c r="VR189"/>
      <c r="VS189"/>
      <c r="VT189"/>
      <c r="VU189"/>
      <c r="VV189"/>
      <c r="VW189"/>
      <c r="VX189"/>
      <c r="VY189"/>
      <c r="VZ189"/>
      <c r="WA189"/>
      <c r="WB189"/>
      <c r="WC189"/>
      <c r="WD189"/>
      <c r="WE189"/>
      <c r="WF189"/>
      <c r="WG189"/>
      <c r="WH189"/>
      <c r="WI189"/>
      <c r="WJ189"/>
      <c r="WK189"/>
      <c r="WL189"/>
      <c r="WM189"/>
      <c r="WN189"/>
      <c r="WO189"/>
      <c r="WP189"/>
      <c r="WQ189"/>
      <c r="WR189"/>
      <c r="WS189"/>
      <c r="WT189"/>
      <c r="WU189"/>
      <c r="WV189"/>
      <c r="WW189"/>
      <c r="WX189"/>
      <c r="WY189"/>
      <c r="WZ189"/>
      <c r="XA189"/>
      <c r="XB189"/>
      <c r="XC189"/>
      <c r="XD189"/>
      <c r="XE189"/>
      <c r="XF189"/>
      <c r="XG189"/>
      <c r="XH189"/>
      <c r="XI189"/>
      <c r="XJ189"/>
      <c r="XK189"/>
      <c r="XL189"/>
      <c r="XM189"/>
      <c r="XN189"/>
      <c r="XO189"/>
      <c r="XP189"/>
      <c r="XQ189"/>
      <c r="XR189"/>
      <c r="XS189"/>
      <c r="XT189"/>
      <c r="XU189"/>
      <c r="XV189"/>
      <c r="XW189"/>
      <c r="XX189"/>
      <c r="XY189"/>
      <c r="XZ189"/>
      <c r="YA189"/>
      <c r="YB189"/>
      <c r="YC189"/>
      <c r="YD189"/>
      <c r="YE189"/>
      <c r="YF189"/>
      <c r="YG189"/>
      <c r="YH189"/>
      <c r="YI189"/>
      <c r="YJ189"/>
      <c r="YK189"/>
      <c r="YL189"/>
      <c r="YM189"/>
      <c r="YN189"/>
      <c r="YO189"/>
      <c r="YP189"/>
      <c r="YQ189"/>
      <c r="YR189"/>
      <c r="YS189"/>
      <c r="YT189"/>
      <c r="YU189"/>
      <c r="YV189"/>
      <c r="YW189"/>
      <c r="YX189"/>
      <c r="YY189"/>
      <c r="YZ189"/>
      <c r="ZA189"/>
      <c r="ZB189"/>
      <c r="ZC189"/>
      <c r="ZD189"/>
      <c r="ZE189"/>
      <c r="ZF189"/>
      <c r="ZG189"/>
      <c r="ZH189"/>
      <c r="ZI189"/>
      <c r="ZJ189"/>
      <c r="ZK189"/>
      <c r="ZL189"/>
      <c r="ZM189"/>
      <c r="ZN189"/>
      <c r="ZO189"/>
      <c r="ZP189"/>
      <c r="ZQ189"/>
      <c r="ZR189"/>
      <c r="ZS189"/>
      <c r="ZT189"/>
      <c r="ZU189"/>
      <c r="ZV189"/>
      <c r="ZW189"/>
      <c r="ZX189"/>
      <c r="ZY189"/>
      <c r="ZZ189"/>
      <c r="AAA189"/>
      <c r="AAB189"/>
      <c r="AAC189"/>
      <c r="AAD189"/>
      <c r="AAE189"/>
      <c r="AAF189"/>
      <c r="AAG189"/>
      <c r="AAH189"/>
      <c r="AAI189"/>
      <c r="AAJ189"/>
      <c r="AAK189"/>
      <c r="AAL189"/>
      <c r="AAM189"/>
      <c r="AAN189"/>
      <c r="AAO189"/>
      <c r="AAP189"/>
      <c r="AAQ189"/>
      <c r="AAR189"/>
      <c r="AAS189"/>
      <c r="AAT189"/>
      <c r="AAU189"/>
      <c r="AAV189"/>
      <c r="AAW189"/>
      <c r="AAX189"/>
      <c r="AAY189"/>
      <c r="AAZ189"/>
      <c r="ABA189"/>
      <c r="ABB189"/>
      <c r="ABC189"/>
      <c r="ABD189"/>
      <c r="ABE189"/>
      <c r="ABF189"/>
      <c r="ABG189"/>
      <c r="ABH189"/>
      <c r="ABI189"/>
      <c r="ABJ189"/>
      <c r="ABK189"/>
      <c r="ABL189"/>
      <c r="ABM189"/>
      <c r="ABN189"/>
      <c r="ABO189"/>
      <c r="ABP189"/>
      <c r="ABQ189"/>
      <c r="ABR189"/>
      <c r="ABS189"/>
      <c r="ABT189"/>
      <c r="ABU189"/>
      <c r="ABV189"/>
      <c r="ABW189"/>
      <c r="ABX189"/>
      <c r="ABY189"/>
      <c r="ABZ189"/>
      <c r="ACA189"/>
      <c r="ACB189"/>
      <c r="ACC189"/>
      <c r="ACD189"/>
      <c r="ACE189"/>
      <c r="ACF189"/>
      <c r="ACG189"/>
      <c r="ACH189"/>
      <c r="ACI189"/>
      <c r="ACJ189"/>
      <c r="ACK189"/>
      <c r="ACL189"/>
      <c r="ACM189"/>
      <c r="ACN189"/>
      <c r="ACO189"/>
      <c r="ACP189"/>
      <c r="ACQ189"/>
      <c r="ACR189"/>
      <c r="ACS189"/>
      <c r="ACT189"/>
      <c r="ACU189"/>
      <c r="ACV189"/>
      <c r="ACW189"/>
      <c r="ACX189"/>
      <c r="ACY189"/>
      <c r="ACZ189"/>
      <c r="ADA189"/>
      <c r="ADB189"/>
      <c r="ADC189"/>
      <c r="ADD189"/>
      <c r="ADE189"/>
      <c r="ADF189"/>
      <c r="ADG189"/>
      <c r="ADH189"/>
      <c r="ADI189"/>
      <c r="ADJ189"/>
      <c r="ADK189"/>
      <c r="ADL189"/>
      <c r="ADM189"/>
      <c r="ADN189"/>
      <c r="ADO189"/>
      <c r="ADP189"/>
      <c r="ADQ189"/>
      <c r="ADR189"/>
      <c r="ADS189"/>
      <c r="ADT189"/>
      <c r="ADU189"/>
      <c r="ADV189"/>
      <c r="ADW189"/>
      <c r="ADX189"/>
      <c r="ADY189"/>
      <c r="ADZ189"/>
      <c r="AEA189"/>
      <c r="AEB189"/>
      <c r="AEC189"/>
      <c r="AED189"/>
      <c r="AEE189"/>
      <c r="AEF189"/>
      <c r="AEG189"/>
      <c r="AEH189"/>
      <c r="AEI189"/>
      <c r="AEJ189"/>
      <c r="AEK189"/>
      <c r="AEL189"/>
      <c r="AEM189"/>
      <c r="AEN189"/>
      <c r="AEO189"/>
      <c r="AEP189"/>
      <c r="AEQ189"/>
      <c r="AER189"/>
      <c r="AES189"/>
      <c r="AET189"/>
      <c r="AEU189"/>
      <c r="AEV189"/>
      <c r="AEW189"/>
      <c r="AEX189"/>
      <c r="AEY189"/>
      <c r="AEZ189"/>
      <c r="AFA189"/>
      <c r="AFB189"/>
      <c r="AFC189"/>
      <c r="AFD189"/>
      <c r="AFE189"/>
      <c r="AFF189"/>
      <c r="AFG189"/>
      <c r="AFH189"/>
      <c r="AFI189"/>
      <c r="AFJ189"/>
      <c r="AFK189"/>
      <c r="AFL189"/>
      <c r="AFM189"/>
      <c r="AFN189"/>
      <c r="AFO189"/>
      <c r="AFP189"/>
      <c r="AFQ189"/>
      <c r="AFR189"/>
      <c r="AFS189"/>
      <c r="AFT189"/>
      <c r="AFU189"/>
      <c r="AFV189"/>
      <c r="AFW189"/>
      <c r="AFX189"/>
      <c r="AFY189"/>
      <c r="AFZ189"/>
      <c r="AGA189"/>
      <c r="AGB189"/>
      <c r="AGC189"/>
      <c r="AGD189"/>
      <c r="AGE189"/>
      <c r="AGF189"/>
      <c r="AGG189"/>
      <c r="AGH189"/>
      <c r="AGI189"/>
      <c r="AGJ189"/>
      <c r="AGK189"/>
      <c r="AGL189"/>
      <c r="AGM189"/>
      <c r="AGN189"/>
      <c r="AGO189"/>
      <c r="AGP189"/>
      <c r="AGQ189"/>
      <c r="AGR189"/>
      <c r="AGS189"/>
      <c r="AGT189"/>
      <c r="AGU189"/>
      <c r="AGV189"/>
      <c r="AGW189"/>
      <c r="AGX189"/>
      <c r="AGY189"/>
      <c r="AGZ189"/>
      <c r="AHA189"/>
      <c r="AHB189"/>
      <c r="AHC189"/>
      <c r="AHD189"/>
      <c r="AHE189"/>
      <c r="AHF189"/>
      <c r="AHG189"/>
      <c r="AHH189"/>
      <c r="AHI189"/>
      <c r="AHJ189"/>
      <c r="AHK189"/>
      <c r="AHL189"/>
      <c r="AHM189"/>
      <c r="AHN189"/>
      <c r="AHO189"/>
      <c r="AHP189"/>
      <c r="AHQ189"/>
      <c r="AHR189"/>
      <c r="AHS189"/>
      <c r="AHT189"/>
      <c r="AHU189"/>
      <c r="AHV189"/>
      <c r="AHW189"/>
      <c r="AHX189"/>
      <c r="AHY189"/>
      <c r="AHZ189"/>
      <c r="AIA189"/>
      <c r="AIB189"/>
      <c r="AIC189"/>
      <c r="AID189"/>
      <c r="AIE189"/>
      <c r="AIF189"/>
      <c r="AIG189"/>
      <c r="AIH189"/>
      <c r="AII189"/>
      <c r="AIJ189"/>
      <c r="AIK189"/>
      <c r="AIL189"/>
      <c r="AIM189"/>
      <c r="AIN189"/>
      <c r="AIO189"/>
      <c r="AIP189"/>
      <c r="AIQ189"/>
      <c r="AIR189"/>
      <c r="AIS189"/>
      <c r="AIT189"/>
      <c r="AIU189"/>
      <c r="AIV189"/>
      <c r="AIW189"/>
      <c r="AIX189"/>
      <c r="AIY189"/>
      <c r="AIZ189"/>
      <c r="AJA189"/>
      <c r="AJB189"/>
      <c r="AJC189"/>
      <c r="AJD189"/>
      <c r="AJE189"/>
      <c r="AJF189"/>
      <c r="AJG189"/>
      <c r="AJH189"/>
      <c r="AJI189"/>
      <c r="AJJ189"/>
      <c r="AJK189"/>
      <c r="AJL189"/>
      <c r="AJM189"/>
      <c r="AJN189"/>
      <c r="AJO189"/>
      <c r="AJP189"/>
      <c r="AJQ189"/>
      <c r="AJR189"/>
      <c r="AJS189"/>
      <c r="AJT189"/>
      <c r="AJU189"/>
      <c r="AJV189"/>
      <c r="AJW189"/>
      <c r="AJX189"/>
      <c r="AJY189"/>
      <c r="AJZ189"/>
      <c r="AKA189"/>
      <c r="AKB189"/>
      <c r="AKC189"/>
      <c r="AKD189"/>
      <c r="AKE189"/>
      <c r="AKF189"/>
      <c r="AKG189"/>
      <c r="AKH189"/>
      <c r="AKI189"/>
      <c r="AKJ189"/>
      <c r="AKK189"/>
      <c r="AKL189"/>
      <c r="AKM189"/>
      <c r="AKN189"/>
      <c r="AKO189"/>
      <c r="AKP189"/>
      <c r="AKQ189"/>
      <c r="AKR189"/>
      <c r="AKS189"/>
      <c r="AKT189"/>
      <c r="AKU189"/>
      <c r="AKV189"/>
      <c r="AKW189"/>
      <c r="AKX189"/>
      <c r="AKY189"/>
      <c r="AKZ189"/>
      <c r="ALA189"/>
      <c r="ALB189"/>
      <c r="ALC189"/>
      <c r="ALD189"/>
      <c r="ALE189"/>
      <c r="ALF189"/>
      <c r="ALG189"/>
      <c r="ALH189"/>
      <c r="ALI189"/>
      <c r="ALJ189"/>
      <c r="ALK189"/>
      <c r="ALL189"/>
      <c r="ALM189"/>
      <c r="ALN189"/>
      <c r="ALO189"/>
      <c r="ALP189"/>
      <c r="ALQ189"/>
      <c r="ALR189"/>
      <c r="ALS189"/>
      <c r="ALT189"/>
      <c r="ALU189"/>
      <c r="ALV189"/>
      <c r="ALW189"/>
      <c r="ALX189"/>
      <c r="ALY189"/>
      <c r="ALZ189"/>
      <c r="AMA189"/>
      <c r="AMB189"/>
      <c r="AMC189"/>
      <c r="AMD189"/>
      <c r="AME189"/>
      <c r="AMF189"/>
      <c r="AMG189"/>
      <c r="AMH189"/>
      <c r="AMI189"/>
      <c r="AMJ189"/>
      <c r="AMK189"/>
      <c r="AML189"/>
    </row>
    <row r="190" spans="1:1026" ht="15.75" thickBot="1" x14ac:dyDescent="0.3">
      <c r="A190" s="92" t="s">
        <v>305</v>
      </c>
      <c r="B190" t="s">
        <v>327</v>
      </c>
      <c r="C190" s="22" t="s">
        <v>12</v>
      </c>
      <c r="D190" s="22">
        <v>1</v>
      </c>
      <c r="E190" t="s">
        <v>279</v>
      </c>
      <c r="F190" s="22" t="s">
        <v>194</v>
      </c>
      <c r="G190" s="59" t="s">
        <v>25</v>
      </c>
      <c r="H190" s="1">
        <v>-39.473833333333303</v>
      </c>
    </row>
    <row r="191" spans="1:1026" ht="15.75" thickBot="1" x14ac:dyDescent="0.3">
      <c r="A191" s="22"/>
      <c r="B191" s="22"/>
      <c r="G191" s="59"/>
    </row>
    <row r="192" spans="1:1026" ht="26.25" thickBot="1" x14ac:dyDescent="0.3">
      <c r="A192" s="87" t="s">
        <v>306</v>
      </c>
      <c r="B192" t="s">
        <v>327</v>
      </c>
      <c r="C192" s="7" t="s">
        <v>12</v>
      </c>
      <c r="D192" s="7">
        <v>1</v>
      </c>
      <c r="E192" t="s">
        <v>280</v>
      </c>
      <c r="F192" s="7" t="s">
        <v>195</v>
      </c>
      <c r="G192" s="58" t="s">
        <v>187</v>
      </c>
      <c r="H192" s="7">
        <v>1450</v>
      </c>
      <c r="I192" s="15" t="s">
        <v>188</v>
      </c>
      <c r="J192"/>
      <c r="K192"/>
      <c r="M192"/>
      <c r="N192"/>
      <c r="O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  <c r="IV192"/>
      <c r="IW192"/>
      <c r="IX192"/>
      <c r="IY192"/>
      <c r="IZ192"/>
      <c r="JA192"/>
      <c r="JB192"/>
      <c r="JC192"/>
      <c r="JD192"/>
      <c r="JE192"/>
      <c r="JF192"/>
      <c r="JG192"/>
      <c r="JH192"/>
      <c r="JI192"/>
      <c r="JJ192"/>
      <c r="JK192"/>
      <c r="JL192"/>
      <c r="JM192"/>
      <c r="JN192"/>
      <c r="JO192"/>
      <c r="JP192"/>
      <c r="JQ192"/>
      <c r="JR192"/>
      <c r="JS192"/>
      <c r="JT192"/>
      <c r="JU192"/>
      <c r="JV192"/>
      <c r="JW192"/>
      <c r="JX192"/>
      <c r="JY192"/>
      <c r="JZ192"/>
      <c r="KA192"/>
      <c r="KB192"/>
      <c r="KC192"/>
      <c r="KD192"/>
      <c r="KE192"/>
      <c r="KF192"/>
      <c r="KG192"/>
      <c r="KH192"/>
      <c r="KI192"/>
      <c r="KJ192"/>
      <c r="KK192"/>
      <c r="KL192"/>
      <c r="KM192"/>
      <c r="KN192"/>
      <c r="KO192"/>
      <c r="KP192"/>
      <c r="KQ192"/>
      <c r="KR192"/>
      <c r="KS192"/>
      <c r="KT192"/>
      <c r="KU192"/>
      <c r="KV192"/>
      <c r="KW192"/>
      <c r="KX192"/>
      <c r="KY192"/>
      <c r="KZ192"/>
      <c r="LA192"/>
      <c r="LB192"/>
      <c r="LC192"/>
      <c r="LD192"/>
      <c r="LE192"/>
      <c r="LF192"/>
      <c r="LG192"/>
      <c r="LH192"/>
      <c r="LI192"/>
      <c r="LJ192"/>
      <c r="LK192"/>
      <c r="LL192"/>
      <c r="LM192"/>
      <c r="LN192"/>
      <c r="LO192"/>
      <c r="LP192"/>
      <c r="LQ192"/>
      <c r="LR192"/>
      <c r="LS192"/>
      <c r="LT192"/>
      <c r="LU192"/>
      <c r="LV192"/>
      <c r="LW192"/>
      <c r="LX192"/>
      <c r="LY192"/>
      <c r="LZ192"/>
      <c r="MA192"/>
      <c r="MB192"/>
      <c r="MC192"/>
      <c r="MD192"/>
      <c r="ME192"/>
      <c r="MF192"/>
      <c r="MG192"/>
      <c r="MH192"/>
      <c r="MI192"/>
      <c r="MJ192"/>
      <c r="MK192"/>
      <c r="ML192"/>
      <c r="MM192"/>
      <c r="MN192"/>
      <c r="MO192"/>
      <c r="MP192"/>
      <c r="MQ192"/>
      <c r="MR192"/>
      <c r="MS192"/>
      <c r="MT192"/>
      <c r="MU192"/>
      <c r="MV192"/>
      <c r="MW192"/>
      <c r="MX192"/>
      <c r="MY192"/>
      <c r="MZ192"/>
      <c r="NA192"/>
      <c r="NB192"/>
      <c r="NC192"/>
      <c r="ND192"/>
      <c r="NE192"/>
      <c r="NF192"/>
      <c r="NG192"/>
      <c r="NH192"/>
      <c r="NI192"/>
      <c r="NJ192"/>
      <c r="NK192"/>
      <c r="NL192"/>
      <c r="NM192"/>
      <c r="NN192"/>
      <c r="NO192"/>
      <c r="NP192"/>
      <c r="NQ192"/>
      <c r="NR192"/>
      <c r="NS192"/>
      <c r="NT192"/>
      <c r="NU192"/>
      <c r="NV192"/>
      <c r="NW192"/>
      <c r="NX192"/>
      <c r="NY192"/>
      <c r="NZ192"/>
      <c r="OA192"/>
      <c r="OB192"/>
      <c r="OC192"/>
      <c r="OD192"/>
      <c r="OE192"/>
      <c r="OF192"/>
      <c r="OG192"/>
      <c r="OH192"/>
      <c r="OI192"/>
      <c r="OJ192"/>
      <c r="OK192"/>
      <c r="OL192"/>
      <c r="OM192"/>
      <c r="ON192"/>
      <c r="OO192"/>
      <c r="OP192"/>
      <c r="OQ192"/>
      <c r="OR192"/>
      <c r="OS192"/>
      <c r="OT192"/>
      <c r="OU192"/>
      <c r="OV192"/>
      <c r="OW192"/>
      <c r="OX192"/>
      <c r="OY192"/>
      <c r="OZ192"/>
      <c r="PA192"/>
      <c r="PB192"/>
      <c r="PC192"/>
      <c r="PD192"/>
      <c r="PE192"/>
      <c r="PF192"/>
      <c r="PG192"/>
      <c r="PH192"/>
      <c r="PI192"/>
      <c r="PJ192"/>
      <c r="PK192"/>
      <c r="PL192"/>
      <c r="PM192"/>
      <c r="PN192"/>
      <c r="PO192"/>
      <c r="PP192"/>
      <c r="PQ192"/>
      <c r="PR192"/>
      <c r="PS192"/>
      <c r="PT192"/>
      <c r="PU192"/>
      <c r="PV192"/>
      <c r="PW192"/>
      <c r="PX192"/>
      <c r="PY192"/>
      <c r="PZ192"/>
      <c r="QA192"/>
      <c r="QB192"/>
      <c r="QC192"/>
      <c r="QD192"/>
      <c r="QE192"/>
      <c r="QF192"/>
      <c r="QG192"/>
      <c r="QH192"/>
      <c r="QI192"/>
      <c r="QJ192"/>
      <c r="QK192"/>
      <c r="QL192"/>
      <c r="QM192"/>
      <c r="QN192"/>
      <c r="QO192"/>
      <c r="QP192"/>
      <c r="QQ192"/>
      <c r="QR192"/>
      <c r="QS192"/>
      <c r="QT192"/>
      <c r="QU192"/>
      <c r="QV192"/>
      <c r="QW192"/>
      <c r="QX192"/>
      <c r="QY192"/>
      <c r="QZ192"/>
      <c r="RA192"/>
      <c r="RB192"/>
      <c r="RC192"/>
      <c r="RD192"/>
      <c r="RE192"/>
      <c r="RF192"/>
      <c r="RG192"/>
      <c r="RH192"/>
      <c r="RI192"/>
      <c r="RJ192"/>
      <c r="RK192"/>
      <c r="RL192"/>
      <c r="RM192"/>
      <c r="RN192"/>
      <c r="RO192"/>
      <c r="RP192"/>
      <c r="RQ192"/>
      <c r="RR192"/>
      <c r="RS192"/>
      <c r="RT192"/>
      <c r="RU192"/>
      <c r="RV192"/>
      <c r="RW192"/>
      <c r="RX192"/>
      <c r="RY192"/>
      <c r="RZ192"/>
      <c r="SA192"/>
      <c r="SB192"/>
      <c r="SC192"/>
      <c r="SD192"/>
      <c r="SE192"/>
      <c r="SF192"/>
      <c r="SG192"/>
      <c r="SH192"/>
      <c r="SI192"/>
      <c r="SJ192"/>
      <c r="SK192"/>
      <c r="SL192"/>
      <c r="SM192"/>
      <c r="SN192"/>
      <c r="SO192"/>
      <c r="SP192"/>
      <c r="SQ192"/>
      <c r="SR192"/>
      <c r="SS192"/>
      <c r="ST192"/>
      <c r="SU192"/>
      <c r="SV192"/>
      <c r="SW192"/>
      <c r="SX192"/>
      <c r="SY192"/>
      <c r="SZ192"/>
      <c r="TA192"/>
      <c r="TB192"/>
      <c r="TC192"/>
      <c r="TD192"/>
      <c r="TE192"/>
      <c r="TF192"/>
      <c r="TG192"/>
      <c r="TH192"/>
      <c r="TI192"/>
      <c r="TJ192"/>
      <c r="TK192"/>
      <c r="TL192"/>
      <c r="TM192"/>
      <c r="TN192"/>
      <c r="TO192"/>
      <c r="TP192"/>
      <c r="TQ192"/>
      <c r="TR192"/>
      <c r="TS192"/>
      <c r="TT192"/>
      <c r="TU192"/>
      <c r="TV192"/>
      <c r="TW192"/>
      <c r="TX192"/>
      <c r="TY192"/>
      <c r="TZ192"/>
      <c r="UA192"/>
      <c r="UB192"/>
      <c r="UC192"/>
      <c r="UD192"/>
      <c r="UE192"/>
      <c r="UF192"/>
      <c r="UG192"/>
      <c r="UH192"/>
      <c r="UI192"/>
      <c r="UJ192"/>
      <c r="UK192"/>
      <c r="UL192"/>
      <c r="UM192"/>
      <c r="UN192"/>
      <c r="UO192"/>
      <c r="UP192"/>
      <c r="UQ192"/>
      <c r="UR192"/>
      <c r="US192"/>
      <c r="UT192"/>
      <c r="UU192"/>
      <c r="UV192"/>
      <c r="UW192"/>
      <c r="UX192"/>
      <c r="UY192"/>
      <c r="UZ192"/>
      <c r="VA192"/>
      <c r="VB192"/>
      <c r="VC192"/>
      <c r="VD192"/>
      <c r="VE192"/>
      <c r="VF192"/>
      <c r="VG192"/>
      <c r="VH192"/>
      <c r="VI192"/>
      <c r="VJ192"/>
      <c r="VK192"/>
      <c r="VL192"/>
      <c r="VM192"/>
      <c r="VN192"/>
      <c r="VO192"/>
      <c r="VP192"/>
      <c r="VQ192"/>
      <c r="VR192"/>
      <c r="VS192"/>
      <c r="VT192"/>
      <c r="VU192"/>
      <c r="VV192"/>
      <c r="VW192"/>
      <c r="VX192"/>
      <c r="VY192"/>
      <c r="VZ192"/>
      <c r="WA192"/>
      <c r="WB192"/>
      <c r="WC192"/>
      <c r="WD192"/>
      <c r="WE192"/>
      <c r="WF192"/>
      <c r="WG192"/>
      <c r="WH192"/>
      <c r="WI192"/>
      <c r="WJ192"/>
      <c r="WK192"/>
      <c r="WL192"/>
      <c r="WM192"/>
      <c r="WN192"/>
      <c r="WO192"/>
      <c r="WP192"/>
      <c r="WQ192"/>
      <c r="WR192"/>
      <c r="WS192"/>
      <c r="WT192"/>
      <c r="WU192"/>
      <c r="WV192"/>
      <c r="WW192"/>
      <c r="WX192"/>
      <c r="WY192"/>
      <c r="WZ192"/>
      <c r="XA192"/>
      <c r="XB192"/>
      <c r="XC192"/>
      <c r="XD192"/>
      <c r="XE192"/>
      <c r="XF192"/>
      <c r="XG192"/>
      <c r="XH192"/>
      <c r="XI192"/>
      <c r="XJ192"/>
      <c r="XK192"/>
      <c r="XL192"/>
      <c r="XM192"/>
      <c r="XN192"/>
      <c r="XO192"/>
      <c r="XP192"/>
      <c r="XQ192"/>
      <c r="XR192"/>
      <c r="XS192"/>
      <c r="XT192"/>
      <c r="XU192"/>
      <c r="XV192"/>
      <c r="XW192"/>
      <c r="XX192"/>
      <c r="XY192"/>
      <c r="XZ192"/>
      <c r="YA192"/>
      <c r="YB192"/>
      <c r="YC192"/>
      <c r="YD192"/>
      <c r="YE192"/>
      <c r="YF192"/>
      <c r="YG192"/>
      <c r="YH192"/>
      <c r="YI192"/>
      <c r="YJ192"/>
      <c r="YK192"/>
      <c r="YL192"/>
      <c r="YM192"/>
      <c r="YN192"/>
      <c r="YO192"/>
      <c r="YP192"/>
      <c r="YQ192"/>
      <c r="YR192"/>
      <c r="YS192"/>
      <c r="YT192"/>
      <c r="YU192"/>
      <c r="YV192"/>
      <c r="YW192"/>
      <c r="YX192"/>
      <c r="YY192"/>
      <c r="YZ192"/>
      <c r="ZA192"/>
      <c r="ZB192"/>
      <c r="ZC192"/>
      <c r="ZD192"/>
      <c r="ZE192"/>
      <c r="ZF192"/>
      <c r="ZG192"/>
      <c r="ZH192"/>
      <c r="ZI192"/>
      <c r="ZJ192"/>
      <c r="ZK192"/>
      <c r="ZL192"/>
      <c r="ZM192"/>
      <c r="ZN192"/>
      <c r="ZO192"/>
      <c r="ZP192"/>
      <c r="ZQ192"/>
      <c r="ZR192"/>
      <c r="ZS192"/>
      <c r="ZT192"/>
      <c r="ZU192"/>
      <c r="ZV192"/>
      <c r="ZW192"/>
      <c r="ZX192"/>
      <c r="ZY192"/>
      <c r="ZZ192"/>
      <c r="AAA192"/>
      <c r="AAB192"/>
      <c r="AAC192"/>
      <c r="AAD192"/>
      <c r="AAE192"/>
      <c r="AAF192"/>
      <c r="AAG192"/>
      <c r="AAH192"/>
      <c r="AAI192"/>
      <c r="AAJ192"/>
      <c r="AAK192"/>
      <c r="AAL192"/>
      <c r="AAM192"/>
      <c r="AAN192"/>
      <c r="AAO192"/>
      <c r="AAP192"/>
      <c r="AAQ192"/>
      <c r="AAR192"/>
      <c r="AAS192"/>
      <c r="AAT192"/>
      <c r="AAU192"/>
      <c r="AAV192"/>
      <c r="AAW192"/>
      <c r="AAX192"/>
      <c r="AAY192"/>
      <c r="AAZ192"/>
      <c r="ABA192"/>
      <c r="ABB192"/>
      <c r="ABC192"/>
      <c r="ABD192"/>
      <c r="ABE192"/>
      <c r="ABF192"/>
      <c r="ABG192"/>
      <c r="ABH192"/>
      <c r="ABI192"/>
      <c r="ABJ192"/>
      <c r="ABK192"/>
      <c r="ABL192"/>
      <c r="ABM192"/>
      <c r="ABN192"/>
      <c r="ABO192"/>
      <c r="ABP192"/>
      <c r="ABQ192"/>
      <c r="ABR192"/>
      <c r="ABS192"/>
      <c r="ABT192"/>
      <c r="ABU192"/>
      <c r="ABV192"/>
      <c r="ABW192"/>
      <c r="ABX192"/>
      <c r="ABY192"/>
      <c r="ABZ192"/>
      <c r="ACA192"/>
      <c r="ACB192"/>
      <c r="ACC192"/>
      <c r="ACD192"/>
      <c r="ACE192"/>
      <c r="ACF192"/>
      <c r="ACG192"/>
      <c r="ACH192"/>
      <c r="ACI192"/>
      <c r="ACJ192"/>
      <c r="ACK192"/>
      <c r="ACL192"/>
      <c r="ACM192"/>
      <c r="ACN192"/>
      <c r="ACO192"/>
      <c r="ACP192"/>
      <c r="ACQ192"/>
      <c r="ACR192"/>
      <c r="ACS192"/>
      <c r="ACT192"/>
      <c r="ACU192"/>
      <c r="ACV192"/>
      <c r="ACW192"/>
      <c r="ACX192"/>
      <c r="ACY192"/>
      <c r="ACZ192"/>
      <c r="ADA192"/>
      <c r="ADB192"/>
      <c r="ADC192"/>
      <c r="ADD192"/>
      <c r="ADE192"/>
      <c r="ADF192"/>
      <c r="ADG192"/>
      <c r="ADH192"/>
      <c r="ADI192"/>
      <c r="ADJ192"/>
      <c r="ADK192"/>
      <c r="ADL192"/>
      <c r="ADM192"/>
      <c r="ADN192"/>
      <c r="ADO192"/>
      <c r="ADP192"/>
      <c r="ADQ192"/>
      <c r="ADR192"/>
      <c r="ADS192"/>
      <c r="ADT192"/>
      <c r="ADU192"/>
      <c r="ADV192"/>
      <c r="ADW192"/>
      <c r="ADX192"/>
      <c r="ADY192"/>
      <c r="ADZ192"/>
      <c r="AEA192"/>
      <c r="AEB192"/>
      <c r="AEC192"/>
      <c r="AED192"/>
      <c r="AEE192"/>
      <c r="AEF192"/>
      <c r="AEG192"/>
      <c r="AEH192"/>
      <c r="AEI192"/>
      <c r="AEJ192"/>
      <c r="AEK192"/>
      <c r="AEL192"/>
      <c r="AEM192"/>
      <c r="AEN192"/>
      <c r="AEO192"/>
      <c r="AEP192"/>
      <c r="AEQ192"/>
      <c r="AER192"/>
      <c r="AES192"/>
      <c r="AET192"/>
      <c r="AEU192"/>
      <c r="AEV192"/>
      <c r="AEW192"/>
      <c r="AEX192"/>
      <c r="AEY192"/>
      <c r="AEZ192"/>
      <c r="AFA192"/>
      <c r="AFB192"/>
      <c r="AFC192"/>
      <c r="AFD192"/>
      <c r="AFE192"/>
      <c r="AFF192"/>
      <c r="AFG192"/>
      <c r="AFH192"/>
      <c r="AFI192"/>
      <c r="AFJ192"/>
      <c r="AFK192"/>
      <c r="AFL192"/>
      <c r="AFM192"/>
      <c r="AFN192"/>
      <c r="AFO192"/>
      <c r="AFP192"/>
      <c r="AFQ192"/>
      <c r="AFR192"/>
      <c r="AFS192"/>
      <c r="AFT192"/>
      <c r="AFU192"/>
      <c r="AFV192"/>
      <c r="AFW192"/>
      <c r="AFX192"/>
      <c r="AFY192"/>
      <c r="AFZ192"/>
      <c r="AGA192"/>
      <c r="AGB192"/>
      <c r="AGC192"/>
      <c r="AGD192"/>
      <c r="AGE192"/>
      <c r="AGF192"/>
      <c r="AGG192"/>
      <c r="AGH192"/>
      <c r="AGI192"/>
      <c r="AGJ192"/>
      <c r="AGK192"/>
      <c r="AGL192"/>
      <c r="AGM192"/>
      <c r="AGN192"/>
      <c r="AGO192"/>
      <c r="AGP192"/>
      <c r="AGQ192"/>
      <c r="AGR192"/>
      <c r="AGS192"/>
      <c r="AGT192"/>
      <c r="AGU192"/>
      <c r="AGV192"/>
      <c r="AGW192"/>
      <c r="AGX192"/>
      <c r="AGY192"/>
      <c r="AGZ192"/>
      <c r="AHA192"/>
      <c r="AHB192"/>
      <c r="AHC192"/>
      <c r="AHD192"/>
      <c r="AHE192"/>
      <c r="AHF192"/>
      <c r="AHG192"/>
      <c r="AHH192"/>
      <c r="AHI192"/>
      <c r="AHJ192"/>
      <c r="AHK192"/>
      <c r="AHL192"/>
      <c r="AHM192"/>
      <c r="AHN192"/>
      <c r="AHO192"/>
      <c r="AHP192"/>
      <c r="AHQ192"/>
      <c r="AHR192"/>
      <c r="AHS192"/>
      <c r="AHT192"/>
      <c r="AHU192"/>
      <c r="AHV192"/>
      <c r="AHW192"/>
      <c r="AHX192"/>
      <c r="AHY192"/>
      <c r="AHZ192"/>
      <c r="AIA192"/>
      <c r="AIB192"/>
      <c r="AIC192"/>
      <c r="AID192"/>
      <c r="AIE192"/>
      <c r="AIF192"/>
      <c r="AIG192"/>
      <c r="AIH192"/>
      <c r="AII192"/>
      <c r="AIJ192"/>
      <c r="AIK192"/>
      <c r="AIL192"/>
      <c r="AIM192"/>
      <c r="AIN192"/>
      <c r="AIO192"/>
      <c r="AIP192"/>
      <c r="AIQ192"/>
      <c r="AIR192"/>
      <c r="AIS192"/>
      <c r="AIT192"/>
      <c r="AIU192"/>
      <c r="AIV192"/>
      <c r="AIW192"/>
      <c r="AIX192"/>
      <c r="AIY192"/>
      <c r="AIZ192"/>
      <c r="AJA192"/>
      <c r="AJB192"/>
      <c r="AJC192"/>
      <c r="AJD192"/>
      <c r="AJE192"/>
      <c r="AJF192"/>
      <c r="AJG192"/>
      <c r="AJH192"/>
      <c r="AJI192"/>
      <c r="AJJ192"/>
      <c r="AJK192"/>
      <c r="AJL192"/>
      <c r="AJM192"/>
      <c r="AJN192"/>
      <c r="AJO192"/>
      <c r="AJP192"/>
      <c r="AJQ192"/>
      <c r="AJR192"/>
      <c r="AJS192"/>
      <c r="AJT192"/>
      <c r="AJU192"/>
      <c r="AJV192"/>
      <c r="AJW192"/>
      <c r="AJX192"/>
      <c r="AJY192"/>
      <c r="AJZ192"/>
      <c r="AKA192"/>
      <c r="AKB192"/>
      <c r="AKC192"/>
      <c r="AKD192"/>
      <c r="AKE192"/>
      <c r="AKF192"/>
      <c r="AKG192"/>
      <c r="AKH192"/>
      <c r="AKI192"/>
      <c r="AKJ192"/>
      <c r="AKK192"/>
      <c r="AKL192"/>
      <c r="AKM192"/>
      <c r="AKN192"/>
      <c r="AKO192"/>
      <c r="AKP192"/>
      <c r="AKQ192"/>
      <c r="AKR192"/>
      <c r="AKS192"/>
      <c r="AKT192"/>
      <c r="AKU192"/>
      <c r="AKV192"/>
      <c r="AKW192"/>
      <c r="AKX192"/>
      <c r="AKY192"/>
      <c r="AKZ192"/>
      <c r="ALA192"/>
      <c r="ALB192"/>
      <c r="ALC192"/>
      <c r="ALD192"/>
      <c r="ALE192"/>
      <c r="ALF192"/>
      <c r="ALG192"/>
      <c r="ALH192"/>
      <c r="ALI192"/>
      <c r="ALJ192"/>
      <c r="ALK192"/>
      <c r="ALL192"/>
      <c r="ALM192"/>
      <c r="ALN192"/>
      <c r="ALO192"/>
      <c r="ALP192"/>
      <c r="ALQ192"/>
      <c r="ALR192"/>
      <c r="ALS192"/>
      <c r="ALT192"/>
      <c r="ALU192"/>
      <c r="ALV192"/>
      <c r="ALW192"/>
      <c r="ALX192"/>
      <c r="ALY192"/>
      <c r="ALZ192"/>
      <c r="AMA192"/>
      <c r="AMB192"/>
      <c r="AMC192"/>
      <c r="AMD192"/>
      <c r="AME192"/>
      <c r="AMF192"/>
      <c r="AMG192"/>
      <c r="AMH192"/>
      <c r="AMI192"/>
      <c r="AMJ192"/>
      <c r="AMK192"/>
      <c r="AML192"/>
    </row>
    <row r="193" spans="1:1026" ht="15.75" thickBot="1" x14ac:dyDescent="0.3">
      <c r="A193" s="92" t="s">
        <v>306</v>
      </c>
      <c r="B193" t="s">
        <v>327</v>
      </c>
      <c r="C193" s="22" t="s">
        <v>12</v>
      </c>
      <c r="D193" s="22">
        <v>1</v>
      </c>
      <c r="E193" t="s">
        <v>280</v>
      </c>
      <c r="F193" s="22" t="s">
        <v>195</v>
      </c>
      <c r="G193" s="58" t="s">
        <v>23</v>
      </c>
      <c r="H193" s="1">
        <v>59.933733333333301</v>
      </c>
      <c r="I193" s="15" t="s">
        <v>189</v>
      </c>
      <c r="J193"/>
      <c r="K193"/>
      <c r="M193"/>
      <c r="N193"/>
      <c r="O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  <c r="IW193"/>
      <c r="IX193"/>
      <c r="IY193"/>
      <c r="IZ193"/>
      <c r="JA193"/>
      <c r="JB193"/>
      <c r="JC193"/>
      <c r="JD193"/>
      <c r="JE193"/>
      <c r="JF193"/>
      <c r="JG193"/>
      <c r="JH193"/>
      <c r="JI193"/>
      <c r="JJ193"/>
      <c r="JK193"/>
      <c r="JL193"/>
      <c r="JM193"/>
      <c r="JN193"/>
      <c r="JO193"/>
      <c r="JP193"/>
      <c r="JQ193"/>
      <c r="JR193"/>
      <c r="JS193"/>
      <c r="JT193"/>
      <c r="JU193"/>
      <c r="JV193"/>
      <c r="JW193"/>
      <c r="JX193"/>
      <c r="JY193"/>
      <c r="JZ193"/>
      <c r="KA193"/>
      <c r="KB193"/>
      <c r="KC193"/>
      <c r="KD193"/>
      <c r="KE193"/>
      <c r="KF193"/>
      <c r="KG193"/>
      <c r="KH193"/>
      <c r="KI193"/>
      <c r="KJ193"/>
      <c r="KK193"/>
      <c r="KL193"/>
      <c r="KM193"/>
      <c r="KN193"/>
      <c r="KO193"/>
      <c r="KP193"/>
      <c r="KQ193"/>
      <c r="KR193"/>
      <c r="KS193"/>
      <c r="KT193"/>
      <c r="KU193"/>
      <c r="KV193"/>
      <c r="KW193"/>
      <c r="KX193"/>
      <c r="KY193"/>
      <c r="KZ193"/>
      <c r="LA193"/>
      <c r="LB193"/>
      <c r="LC193"/>
      <c r="LD193"/>
      <c r="LE193"/>
      <c r="LF193"/>
      <c r="LG193"/>
      <c r="LH193"/>
      <c r="LI193"/>
      <c r="LJ193"/>
      <c r="LK193"/>
      <c r="LL193"/>
      <c r="LM193"/>
      <c r="LN193"/>
      <c r="LO193"/>
      <c r="LP193"/>
      <c r="LQ193"/>
      <c r="LR193"/>
      <c r="LS193"/>
      <c r="LT193"/>
      <c r="LU193"/>
      <c r="LV193"/>
      <c r="LW193"/>
      <c r="LX193"/>
      <c r="LY193"/>
      <c r="LZ193"/>
      <c r="MA193"/>
      <c r="MB193"/>
      <c r="MC193"/>
      <c r="MD193"/>
      <c r="ME193"/>
      <c r="MF193"/>
      <c r="MG193"/>
      <c r="MH193"/>
      <c r="MI193"/>
      <c r="MJ193"/>
      <c r="MK193"/>
      <c r="ML193"/>
      <c r="MM193"/>
      <c r="MN193"/>
      <c r="MO193"/>
      <c r="MP193"/>
      <c r="MQ193"/>
      <c r="MR193"/>
      <c r="MS193"/>
      <c r="MT193"/>
      <c r="MU193"/>
      <c r="MV193"/>
      <c r="MW193"/>
      <c r="MX193"/>
      <c r="MY193"/>
      <c r="MZ193"/>
      <c r="NA193"/>
      <c r="NB193"/>
      <c r="NC193"/>
      <c r="ND193"/>
      <c r="NE193"/>
      <c r="NF193"/>
      <c r="NG193"/>
      <c r="NH193"/>
      <c r="NI193"/>
      <c r="NJ193"/>
      <c r="NK193"/>
      <c r="NL193"/>
      <c r="NM193"/>
      <c r="NN193"/>
      <c r="NO193"/>
      <c r="NP193"/>
      <c r="NQ193"/>
      <c r="NR193"/>
      <c r="NS193"/>
      <c r="NT193"/>
      <c r="NU193"/>
      <c r="NV193"/>
      <c r="NW193"/>
      <c r="NX193"/>
      <c r="NY193"/>
      <c r="NZ193"/>
      <c r="OA193"/>
      <c r="OB193"/>
      <c r="OC193"/>
      <c r="OD193"/>
      <c r="OE193"/>
      <c r="OF193"/>
      <c r="OG193"/>
      <c r="OH193"/>
      <c r="OI193"/>
      <c r="OJ193"/>
      <c r="OK193"/>
      <c r="OL193"/>
      <c r="OM193"/>
      <c r="ON193"/>
      <c r="OO193"/>
      <c r="OP193"/>
      <c r="OQ193"/>
      <c r="OR193"/>
      <c r="OS193"/>
      <c r="OT193"/>
      <c r="OU193"/>
      <c r="OV193"/>
      <c r="OW193"/>
      <c r="OX193"/>
      <c r="OY193"/>
      <c r="OZ193"/>
      <c r="PA193"/>
      <c r="PB193"/>
      <c r="PC193"/>
      <c r="PD193"/>
      <c r="PE193"/>
      <c r="PF193"/>
      <c r="PG193"/>
      <c r="PH193"/>
      <c r="PI193"/>
      <c r="PJ193"/>
      <c r="PK193"/>
      <c r="PL193"/>
      <c r="PM193"/>
      <c r="PN193"/>
      <c r="PO193"/>
      <c r="PP193"/>
      <c r="PQ193"/>
      <c r="PR193"/>
      <c r="PS193"/>
      <c r="PT193"/>
      <c r="PU193"/>
      <c r="PV193"/>
      <c r="PW193"/>
      <c r="PX193"/>
      <c r="PY193"/>
      <c r="PZ193"/>
      <c r="QA193"/>
      <c r="QB193"/>
      <c r="QC193"/>
      <c r="QD193"/>
      <c r="QE193"/>
      <c r="QF193"/>
      <c r="QG193"/>
      <c r="QH193"/>
      <c r="QI193"/>
      <c r="QJ193"/>
      <c r="QK193"/>
      <c r="QL193"/>
      <c r="QM193"/>
      <c r="QN193"/>
      <c r="QO193"/>
      <c r="QP193"/>
      <c r="QQ193"/>
      <c r="QR193"/>
      <c r="QS193"/>
      <c r="QT193"/>
      <c r="QU193"/>
      <c r="QV193"/>
      <c r="QW193"/>
      <c r="QX193"/>
      <c r="QY193"/>
      <c r="QZ193"/>
      <c r="RA193"/>
      <c r="RB193"/>
      <c r="RC193"/>
      <c r="RD193"/>
      <c r="RE193"/>
      <c r="RF193"/>
      <c r="RG193"/>
      <c r="RH193"/>
      <c r="RI193"/>
      <c r="RJ193"/>
      <c r="RK193"/>
      <c r="RL193"/>
      <c r="RM193"/>
      <c r="RN193"/>
      <c r="RO193"/>
      <c r="RP193"/>
      <c r="RQ193"/>
      <c r="RR193"/>
      <c r="RS193"/>
      <c r="RT193"/>
      <c r="RU193"/>
      <c r="RV193"/>
      <c r="RW193"/>
      <c r="RX193"/>
      <c r="RY193"/>
      <c r="RZ193"/>
      <c r="SA193"/>
      <c r="SB193"/>
      <c r="SC193"/>
      <c r="SD193"/>
      <c r="SE193"/>
      <c r="SF193"/>
      <c r="SG193"/>
      <c r="SH193"/>
      <c r="SI193"/>
      <c r="SJ193"/>
      <c r="SK193"/>
      <c r="SL193"/>
      <c r="SM193"/>
      <c r="SN193"/>
      <c r="SO193"/>
      <c r="SP193"/>
      <c r="SQ193"/>
      <c r="SR193"/>
      <c r="SS193"/>
      <c r="ST193"/>
      <c r="SU193"/>
      <c r="SV193"/>
      <c r="SW193"/>
      <c r="SX193"/>
      <c r="SY193"/>
      <c r="SZ193"/>
      <c r="TA193"/>
      <c r="TB193"/>
      <c r="TC193"/>
      <c r="TD193"/>
      <c r="TE193"/>
      <c r="TF193"/>
      <c r="TG193"/>
      <c r="TH193"/>
      <c r="TI193"/>
      <c r="TJ193"/>
      <c r="TK193"/>
      <c r="TL193"/>
      <c r="TM193"/>
      <c r="TN193"/>
      <c r="TO193"/>
      <c r="TP193"/>
      <c r="TQ193"/>
      <c r="TR193"/>
      <c r="TS193"/>
      <c r="TT193"/>
      <c r="TU193"/>
      <c r="TV193"/>
      <c r="TW193"/>
      <c r="TX193"/>
      <c r="TY193"/>
      <c r="TZ193"/>
      <c r="UA193"/>
      <c r="UB193"/>
      <c r="UC193"/>
      <c r="UD193"/>
      <c r="UE193"/>
      <c r="UF193"/>
      <c r="UG193"/>
      <c r="UH193"/>
      <c r="UI193"/>
      <c r="UJ193"/>
      <c r="UK193"/>
      <c r="UL193"/>
      <c r="UM193"/>
      <c r="UN193"/>
      <c r="UO193"/>
      <c r="UP193"/>
      <c r="UQ193"/>
      <c r="UR193"/>
      <c r="US193"/>
      <c r="UT193"/>
      <c r="UU193"/>
      <c r="UV193"/>
      <c r="UW193"/>
      <c r="UX193"/>
      <c r="UY193"/>
      <c r="UZ193"/>
      <c r="VA193"/>
      <c r="VB193"/>
      <c r="VC193"/>
      <c r="VD193"/>
      <c r="VE193"/>
      <c r="VF193"/>
      <c r="VG193"/>
      <c r="VH193"/>
      <c r="VI193"/>
      <c r="VJ193"/>
      <c r="VK193"/>
      <c r="VL193"/>
      <c r="VM193"/>
      <c r="VN193"/>
      <c r="VO193"/>
      <c r="VP193"/>
      <c r="VQ193"/>
      <c r="VR193"/>
      <c r="VS193"/>
      <c r="VT193"/>
      <c r="VU193"/>
      <c r="VV193"/>
      <c r="VW193"/>
      <c r="VX193"/>
      <c r="VY193"/>
      <c r="VZ193"/>
      <c r="WA193"/>
      <c r="WB193"/>
      <c r="WC193"/>
      <c r="WD193"/>
      <c r="WE193"/>
      <c r="WF193"/>
      <c r="WG193"/>
      <c r="WH193"/>
      <c r="WI193"/>
      <c r="WJ193"/>
      <c r="WK193"/>
      <c r="WL193"/>
      <c r="WM193"/>
      <c r="WN193"/>
      <c r="WO193"/>
      <c r="WP193"/>
      <c r="WQ193"/>
      <c r="WR193"/>
      <c r="WS193"/>
      <c r="WT193"/>
      <c r="WU193"/>
      <c r="WV193"/>
      <c r="WW193"/>
      <c r="WX193"/>
      <c r="WY193"/>
      <c r="WZ193"/>
      <c r="XA193"/>
      <c r="XB193"/>
      <c r="XC193"/>
      <c r="XD193"/>
      <c r="XE193"/>
      <c r="XF193"/>
      <c r="XG193"/>
      <c r="XH193"/>
      <c r="XI193"/>
      <c r="XJ193"/>
      <c r="XK193"/>
      <c r="XL193"/>
      <c r="XM193"/>
      <c r="XN193"/>
      <c r="XO193"/>
      <c r="XP193"/>
      <c r="XQ193"/>
      <c r="XR193"/>
      <c r="XS193"/>
      <c r="XT193"/>
      <c r="XU193"/>
      <c r="XV193"/>
      <c r="XW193"/>
      <c r="XX193"/>
      <c r="XY193"/>
      <c r="XZ193"/>
      <c r="YA193"/>
      <c r="YB193"/>
      <c r="YC193"/>
      <c r="YD193"/>
      <c r="YE193"/>
      <c r="YF193"/>
      <c r="YG193"/>
      <c r="YH193"/>
      <c r="YI193"/>
      <c r="YJ193"/>
      <c r="YK193"/>
      <c r="YL193"/>
      <c r="YM193"/>
      <c r="YN193"/>
      <c r="YO193"/>
      <c r="YP193"/>
      <c r="YQ193"/>
      <c r="YR193"/>
      <c r="YS193"/>
      <c r="YT193"/>
      <c r="YU193"/>
      <c r="YV193"/>
      <c r="YW193"/>
      <c r="YX193"/>
      <c r="YY193"/>
      <c r="YZ193"/>
      <c r="ZA193"/>
      <c r="ZB193"/>
      <c r="ZC193"/>
      <c r="ZD193"/>
      <c r="ZE193"/>
      <c r="ZF193"/>
      <c r="ZG193"/>
      <c r="ZH193"/>
      <c r="ZI193"/>
      <c r="ZJ193"/>
      <c r="ZK193"/>
      <c r="ZL193"/>
      <c r="ZM193"/>
      <c r="ZN193"/>
      <c r="ZO193"/>
      <c r="ZP193"/>
      <c r="ZQ193"/>
      <c r="ZR193"/>
      <c r="ZS193"/>
      <c r="ZT193"/>
      <c r="ZU193"/>
      <c r="ZV193"/>
      <c r="ZW193"/>
      <c r="ZX193"/>
      <c r="ZY193"/>
      <c r="ZZ193"/>
      <c r="AAA193"/>
      <c r="AAB193"/>
      <c r="AAC193"/>
      <c r="AAD193"/>
      <c r="AAE193"/>
      <c r="AAF193"/>
      <c r="AAG193"/>
      <c r="AAH193"/>
      <c r="AAI193"/>
      <c r="AAJ193"/>
      <c r="AAK193"/>
      <c r="AAL193"/>
      <c r="AAM193"/>
      <c r="AAN193"/>
      <c r="AAO193"/>
      <c r="AAP193"/>
      <c r="AAQ193"/>
      <c r="AAR193"/>
      <c r="AAS193"/>
      <c r="AAT193"/>
      <c r="AAU193"/>
      <c r="AAV193"/>
      <c r="AAW193"/>
      <c r="AAX193"/>
      <c r="AAY193"/>
      <c r="AAZ193"/>
      <c r="ABA193"/>
      <c r="ABB193"/>
      <c r="ABC193"/>
      <c r="ABD193"/>
      <c r="ABE193"/>
      <c r="ABF193"/>
      <c r="ABG193"/>
      <c r="ABH193"/>
      <c r="ABI193"/>
      <c r="ABJ193"/>
      <c r="ABK193"/>
      <c r="ABL193"/>
      <c r="ABM193"/>
      <c r="ABN193"/>
      <c r="ABO193"/>
      <c r="ABP193"/>
      <c r="ABQ193"/>
      <c r="ABR193"/>
      <c r="ABS193"/>
      <c r="ABT193"/>
      <c r="ABU193"/>
      <c r="ABV193"/>
      <c r="ABW193"/>
      <c r="ABX193"/>
      <c r="ABY193"/>
      <c r="ABZ193"/>
      <c r="ACA193"/>
      <c r="ACB193"/>
      <c r="ACC193"/>
      <c r="ACD193"/>
      <c r="ACE193"/>
      <c r="ACF193"/>
      <c r="ACG193"/>
      <c r="ACH193"/>
      <c r="ACI193"/>
      <c r="ACJ193"/>
      <c r="ACK193"/>
      <c r="ACL193"/>
      <c r="ACM193"/>
      <c r="ACN193"/>
      <c r="ACO193"/>
      <c r="ACP193"/>
      <c r="ACQ193"/>
      <c r="ACR193"/>
      <c r="ACS193"/>
      <c r="ACT193"/>
      <c r="ACU193"/>
      <c r="ACV193"/>
      <c r="ACW193"/>
      <c r="ACX193"/>
      <c r="ACY193"/>
      <c r="ACZ193"/>
      <c r="ADA193"/>
      <c r="ADB193"/>
      <c r="ADC193"/>
      <c r="ADD193"/>
      <c r="ADE193"/>
      <c r="ADF193"/>
      <c r="ADG193"/>
      <c r="ADH193"/>
      <c r="ADI193"/>
      <c r="ADJ193"/>
      <c r="ADK193"/>
      <c r="ADL193"/>
      <c r="ADM193"/>
      <c r="ADN193"/>
      <c r="ADO193"/>
      <c r="ADP193"/>
      <c r="ADQ193"/>
      <c r="ADR193"/>
      <c r="ADS193"/>
      <c r="ADT193"/>
      <c r="ADU193"/>
      <c r="ADV193"/>
      <c r="ADW193"/>
      <c r="ADX193"/>
      <c r="ADY193"/>
      <c r="ADZ193"/>
      <c r="AEA193"/>
      <c r="AEB193"/>
      <c r="AEC193"/>
      <c r="AED193"/>
      <c r="AEE193"/>
      <c r="AEF193"/>
      <c r="AEG193"/>
      <c r="AEH193"/>
      <c r="AEI193"/>
      <c r="AEJ193"/>
      <c r="AEK193"/>
      <c r="AEL193"/>
      <c r="AEM193"/>
      <c r="AEN193"/>
      <c r="AEO193"/>
      <c r="AEP193"/>
      <c r="AEQ193"/>
      <c r="AER193"/>
      <c r="AES193"/>
      <c r="AET193"/>
      <c r="AEU193"/>
      <c r="AEV193"/>
      <c r="AEW193"/>
      <c r="AEX193"/>
      <c r="AEY193"/>
      <c r="AEZ193"/>
      <c r="AFA193"/>
      <c r="AFB193"/>
      <c r="AFC193"/>
      <c r="AFD193"/>
      <c r="AFE193"/>
      <c r="AFF193"/>
      <c r="AFG193"/>
      <c r="AFH193"/>
      <c r="AFI193"/>
      <c r="AFJ193"/>
      <c r="AFK193"/>
      <c r="AFL193"/>
      <c r="AFM193"/>
      <c r="AFN193"/>
      <c r="AFO193"/>
      <c r="AFP193"/>
      <c r="AFQ193"/>
      <c r="AFR193"/>
      <c r="AFS193"/>
      <c r="AFT193"/>
      <c r="AFU193"/>
      <c r="AFV193"/>
      <c r="AFW193"/>
      <c r="AFX193"/>
      <c r="AFY193"/>
      <c r="AFZ193"/>
      <c r="AGA193"/>
      <c r="AGB193"/>
      <c r="AGC193"/>
      <c r="AGD193"/>
      <c r="AGE193"/>
      <c r="AGF193"/>
      <c r="AGG193"/>
      <c r="AGH193"/>
      <c r="AGI193"/>
      <c r="AGJ193"/>
      <c r="AGK193"/>
      <c r="AGL193"/>
      <c r="AGM193"/>
      <c r="AGN193"/>
      <c r="AGO193"/>
      <c r="AGP193"/>
      <c r="AGQ193"/>
      <c r="AGR193"/>
      <c r="AGS193"/>
      <c r="AGT193"/>
      <c r="AGU193"/>
      <c r="AGV193"/>
      <c r="AGW193"/>
      <c r="AGX193"/>
      <c r="AGY193"/>
      <c r="AGZ193"/>
      <c r="AHA193"/>
      <c r="AHB193"/>
      <c r="AHC193"/>
      <c r="AHD193"/>
      <c r="AHE193"/>
      <c r="AHF193"/>
      <c r="AHG193"/>
      <c r="AHH193"/>
      <c r="AHI193"/>
      <c r="AHJ193"/>
      <c r="AHK193"/>
      <c r="AHL193"/>
      <c r="AHM193"/>
      <c r="AHN193"/>
      <c r="AHO193"/>
      <c r="AHP193"/>
      <c r="AHQ193"/>
      <c r="AHR193"/>
      <c r="AHS193"/>
      <c r="AHT193"/>
      <c r="AHU193"/>
      <c r="AHV193"/>
      <c r="AHW193"/>
      <c r="AHX193"/>
      <c r="AHY193"/>
      <c r="AHZ193"/>
      <c r="AIA193"/>
      <c r="AIB193"/>
      <c r="AIC193"/>
      <c r="AID193"/>
      <c r="AIE193"/>
      <c r="AIF193"/>
      <c r="AIG193"/>
      <c r="AIH193"/>
      <c r="AII193"/>
      <c r="AIJ193"/>
      <c r="AIK193"/>
      <c r="AIL193"/>
      <c r="AIM193"/>
      <c r="AIN193"/>
      <c r="AIO193"/>
      <c r="AIP193"/>
      <c r="AIQ193"/>
      <c r="AIR193"/>
      <c r="AIS193"/>
      <c r="AIT193"/>
      <c r="AIU193"/>
      <c r="AIV193"/>
      <c r="AIW193"/>
      <c r="AIX193"/>
      <c r="AIY193"/>
      <c r="AIZ193"/>
      <c r="AJA193"/>
      <c r="AJB193"/>
      <c r="AJC193"/>
      <c r="AJD193"/>
      <c r="AJE193"/>
      <c r="AJF193"/>
      <c r="AJG193"/>
      <c r="AJH193"/>
      <c r="AJI193"/>
      <c r="AJJ193"/>
      <c r="AJK193"/>
      <c r="AJL193"/>
      <c r="AJM193"/>
      <c r="AJN193"/>
      <c r="AJO193"/>
      <c r="AJP193"/>
      <c r="AJQ193"/>
      <c r="AJR193"/>
      <c r="AJS193"/>
      <c r="AJT193"/>
      <c r="AJU193"/>
      <c r="AJV193"/>
      <c r="AJW193"/>
      <c r="AJX193"/>
      <c r="AJY193"/>
      <c r="AJZ193"/>
      <c r="AKA193"/>
      <c r="AKB193"/>
      <c r="AKC193"/>
      <c r="AKD193"/>
      <c r="AKE193"/>
      <c r="AKF193"/>
      <c r="AKG193"/>
      <c r="AKH193"/>
      <c r="AKI193"/>
      <c r="AKJ193"/>
      <c r="AKK193"/>
      <c r="AKL193"/>
      <c r="AKM193"/>
      <c r="AKN193"/>
      <c r="AKO193"/>
      <c r="AKP193"/>
      <c r="AKQ193"/>
      <c r="AKR193"/>
      <c r="AKS193"/>
      <c r="AKT193"/>
      <c r="AKU193"/>
      <c r="AKV193"/>
      <c r="AKW193"/>
      <c r="AKX193"/>
      <c r="AKY193"/>
      <c r="AKZ193"/>
      <c r="ALA193"/>
      <c r="ALB193"/>
      <c r="ALC193"/>
      <c r="ALD193"/>
      <c r="ALE193"/>
      <c r="ALF193"/>
      <c r="ALG193"/>
      <c r="ALH193"/>
      <c r="ALI193"/>
      <c r="ALJ193"/>
      <c r="ALK193"/>
      <c r="ALL193"/>
      <c r="ALM193"/>
      <c r="ALN193"/>
      <c r="ALO193"/>
      <c r="ALP193"/>
      <c r="ALQ193"/>
      <c r="ALR193"/>
      <c r="ALS193"/>
      <c r="ALT193"/>
      <c r="ALU193"/>
      <c r="ALV193"/>
      <c r="ALW193"/>
      <c r="ALX193"/>
      <c r="ALY193"/>
      <c r="ALZ193"/>
      <c r="AMA193"/>
      <c r="AMB193"/>
      <c r="AMC193"/>
      <c r="AMD193"/>
      <c r="AME193"/>
      <c r="AMF193"/>
      <c r="AMG193"/>
      <c r="AMH193"/>
      <c r="AMI193"/>
      <c r="AMJ193"/>
      <c r="AMK193"/>
      <c r="AML193"/>
    </row>
    <row r="194" spans="1:1026" ht="15.75" thickBot="1" x14ac:dyDescent="0.3">
      <c r="A194" s="92" t="s">
        <v>306</v>
      </c>
      <c r="B194" t="s">
        <v>327</v>
      </c>
      <c r="C194" s="22" t="s">
        <v>12</v>
      </c>
      <c r="D194" s="22">
        <v>1</v>
      </c>
      <c r="E194" t="s">
        <v>280</v>
      </c>
      <c r="F194" s="22" t="s">
        <v>195</v>
      </c>
      <c r="G194" s="59" t="s">
        <v>25</v>
      </c>
      <c r="H194" s="1">
        <v>-39.473833333333303</v>
      </c>
    </row>
    <row r="195" spans="1:1026" ht="15.75" thickBot="1" x14ac:dyDescent="0.3">
      <c r="A195" s="22"/>
      <c r="B195" s="22"/>
      <c r="G195" s="59"/>
    </row>
    <row r="196" spans="1:1026" ht="26.25" thickBot="1" x14ac:dyDescent="0.3">
      <c r="A196" s="88" t="s">
        <v>307</v>
      </c>
      <c r="B196" t="s">
        <v>327</v>
      </c>
      <c r="C196" s="7" t="s">
        <v>12</v>
      </c>
      <c r="D196" s="7">
        <v>1</v>
      </c>
      <c r="E196" t="s">
        <v>281</v>
      </c>
      <c r="F196" s="7" t="s">
        <v>196</v>
      </c>
      <c r="G196" s="58" t="s">
        <v>187</v>
      </c>
      <c r="H196" s="7">
        <v>1450</v>
      </c>
      <c r="I196" s="15" t="s">
        <v>188</v>
      </c>
      <c r="J196"/>
      <c r="K196"/>
      <c r="M196"/>
      <c r="N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  <c r="IW196"/>
      <c r="IX196"/>
      <c r="IY196"/>
      <c r="IZ196"/>
      <c r="JA196"/>
      <c r="JB196"/>
      <c r="JC196"/>
      <c r="JD196"/>
      <c r="JE196"/>
      <c r="JF196"/>
      <c r="JG196"/>
      <c r="JH196"/>
      <c r="JI196"/>
      <c r="JJ196"/>
      <c r="JK196"/>
      <c r="JL196"/>
      <c r="JM196"/>
      <c r="JN196"/>
      <c r="JO196"/>
      <c r="JP196"/>
      <c r="JQ196"/>
      <c r="JR196"/>
      <c r="JS196"/>
      <c r="JT196"/>
      <c r="JU196"/>
      <c r="JV196"/>
      <c r="JW196"/>
      <c r="JX196"/>
      <c r="JY196"/>
      <c r="JZ196"/>
      <c r="KA196"/>
      <c r="KB196"/>
      <c r="KC196"/>
      <c r="KD196"/>
      <c r="KE196"/>
      <c r="KF196"/>
      <c r="KG196"/>
      <c r="KH196"/>
      <c r="KI196"/>
      <c r="KJ196"/>
      <c r="KK196"/>
      <c r="KL196"/>
      <c r="KM196"/>
      <c r="KN196"/>
      <c r="KO196"/>
      <c r="KP196"/>
      <c r="KQ196"/>
      <c r="KR196"/>
      <c r="KS196"/>
      <c r="KT196"/>
      <c r="KU196"/>
      <c r="KV196"/>
      <c r="KW196"/>
      <c r="KX196"/>
      <c r="KY196"/>
      <c r="KZ196"/>
      <c r="LA196"/>
      <c r="LB196"/>
      <c r="LC196"/>
      <c r="LD196"/>
      <c r="LE196"/>
      <c r="LF196"/>
      <c r="LG196"/>
      <c r="LH196"/>
      <c r="LI196"/>
      <c r="LJ196"/>
      <c r="LK196"/>
      <c r="LL196"/>
      <c r="LM196"/>
      <c r="LN196"/>
      <c r="LO196"/>
      <c r="LP196"/>
      <c r="LQ196"/>
      <c r="LR196"/>
      <c r="LS196"/>
      <c r="LT196"/>
      <c r="LU196"/>
      <c r="LV196"/>
      <c r="LW196"/>
      <c r="LX196"/>
      <c r="LY196"/>
      <c r="LZ196"/>
      <c r="MA196"/>
      <c r="MB196"/>
      <c r="MC196"/>
      <c r="MD196"/>
      <c r="ME196"/>
      <c r="MF196"/>
      <c r="MG196"/>
      <c r="MH196"/>
      <c r="MI196"/>
      <c r="MJ196"/>
      <c r="MK196"/>
      <c r="ML196"/>
      <c r="MM196"/>
      <c r="MN196"/>
      <c r="MO196"/>
      <c r="MP196"/>
      <c r="MQ196"/>
      <c r="MR196"/>
      <c r="MS196"/>
      <c r="MT196"/>
      <c r="MU196"/>
      <c r="MV196"/>
      <c r="MW196"/>
      <c r="MX196"/>
      <c r="MY196"/>
      <c r="MZ196"/>
      <c r="NA196"/>
      <c r="NB196"/>
      <c r="NC196"/>
      <c r="ND196"/>
      <c r="NE196"/>
      <c r="NF196"/>
      <c r="NG196"/>
      <c r="NH196"/>
      <c r="NI196"/>
      <c r="NJ196"/>
      <c r="NK196"/>
      <c r="NL196"/>
      <c r="NM196"/>
      <c r="NN196"/>
      <c r="NO196"/>
      <c r="NP196"/>
      <c r="NQ196"/>
      <c r="NR196"/>
      <c r="NS196"/>
      <c r="NT196"/>
      <c r="NU196"/>
      <c r="NV196"/>
      <c r="NW196"/>
      <c r="NX196"/>
      <c r="NY196"/>
      <c r="NZ196"/>
      <c r="OA196"/>
      <c r="OB196"/>
      <c r="OC196"/>
      <c r="OD196"/>
      <c r="OE196"/>
      <c r="OF196"/>
      <c r="OG196"/>
      <c r="OH196"/>
      <c r="OI196"/>
      <c r="OJ196"/>
      <c r="OK196"/>
      <c r="OL196"/>
      <c r="OM196"/>
      <c r="ON196"/>
      <c r="OO196"/>
      <c r="OP196"/>
      <c r="OQ196"/>
      <c r="OR196"/>
      <c r="OS196"/>
      <c r="OT196"/>
      <c r="OU196"/>
      <c r="OV196"/>
      <c r="OW196"/>
      <c r="OX196"/>
      <c r="OY196"/>
      <c r="OZ196"/>
      <c r="PA196"/>
      <c r="PB196"/>
      <c r="PC196"/>
      <c r="PD196"/>
      <c r="PE196"/>
      <c r="PF196"/>
      <c r="PG196"/>
      <c r="PH196"/>
      <c r="PI196"/>
      <c r="PJ196"/>
      <c r="PK196"/>
      <c r="PL196"/>
      <c r="PM196"/>
      <c r="PN196"/>
      <c r="PO196"/>
      <c r="PP196"/>
      <c r="PQ196"/>
      <c r="PR196"/>
      <c r="PS196"/>
      <c r="PT196"/>
      <c r="PU196"/>
      <c r="PV196"/>
      <c r="PW196"/>
      <c r="PX196"/>
      <c r="PY196"/>
      <c r="PZ196"/>
      <c r="QA196"/>
      <c r="QB196"/>
      <c r="QC196"/>
      <c r="QD196"/>
      <c r="QE196"/>
      <c r="QF196"/>
      <c r="QG196"/>
      <c r="QH196"/>
      <c r="QI196"/>
      <c r="QJ196"/>
      <c r="QK196"/>
      <c r="QL196"/>
      <c r="QM196"/>
      <c r="QN196"/>
      <c r="QO196"/>
      <c r="QP196"/>
      <c r="QQ196"/>
      <c r="QR196"/>
      <c r="QS196"/>
      <c r="QT196"/>
      <c r="QU196"/>
      <c r="QV196"/>
      <c r="QW196"/>
      <c r="QX196"/>
      <c r="QY196"/>
      <c r="QZ196"/>
      <c r="RA196"/>
      <c r="RB196"/>
      <c r="RC196"/>
      <c r="RD196"/>
      <c r="RE196"/>
      <c r="RF196"/>
      <c r="RG196"/>
      <c r="RH196"/>
      <c r="RI196"/>
      <c r="RJ196"/>
      <c r="RK196"/>
      <c r="RL196"/>
      <c r="RM196"/>
      <c r="RN196"/>
      <c r="RO196"/>
      <c r="RP196"/>
      <c r="RQ196"/>
      <c r="RR196"/>
      <c r="RS196"/>
      <c r="RT196"/>
      <c r="RU196"/>
      <c r="RV196"/>
      <c r="RW196"/>
      <c r="RX196"/>
      <c r="RY196"/>
      <c r="RZ196"/>
      <c r="SA196"/>
      <c r="SB196"/>
      <c r="SC196"/>
      <c r="SD196"/>
      <c r="SE196"/>
      <c r="SF196"/>
      <c r="SG196"/>
      <c r="SH196"/>
      <c r="SI196"/>
      <c r="SJ196"/>
      <c r="SK196"/>
      <c r="SL196"/>
      <c r="SM196"/>
      <c r="SN196"/>
      <c r="SO196"/>
      <c r="SP196"/>
      <c r="SQ196"/>
      <c r="SR196"/>
      <c r="SS196"/>
      <c r="ST196"/>
      <c r="SU196"/>
      <c r="SV196"/>
      <c r="SW196"/>
      <c r="SX196"/>
      <c r="SY196"/>
      <c r="SZ196"/>
      <c r="TA196"/>
      <c r="TB196"/>
      <c r="TC196"/>
      <c r="TD196"/>
      <c r="TE196"/>
      <c r="TF196"/>
      <c r="TG196"/>
      <c r="TH196"/>
      <c r="TI196"/>
      <c r="TJ196"/>
      <c r="TK196"/>
      <c r="TL196"/>
      <c r="TM196"/>
      <c r="TN196"/>
      <c r="TO196"/>
      <c r="TP196"/>
      <c r="TQ196"/>
      <c r="TR196"/>
      <c r="TS196"/>
      <c r="TT196"/>
      <c r="TU196"/>
      <c r="TV196"/>
      <c r="TW196"/>
      <c r="TX196"/>
      <c r="TY196"/>
      <c r="TZ196"/>
      <c r="UA196"/>
      <c r="UB196"/>
      <c r="UC196"/>
      <c r="UD196"/>
      <c r="UE196"/>
      <c r="UF196"/>
      <c r="UG196"/>
      <c r="UH196"/>
      <c r="UI196"/>
      <c r="UJ196"/>
      <c r="UK196"/>
      <c r="UL196"/>
      <c r="UM196"/>
      <c r="UN196"/>
      <c r="UO196"/>
      <c r="UP196"/>
      <c r="UQ196"/>
      <c r="UR196"/>
      <c r="US196"/>
      <c r="UT196"/>
      <c r="UU196"/>
      <c r="UV196"/>
      <c r="UW196"/>
      <c r="UX196"/>
      <c r="UY196"/>
      <c r="UZ196"/>
      <c r="VA196"/>
      <c r="VB196"/>
      <c r="VC196"/>
      <c r="VD196"/>
      <c r="VE196"/>
      <c r="VF196"/>
      <c r="VG196"/>
      <c r="VH196"/>
      <c r="VI196"/>
      <c r="VJ196"/>
      <c r="VK196"/>
      <c r="VL196"/>
      <c r="VM196"/>
      <c r="VN196"/>
      <c r="VO196"/>
      <c r="VP196"/>
      <c r="VQ196"/>
      <c r="VR196"/>
      <c r="VS196"/>
      <c r="VT196"/>
      <c r="VU196"/>
      <c r="VV196"/>
      <c r="VW196"/>
      <c r="VX196"/>
      <c r="VY196"/>
      <c r="VZ196"/>
      <c r="WA196"/>
      <c r="WB196"/>
      <c r="WC196"/>
      <c r="WD196"/>
      <c r="WE196"/>
      <c r="WF196"/>
      <c r="WG196"/>
      <c r="WH196"/>
      <c r="WI196"/>
      <c r="WJ196"/>
      <c r="WK196"/>
      <c r="WL196"/>
      <c r="WM196"/>
      <c r="WN196"/>
      <c r="WO196"/>
      <c r="WP196"/>
      <c r="WQ196"/>
      <c r="WR196"/>
      <c r="WS196"/>
      <c r="WT196"/>
      <c r="WU196"/>
      <c r="WV196"/>
      <c r="WW196"/>
      <c r="WX196"/>
      <c r="WY196"/>
      <c r="WZ196"/>
      <c r="XA196"/>
      <c r="XB196"/>
      <c r="XC196"/>
      <c r="XD196"/>
      <c r="XE196"/>
      <c r="XF196"/>
      <c r="XG196"/>
      <c r="XH196"/>
      <c r="XI196"/>
      <c r="XJ196"/>
      <c r="XK196"/>
      <c r="XL196"/>
      <c r="XM196"/>
      <c r="XN196"/>
      <c r="XO196"/>
      <c r="XP196"/>
      <c r="XQ196"/>
      <c r="XR196"/>
      <c r="XS196"/>
      <c r="XT196"/>
      <c r="XU196"/>
      <c r="XV196"/>
      <c r="XW196"/>
      <c r="XX196"/>
      <c r="XY196"/>
      <c r="XZ196"/>
      <c r="YA196"/>
      <c r="YB196"/>
      <c r="YC196"/>
      <c r="YD196"/>
      <c r="YE196"/>
      <c r="YF196"/>
      <c r="YG196"/>
      <c r="YH196"/>
      <c r="YI196"/>
      <c r="YJ196"/>
      <c r="YK196"/>
      <c r="YL196"/>
      <c r="YM196"/>
      <c r="YN196"/>
      <c r="YO196"/>
      <c r="YP196"/>
      <c r="YQ196"/>
      <c r="YR196"/>
      <c r="YS196"/>
      <c r="YT196"/>
      <c r="YU196"/>
      <c r="YV196"/>
      <c r="YW196"/>
      <c r="YX196"/>
      <c r="YY196"/>
      <c r="YZ196"/>
      <c r="ZA196"/>
      <c r="ZB196"/>
      <c r="ZC196"/>
      <c r="ZD196"/>
      <c r="ZE196"/>
      <c r="ZF196"/>
      <c r="ZG196"/>
      <c r="ZH196"/>
      <c r="ZI196"/>
      <c r="ZJ196"/>
      <c r="ZK196"/>
      <c r="ZL196"/>
      <c r="ZM196"/>
      <c r="ZN196"/>
      <c r="ZO196"/>
      <c r="ZP196"/>
      <c r="ZQ196"/>
      <c r="ZR196"/>
      <c r="ZS196"/>
      <c r="ZT196"/>
      <c r="ZU196"/>
      <c r="ZV196"/>
      <c r="ZW196"/>
      <c r="ZX196"/>
      <c r="ZY196"/>
      <c r="ZZ196"/>
      <c r="AAA196"/>
      <c r="AAB196"/>
      <c r="AAC196"/>
      <c r="AAD196"/>
      <c r="AAE196"/>
      <c r="AAF196"/>
      <c r="AAG196"/>
      <c r="AAH196"/>
      <c r="AAI196"/>
      <c r="AAJ196"/>
      <c r="AAK196"/>
      <c r="AAL196"/>
      <c r="AAM196"/>
      <c r="AAN196"/>
      <c r="AAO196"/>
      <c r="AAP196"/>
      <c r="AAQ196"/>
      <c r="AAR196"/>
      <c r="AAS196"/>
      <c r="AAT196"/>
      <c r="AAU196"/>
      <c r="AAV196"/>
      <c r="AAW196"/>
      <c r="AAX196"/>
      <c r="AAY196"/>
      <c r="AAZ196"/>
      <c r="ABA196"/>
      <c r="ABB196"/>
      <c r="ABC196"/>
      <c r="ABD196"/>
      <c r="ABE196"/>
      <c r="ABF196"/>
      <c r="ABG196"/>
      <c r="ABH196"/>
      <c r="ABI196"/>
      <c r="ABJ196"/>
      <c r="ABK196"/>
      <c r="ABL196"/>
      <c r="ABM196"/>
      <c r="ABN196"/>
      <c r="ABO196"/>
      <c r="ABP196"/>
      <c r="ABQ196"/>
      <c r="ABR196"/>
      <c r="ABS196"/>
      <c r="ABT196"/>
      <c r="ABU196"/>
      <c r="ABV196"/>
      <c r="ABW196"/>
      <c r="ABX196"/>
      <c r="ABY196"/>
      <c r="ABZ196"/>
      <c r="ACA196"/>
      <c r="ACB196"/>
      <c r="ACC196"/>
      <c r="ACD196"/>
      <c r="ACE196"/>
      <c r="ACF196"/>
      <c r="ACG196"/>
      <c r="ACH196"/>
      <c r="ACI196"/>
      <c r="ACJ196"/>
      <c r="ACK196"/>
      <c r="ACL196"/>
      <c r="ACM196"/>
      <c r="ACN196"/>
      <c r="ACO196"/>
      <c r="ACP196"/>
      <c r="ACQ196"/>
      <c r="ACR196"/>
      <c r="ACS196"/>
      <c r="ACT196"/>
      <c r="ACU196"/>
      <c r="ACV196"/>
      <c r="ACW196"/>
      <c r="ACX196"/>
      <c r="ACY196"/>
      <c r="ACZ196"/>
      <c r="ADA196"/>
      <c r="ADB196"/>
      <c r="ADC196"/>
      <c r="ADD196"/>
      <c r="ADE196"/>
      <c r="ADF196"/>
      <c r="ADG196"/>
      <c r="ADH196"/>
      <c r="ADI196"/>
      <c r="ADJ196"/>
      <c r="ADK196"/>
      <c r="ADL196"/>
      <c r="ADM196"/>
      <c r="ADN196"/>
      <c r="ADO196"/>
      <c r="ADP196"/>
      <c r="ADQ196"/>
      <c r="ADR196"/>
      <c r="ADS196"/>
      <c r="ADT196"/>
      <c r="ADU196"/>
      <c r="ADV196"/>
      <c r="ADW196"/>
      <c r="ADX196"/>
      <c r="ADY196"/>
      <c r="ADZ196"/>
      <c r="AEA196"/>
      <c r="AEB196"/>
      <c r="AEC196"/>
      <c r="AED196"/>
      <c r="AEE196"/>
      <c r="AEF196"/>
      <c r="AEG196"/>
      <c r="AEH196"/>
      <c r="AEI196"/>
      <c r="AEJ196"/>
      <c r="AEK196"/>
      <c r="AEL196"/>
      <c r="AEM196"/>
      <c r="AEN196"/>
      <c r="AEO196"/>
      <c r="AEP196"/>
      <c r="AEQ196"/>
      <c r="AER196"/>
      <c r="AES196"/>
      <c r="AET196"/>
      <c r="AEU196"/>
      <c r="AEV196"/>
      <c r="AEW196"/>
      <c r="AEX196"/>
      <c r="AEY196"/>
      <c r="AEZ196"/>
      <c r="AFA196"/>
      <c r="AFB196"/>
      <c r="AFC196"/>
      <c r="AFD196"/>
      <c r="AFE196"/>
      <c r="AFF196"/>
      <c r="AFG196"/>
      <c r="AFH196"/>
      <c r="AFI196"/>
      <c r="AFJ196"/>
      <c r="AFK196"/>
      <c r="AFL196"/>
      <c r="AFM196"/>
      <c r="AFN196"/>
      <c r="AFO196"/>
      <c r="AFP196"/>
      <c r="AFQ196"/>
      <c r="AFR196"/>
      <c r="AFS196"/>
      <c r="AFT196"/>
      <c r="AFU196"/>
      <c r="AFV196"/>
      <c r="AFW196"/>
      <c r="AFX196"/>
      <c r="AFY196"/>
      <c r="AFZ196"/>
      <c r="AGA196"/>
      <c r="AGB196"/>
      <c r="AGC196"/>
      <c r="AGD196"/>
      <c r="AGE196"/>
      <c r="AGF196"/>
      <c r="AGG196"/>
      <c r="AGH196"/>
      <c r="AGI196"/>
      <c r="AGJ196"/>
      <c r="AGK196"/>
      <c r="AGL196"/>
      <c r="AGM196"/>
      <c r="AGN196"/>
      <c r="AGO196"/>
      <c r="AGP196"/>
      <c r="AGQ196"/>
      <c r="AGR196"/>
      <c r="AGS196"/>
      <c r="AGT196"/>
      <c r="AGU196"/>
      <c r="AGV196"/>
      <c r="AGW196"/>
      <c r="AGX196"/>
      <c r="AGY196"/>
      <c r="AGZ196"/>
      <c r="AHA196"/>
      <c r="AHB196"/>
      <c r="AHC196"/>
      <c r="AHD196"/>
      <c r="AHE196"/>
      <c r="AHF196"/>
      <c r="AHG196"/>
      <c r="AHH196"/>
      <c r="AHI196"/>
      <c r="AHJ196"/>
      <c r="AHK196"/>
      <c r="AHL196"/>
      <c r="AHM196"/>
      <c r="AHN196"/>
      <c r="AHO196"/>
      <c r="AHP196"/>
      <c r="AHQ196"/>
      <c r="AHR196"/>
      <c r="AHS196"/>
      <c r="AHT196"/>
      <c r="AHU196"/>
      <c r="AHV196"/>
      <c r="AHW196"/>
      <c r="AHX196"/>
      <c r="AHY196"/>
      <c r="AHZ196"/>
      <c r="AIA196"/>
      <c r="AIB196"/>
      <c r="AIC196"/>
      <c r="AID196"/>
      <c r="AIE196"/>
      <c r="AIF196"/>
      <c r="AIG196"/>
      <c r="AIH196"/>
      <c r="AII196"/>
      <c r="AIJ196"/>
      <c r="AIK196"/>
      <c r="AIL196"/>
      <c r="AIM196"/>
      <c r="AIN196"/>
      <c r="AIO196"/>
      <c r="AIP196"/>
      <c r="AIQ196"/>
      <c r="AIR196"/>
      <c r="AIS196"/>
      <c r="AIT196"/>
      <c r="AIU196"/>
      <c r="AIV196"/>
      <c r="AIW196"/>
      <c r="AIX196"/>
      <c r="AIY196"/>
      <c r="AIZ196"/>
      <c r="AJA196"/>
      <c r="AJB196"/>
      <c r="AJC196"/>
      <c r="AJD196"/>
      <c r="AJE196"/>
      <c r="AJF196"/>
      <c r="AJG196"/>
      <c r="AJH196"/>
      <c r="AJI196"/>
      <c r="AJJ196"/>
      <c r="AJK196"/>
      <c r="AJL196"/>
      <c r="AJM196"/>
      <c r="AJN196"/>
      <c r="AJO196"/>
      <c r="AJP196"/>
      <c r="AJQ196"/>
      <c r="AJR196"/>
      <c r="AJS196"/>
      <c r="AJT196"/>
      <c r="AJU196"/>
      <c r="AJV196"/>
      <c r="AJW196"/>
      <c r="AJX196"/>
      <c r="AJY196"/>
      <c r="AJZ196"/>
      <c r="AKA196"/>
      <c r="AKB196"/>
      <c r="AKC196"/>
      <c r="AKD196"/>
      <c r="AKE196"/>
      <c r="AKF196"/>
      <c r="AKG196"/>
      <c r="AKH196"/>
      <c r="AKI196"/>
      <c r="AKJ196"/>
      <c r="AKK196"/>
      <c r="AKL196"/>
      <c r="AKM196"/>
      <c r="AKN196"/>
      <c r="AKO196"/>
      <c r="AKP196"/>
      <c r="AKQ196"/>
      <c r="AKR196"/>
      <c r="AKS196"/>
      <c r="AKT196"/>
      <c r="AKU196"/>
      <c r="AKV196"/>
      <c r="AKW196"/>
      <c r="AKX196"/>
      <c r="AKY196"/>
      <c r="AKZ196"/>
      <c r="ALA196"/>
      <c r="ALB196"/>
      <c r="ALC196"/>
      <c r="ALD196"/>
      <c r="ALE196"/>
      <c r="ALF196"/>
      <c r="ALG196"/>
      <c r="ALH196"/>
      <c r="ALI196"/>
      <c r="ALJ196"/>
      <c r="ALK196"/>
      <c r="ALL196"/>
      <c r="ALM196"/>
      <c r="ALN196"/>
      <c r="ALO196"/>
      <c r="ALP196"/>
      <c r="ALQ196"/>
      <c r="ALR196"/>
      <c r="ALS196"/>
      <c r="ALT196"/>
      <c r="ALU196"/>
      <c r="ALV196"/>
      <c r="ALW196"/>
      <c r="ALX196"/>
      <c r="ALY196"/>
      <c r="ALZ196"/>
      <c r="AMA196"/>
      <c r="AMB196"/>
      <c r="AMC196"/>
      <c r="AMD196"/>
      <c r="AME196"/>
      <c r="AMF196"/>
      <c r="AMG196"/>
      <c r="AMH196"/>
      <c r="AMI196"/>
      <c r="AMJ196"/>
      <c r="AMK196"/>
      <c r="AML196"/>
    </row>
    <row r="197" spans="1:1026" ht="15.75" thickBot="1" x14ac:dyDescent="0.3">
      <c r="A197" s="92" t="s">
        <v>307</v>
      </c>
      <c r="B197" t="s">
        <v>327</v>
      </c>
      <c r="C197" s="22" t="s">
        <v>12</v>
      </c>
      <c r="D197" s="22">
        <v>1</v>
      </c>
      <c r="E197" t="s">
        <v>281</v>
      </c>
      <c r="F197" s="22" t="s">
        <v>196</v>
      </c>
      <c r="G197" s="58" t="s">
        <v>23</v>
      </c>
      <c r="H197" s="1">
        <v>59.933733333333301</v>
      </c>
      <c r="I197" s="15" t="s">
        <v>189</v>
      </c>
      <c r="J197"/>
      <c r="K197"/>
      <c r="M197"/>
      <c r="N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  <c r="IW197"/>
      <c r="IX197"/>
      <c r="IY197"/>
      <c r="IZ197"/>
      <c r="JA197"/>
      <c r="JB197"/>
      <c r="JC197"/>
      <c r="JD197"/>
      <c r="JE197"/>
      <c r="JF197"/>
      <c r="JG197"/>
      <c r="JH197"/>
      <c r="JI197"/>
      <c r="JJ197"/>
      <c r="JK197"/>
      <c r="JL197"/>
      <c r="JM197"/>
      <c r="JN197"/>
      <c r="JO197"/>
      <c r="JP197"/>
      <c r="JQ197"/>
      <c r="JR197"/>
      <c r="JS197"/>
      <c r="JT197"/>
      <c r="JU197"/>
      <c r="JV197"/>
      <c r="JW197"/>
      <c r="JX197"/>
      <c r="JY197"/>
      <c r="JZ197"/>
      <c r="KA197"/>
      <c r="KB197"/>
      <c r="KC197"/>
      <c r="KD197"/>
      <c r="KE197"/>
      <c r="KF197"/>
      <c r="KG197"/>
      <c r="KH197"/>
      <c r="KI197"/>
      <c r="KJ197"/>
      <c r="KK197"/>
      <c r="KL197"/>
      <c r="KM197"/>
      <c r="KN197"/>
      <c r="KO197"/>
      <c r="KP197"/>
      <c r="KQ197"/>
      <c r="KR197"/>
      <c r="KS197"/>
      <c r="KT197"/>
      <c r="KU197"/>
      <c r="KV197"/>
      <c r="KW197"/>
      <c r="KX197"/>
      <c r="KY197"/>
      <c r="KZ197"/>
      <c r="LA197"/>
      <c r="LB197"/>
      <c r="LC197"/>
      <c r="LD197"/>
      <c r="LE197"/>
      <c r="LF197"/>
      <c r="LG197"/>
      <c r="LH197"/>
      <c r="LI197"/>
      <c r="LJ197"/>
      <c r="LK197"/>
      <c r="LL197"/>
      <c r="LM197"/>
      <c r="LN197"/>
      <c r="LO197"/>
      <c r="LP197"/>
      <c r="LQ197"/>
      <c r="LR197"/>
      <c r="LS197"/>
      <c r="LT197"/>
      <c r="LU197"/>
      <c r="LV197"/>
      <c r="LW197"/>
      <c r="LX197"/>
      <c r="LY197"/>
      <c r="LZ197"/>
      <c r="MA197"/>
      <c r="MB197"/>
      <c r="MC197"/>
      <c r="MD197"/>
      <c r="ME197"/>
      <c r="MF197"/>
      <c r="MG197"/>
      <c r="MH197"/>
      <c r="MI197"/>
      <c r="MJ197"/>
      <c r="MK197"/>
      <c r="ML197"/>
      <c r="MM197"/>
      <c r="MN197"/>
      <c r="MO197"/>
      <c r="MP197"/>
      <c r="MQ197"/>
      <c r="MR197"/>
      <c r="MS197"/>
      <c r="MT197"/>
      <c r="MU197"/>
      <c r="MV197"/>
      <c r="MW197"/>
      <c r="MX197"/>
      <c r="MY197"/>
      <c r="MZ197"/>
      <c r="NA197"/>
      <c r="NB197"/>
      <c r="NC197"/>
      <c r="ND197"/>
      <c r="NE197"/>
      <c r="NF197"/>
      <c r="NG197"/>
      <c r="NH197"/>
      <c r="NI197"/>
      <c r="NJ197"/>
      <c r="NK197"/>
      <c r="NL197"/>
      <c r="NM197"/>
      <c r="NN197"/>
      <c r="NO197"/>
      <c r="NP197"/>
      <c r="NQ197"/>
      <c r="NR197"/>
      <c r="NS197"/>
      <c r="NT197"/>
      <c r="NU197"/>
      <c r="NV197"/>
      <c r="NW197"/>
      <c r="NX197"/>
      <c r="NY197"/>
      <c r="NZ197"/>
      <c r="OA197"/>
      <c r="OB197"/>
      <c r="OC197"/>
      <c r="OD197"/>
      <c r="OE197"/>
      <c r="OF197"/>
      <c r="OG197"/>
      <c r="OH197"/>
      <c r="OI197"/>
      <c r="OJ197"/>
      <c r="OK197"/>
      <c r="OL197"/>
      <c r="OM197"/>
      <c r="ON197"/>
      <c r="OO197"/>
      <c r="OP197"/>
      <c r="OQ197"/>
      <c r="OR197"/>
      <c r="OS197"/>
      <c r="OT197"/>
      <c r="OU197"/>
      <c r="OV197"/>
      <c r="OW197"/>
      <c r="OX197"/>
      <c r="OY197"/>
      <c r="OZ197"/>
      <c r="PA197"/>
      <c r="PB197"/>
      <c r="PC197"/>
      <c r="PD197"/>
      <c r="PE197"/>
      <c r="PF197"/>
      <c r="PG197"/>
      <c r="PH197"/>
      <c r="PI197"/>
      <c r="PJ197"/>
      <c r="PK197"/>
      <c r="PL197"/>
      <c r="PM197"/>
      <c r="PN197"/>
      <c r="PO197"/>
      <c r="PP197"/>
      <c r="PQ197"/>
      <c r="PR197"/>
      <c r="PS197"/>
      <c r="PT197"/>
      <c r="PU197"/>
      <c r="PV197"/>
      <c r="PW197"/>
      <c r="PX197"/>
      <c r="PY197"/>
      <c r="PZ197"/>
      <c r="QA197"/>
      <c r="QB197"/>
      <c r="QC197"/>
      <c r="QD197"/>
      <c r="QE197"/>
      <c r="QF197"/>
      <c r="QG197"/>
      <c r="QH197"/>
      <c r="QI197"/>
      <c r="QJ197"/>
      <c r="QK197"/>
      <c r="QL197"/>
      <c r="QM197"/>
      <c r="QN197"/>
      <c r="QO197"/>
      <c r="QP197"/>
      <c r="QQ197"/>
      <c r="QR197"/>
      <c r="QS197"/>
      <c r="QT197"/>
      <c r="QU197"/>
      <c r="QV197"/>
      <c r="QW197"/>
      <c r="QX197"/>
      <c r="QY197"/>
      <c r="QZ197"/>
      <c r="RA197"/>
      <c r="RB197"/>
      <c r="RC197"/>
      <c r="RD197"/>
      <c r="RE197"/>
      <c r="RF197"/>
      <c r="RG197"/>
      <c r="RH197"/>
      <c r="RI197"/>
      <c r="RJ197"/>
      <c r="RK197"/>
      <c r="RL197"/>
      <c r="RM197"/>
      <c r="RN197"/>
      <c r="RO197"/>
      <c r="RP197"/>
      <c r="RQ197"/>
      <c r="RR197"/>
      <c r="RS197"/>
      <c r="RT197"/>
      <c r="RU197"/>
      <c r="RV197"/>
      <c r="RW197"/>
      <c r="RX197"/>
      <c r="RY197"/>
      <c r="RZ197"/>
      <c r="SA197"/>
      <c r="SB197"/>
      <c r="SC197"/>
      <c r="SD197"/>
      <c r="SE197"/>
      <c r="SF197"/>
      <c r="SG197"/>
      <c r="SH197"/>
      <c r="SI197"/>
      <c r="SJ197"/>
      <c r="SK197"/>
      <c r="SL197"/>
      <c r="SM197"/>
      <c r="SN197"/>
      <c r="SO197"/>
      <c r="SP197"/>
      <c r="SQ197"/>
      <c r="SR197"/>
      <c r="SS197"/>
      <c r="ST197"/>
      <c r="SU197"/>
      <c r="SV197"/>
      <c r="SW197"/>
      <c r="SX197"/>
      <c r="SY197"/>
      <c r="SZ197"/>
      <c r="TA197"/>
      <c r="TB197"/>
      <c r="TC197"/>
      <c r="TD197"/>
      <c r="TE197"/>
      <c r="TF197"/>
      <c r="TG197"/>
      <c r="TH197"/>
      <c r="TI197"/>
      <c r="TJ197"/>
      <c r="TK197"/>
      <c r="TL197"/>
      <c r="TM197"/>
      <c r="TN197"/>
      <c r="TO197"/>
      <c r="TP197"/>
      <c r="TQ197"/>
      <c r="TR197"/>
      <c r="TS197"/>
      <c r="TT197"/>
      <c r="TU197"/>
      <c r="TV197"/>
      <c r="TW197"/>
      <c r="TX197"/>
      <c r="TY197"/>
      <c r="TZ197"/>
      <c r="UA197"/>
      <c r="UB197"/>
      <c r="UC197"/>
      <c r="UD197"/>
      <c r="UE197"/>
      <c r="UF197"/>
      <c r="UG197"/>
      <c r="UH197"/>
      <c r="UI197"/>
      <c r="UJ197"/>
      <c r="UK197"/>
      <c r="UL197"/>
      <c r="UM197"/>
      <c r="UN197"/>
      <c r="UO197"/>
      <c r="UP197"/>
      <c r="UQ197"/>
      <c r="UR197"/>
      <c r="US197"/>
      <c r="UT197"/>
      <c r="UU197"/>
      <c r="UV197"/>
      <c r="UW197"/>
      <c r="UX197"/>
      <c r="UY197"/>
      <c r="UZ197"/>
      <c r="VA197"/>
      <c r="VB197"/>
      <c r="VC197"/>
      <c r="VD197"/>
      <c r="VE197"/>
      <c r="VF197"/>
      <c r="VG197"/>
      <c r="VH197"/>
      <c r="VI197"/>
      <c r="VJ197"/>
      <c r="VK197"/>
      <c r="VL197"/>
      <c r="VM197"/>
      <c r="VN197"/>
      <c r="VO197"/>
      <c r="VP197"/>
      <c r="VQ197"/>
      <c r="VR197"/>
      <c r="VS197"/>
      <c r="VT197"/>
      <c r="VU197"/>
      <c r="VV197"/>
      <c r="VW197"/>
      <c r="VX197"/>
      <c r="VY197"/>
      <c r="VZ197"/>
      <c r="WA197"/>
      <c r="WB197"/>
      <c r="WC197"/>
      <c r="WD197"/>
      <c r="WE197"/>
      <c r="WF197"/>
      <c r="WG197"/>
      <c r="WH197"/>
      <c r="WI197"/>
      <c r="WJ197"/>
      <c r="WK197"/>
      <c r="WL197"/>
      <c r="WM197"/>
      <c r="WN197"/>
      <c r="WO197"/>
      <c r="WP197"/>
      <c r="WQ197"/>
      <c r="WR197"/>
      <c r="WS197"/>
      <c r="WT197"/>
      <c r="WU197"/>
      <c r="WV197"/>
      <c r="WW197"/>
      <c r="WX197"/>
      <c r="WY197"/>
      <c r="WZ197"/>
      <c r="XA197"/>
      <c r="XB197"/>
      <c r="XC197"/>
      <c r="XD197"/>
      <c r="XE197"/>
      <c r="XF197"/>
      <c r="XG197"/>
      <c r="XH197"/>
      <c r="XI197"/>
      <c r="XJ197"/>
      <c r="XK197"/>
      <c r="XL197"/>
      <c r="XM197"/>
      <c r="XN197"/>
      <c r="XO197"/>
      <c r="XP197"/>
      <c r="XQ197"/>
      <c r="XR197"/>
      <c r="XS197"/>
      <c r="XT197"/>
      <c r="XU197"/>
      <c r="XV197"/>
      <c r="XW197"/>
      <c r="XX197"/>
      <c r="XY197"/>
      <c r="XZ197"/>
      <c r="YA197"/>
      <c r="YB197"/>
      <c r="YC197"/>
      <c r="YD197"/>
      <c r="YE197"/>
      <c r="YF197"/>
      <c r="YG197"/>
      <c r="YH197"/>
      <c r="YI197"/>
      <c r="YJ197"/>
      <c r="YK197"/>
      <c r="YL197"/>
      <c r="YM197"/>
      <c r="YN197"/>
      <c r="YO197"/>
      <c r="YP197"/>
      <c r="YQ197"/>
      <c r="YR197"/>
      <c r="YS197"/>
      <c r="YT197"/>
      <c r="YU197"/>
      <c r="YV197"/>
      <c r="YW197"/>
      <c r="YX197"/>
      <c r="YY197"/>
      <c r="YZ197"/>
      <c r="ZA197"/>
      <c r="ZB197"/>
      <c r="ZC197"/>
      <c r="ZD197"/>
      <c r="ZE197"/>
      <c r="ZF197"/>
      <c r="ZG197"/>
      <c r="ZH197"/>
      <c r="ZI197"/>
      <c r="ZJ197"/>
      <c r="ZK197"/>
      <c r="ZL197"/>
      <c r="ZM197"/>
      <c r="ZN197"/>
      <c r="ZO197"/>
      <c r="ZP197"/>
      <c r="ZQ197"/>
      <c r="ZR197"/>
      <c r="ZS197"/>
      <c r="ZT197"/>
      <c r="ZU197"/>
      <c r="ZV197"/>
      <c r="ZW197"/>
      <c r="ZX197"/>
      <c r="ZY197"/>
      <c r="ZZ197"/>
      <c r="AAA197"/>
      <c r="AAB197"/>
      <c r="AAC197"/>
      <c r="AAD197"/>
      <c r="AAE197"/>
      <c r="AAF197"/>
      <c r="AAG197"/>
      <c r="AAH197"/>
      <c r="AAI197"/>
      <c r="AAJ197"/>
      <c r="AAK197"/>
      <c r="AAL197"/>
      <c r="AAM197"/>
      <c r="AAN197"/>
      <c r="AAO197"/>
      <c r="AAP197"/>
      <c r="AAQ197"/>
      <c r="AAR197"/>
      <c r="AAS197"/>
      <c r="AAT197"/>
      <c r="AAU197"/>
      <c r="AAV197"/>
      <c r="AAW197"/>
      <c r="AAX197"/>
      <c r="AAY197"/>
      <c r="AAZ197"/>
      <c r="ABA197"/>
      <c r="ABB197"/>
      <c r="ABC197"/>
      <c r="ABD197"/>
      <c r="ABE197"/>
      <c r="ABF197"/>
      <c r="ABG197"/>
      <c r="ABH197"/>
      <c r="ABI197"/>
      <c r="ABJ197"/>
      <c r="ABK197"/>
      <c r="ABL197"/>
      <c r="ABM197"/>
      <c r="ABN197"/>
      <c r="ABO197"/>
      <c r="ABP197"/>
      <c r="ABQ197"/>
      <c r="ABR197"/>
      <c r="ABS197"/>
      <c r="ABT197"/>
      <c r="ABU197"/>
      <c r="ABV197"/>
      <c r="ABW197"/>
      <c r="ABX197"/>
      <c r="ABY197"/>
      <c r="ABZ197"/>
      <c r="ACA197"/>
      <c r="ACB197"/>
      <c r="ACC197"/>
      <c r="ACD197"/>
      <c r="ACE197"/>
      <c r="ACF197"/>
      <c r="ACG197"/>
      <c r="ACH197"/>
      <c r="ACI197"/>
      <c r="ACJ197"/>
      <c r="ACK197"/>
      <c r="ACL197"/>
      <c r="ACM197"/>
      <c r="ACN197"/>
      <c r="ACO197"/>
      <c r="ACP197"/>
      <c r="ACQ197"/>
      <c r="ACR197"/>
      <c r="ACS197"/>
      <c r="ACT197"/>
      <c r="ACU197"/>
      <c r="ACV197"/>
      <c r="ACW197"/>
      <c r="ACX197"/>
      <c r="ACY197"/>
      <c r="ACZ197"/>
      <c r="ADA197"/>
      <c r="ADB197"/>
      <c r="ADC197"/>
      <c r="ADD197"/>
      <c r="ADE197"/>
      <c r="ADF197"/>
      <c r="ADG197"/>
      <c r="ADH197"/>
      <c r="ADI197"/>
      <c r="ADJ197"/>
      <c r="ADK197"/>
      <c r="ADL197"/>
      <c r="ADM197"/>
      <c r="ADN197"/>
      <c r="ADO197"/>
      <c r="ADP197"/>
      <c r="ADQ197"/>
      <c r="ADR197"/>
      <c r="ADS197"/>
      <c r="ADT197"/>
      <c r="ADU197"/>
      <c r="ADV197"/>
      <c r="ADW197"/>
      <c r="ADX197"/>
      <c r="ADY197"/>
      <c r="ADZ197"/>
      <c r="AEA197"/>
      <c r="AEB197"/>
      <c r="AEC197"/>
      <c r="AED197"/>
      <c r="AEE197"/>
      <c r="AEF197"/>
      <c r="AEG197"/>
      <c r="AEH197"/>
      <c r="AEI197"/>
      <c r="AEJ197"/>
      <c r="AEK197"/>
      <c r="AEL197"/>
      <c r="AEM197"/>
      <c r="AEN197"/>
      <c r="AEO197"/>
      <c r="AEP197"/>
      <c r="AEQ197"/>
      <c r="AER197"/>
      <c r="AES197"/>
      <c r="AET197"/>
      <c r="AEU197"/>
      <c r="AEV197"/>
      <c r="AEW197"/>
      <c r="AEX197"/>
      <c r="AEY197"/>
      <c r="AEZ197"/>
      <c r="AFA197"/>
      <c r="AFB197"/>
      <c r="AFC197"/>
      <c r="AFD197"/>
      <c r="AFE197"/>
      <c r="AFF197"/>
      <c r="AFG197"/>
      <c r="AFH197"/>
      <c r="AFI197"/>
      <c r="AFJ197"/>
      <c r="AFK197"/>
      <c r="AFL197"/>
      <c r="AFM197"/>
      <c r="AFN197"/>
      <c r="AFO197"/>
      <c r="AFP197"/>
      <c r="AFQ197"/>
      <c r="AFR197"/>
      <c r="AFS197"/>
      <c r="AFT197"/>
      <c r="AFU197"/>
      <c r="AFV197"/>
      <c r="AFW197"/>
      <c r="AFX197"/>
      <c r="AFY197"/>
      <c r="AFZ197"/>
      <c r="AGA197"/>
      <c r="AGB197"/>
      <c r="AGC197"/>
      <c r="AGD197"/>
      <c r="AGE197"/>
      <c r="AGF197"/>
      <c r="AGG197"/>
      <c r="AGH197"/>
      <c r="AGI197"/>
      <c r="AGJ197"/>
      <c r="AGK197"/>
      <c r="AGL197"/>
      <c r="AGM197"/>
      <c r="AGN197"/>
      <c r="AGO197"/>
      <c r="AGP197"/>
      <c r="AGQ197"/>
      <c r="AGR197"/>
      <c r="AGS197"/>
      <c r="AGT197"/>
      <c r="AGU197"/>
      <c r="AGV197"/>
      <c r="AGW197"/>
      <c r="AGX197"/>
      <c r="AGY197"/>
      <c r="AGZ197"/>
      <c r="AHA197"/>
      <c r="AHB197"/>
      <c r="AHC197"/>
      <c r="AHD197"/>
      <c r="AHE197"/>
      <c r="AHF197"/>
      <c r="AHG197"/>
      <c r="AHH197"/>
      <c r="AHI197"/>
      <c r="AHJ197"/>
      <c r="AHK197"/>
      <c r="AHL197"/>
      <c r="AHM197"/>
      <c r="AHN197"/>
      <c r="AHO197"/>
      <c r="AHP197"/>
      <c r="AHQ197"/>
      <c r="AHR197"/>
      <c r="AHS197"/>
      <c r="AHT197"/>
      <c r="AHU197"/>
      <c r="AHV197"/>
      <c r="AHW197"/>
      <c r="AHX197"/>
      <c r="AHY197"/>
      <c r="AHZ197"/>
      <c r="AIA197"/>
      <c r="AIB197"/>
      <c r="AIC197"/>
      <c r="AID197"/>
      <c r="AIE197"/>
      <c r="AIF197"/>
      <c r="AIG197"/>
      <c r="AIH197"/>
      <c r="AII197"/>
      <c r="AIJ197"/>
      <c r="AIK197"/>
      <c r="AIL197"/>
      <c r="AIM197"/>
      <c r="AIN197"/>
      <c r="AIO197"/>
      <c r="AIP197"/>
      <c r="AIQ197"/>
      <c r="AIR197"/>
      <c r="AIS197"/>
      <c r="AIT197"/>
      <c r="AIU197"/>
      <c r="AIV197"/>
      <c r="AIW197"/>
      <c r="AIX197"/>
      <c r="AIY197"/>
      <c r="AIZ197"/>
      <c r="AJA197"/>
      <c r="AJB197"/>
      <c r="AJC197"/>
      <c r="AJD197"/>
      <c r="AJE197"/>
      <c r="AJF197"/>
      <c r="AJG197"/>
      <c r="AJH197"/>
      <c r="AJI197"/>
      <c r="AJJ197"/>
      <c r="AJK197"/>
      <c r="AJL197"/>
      <c r="AJM197"/>
      <c r="AJN197"/>
      <c r="AJO197"/>
      <c r="AJP197"/>
      <c r="AJQ197"/>
      <c r="AJR197"/>
      <c r="AJS197"/>
      <c r="AJT197"/>
      <c r="AJU197"/>
      <c r="AJV197"/>
      <c r="AJW197"/>
      <c r="AJX197"/>
      <c r="AJY197"/>
      <c r="AJZ197"/>
      <c r="AKA197"/>
      <c r="AKB197"/>
      <c r="AKC197"/>
      <c r="AKD197"/>
      <c r="AKE197"/>
      <c r="AKF197"/>
      <c r="AKG197"/>
      <c r="AKH197"/>
      <c r="AKI197"/>
      <c r="AKJ197"/>
      <c r="AKK197"/>
      <c r="AKL197"/>
      <c r="AKM197"/>
      <c r="AKN197"/>
      <c r="AKO197"/>
      <c r="AKP197"/>
      <c r="AKQ197"/>
      <c r="AKR197"/>
      <c r="AKS197"/>
      <c r="AKT197"/>
      <c r="AKU197"/>
      <c r="AKV197"/>
      <c r="AKW197"/>
      <c r="AKX197"/>
      <c r="AKY197"/>
      <c r="AKZ197"/>
      <c r="ALA197"/>
      <c r="ALB197"/>
      <c r="ALC197"/>
      <c r="ALD197"/>
      <c r="ALE197"/>
      <c r="ALF197"/>
      <c r="ALG197"/>
      <c r="ALH197"/>
      <c r="ALI197"/>
      <c r="ALJ197"/>
      <c r="ALK197"/>
      <c r="ALL197"/>
      <c r="ALM197"/>
      <c r="ALN197"/>
      <c r="ALO197"/>
      <c r="ALP197"/>
      <c r="ALQ197"/>
      <c r="ALR197"/>
      <c r="ALS197"/>
      <c r="ALT197"/>
      <c r="ALU197"/>
      <c r="ALV197"/>
      <c r="ALW197"/>
      <c r="ALX197"/>
      <c r="ALY197"/>
      <c r="ALZ197"/>
      <c r="AMA197"/>
      <c r="AMB197"/>
      <c r="AMC197"/>
      <c r="AMD197"/>
      <c r="AME197"/>
      <c r="AMF197"/>
      <c r="AMG197"/>
      <c r="AMH197"/>
      <c r="AMI197"/>
      <c r="AMJ197"/>
      <c r="AMK197"/>
      <c r="AML197"/>
    </row>
    <row r="198" spans="1:1026" ht="15.75" thickBot="1" x14ac:dyDescent="0.3">
      <c r="A198" s="92" t="s">
        <v>307</v>
      </c>
      <c r="B198" t="s">
        <v>327</v>
      </c>
      <c r="C198" s="22" t="s">
        <v>12</v>
      </c>
      <c r="D198" s="22">
        <v>1</v>
      </c>
      <c r="E198" t="s">
        <v>281</v>
      </c>
      <c r="F198" s="22" t="s">
        <v>196</v>
      </c>
      <c r="G198" s="59" t="s">
        <v>25</v>
      </c>
      <c r="H198" s="1">
        <v>-39.473833333333303</v>
      </c>
    </row>
    <row r="199" spans="1:1026" ht="15.75" thickBot="1" x14ac:dyDescent="0.3">
      <c r="A199" s="22"/>
      <c r="B199" s="22"/>
      <c r="G199" s="59"/>
    </row>
    <row r="200" spans="1:1026" ht="26.25" thickBot="1" x14ac:dyDescent="0.3">
      <c r="A200" s="89" t="s">
        <v>308</v>
      </c>
      <c r="B200" t="s">
        <v>327</v>
      </c>
      <c r="C200" s="7" t="s">
        <v>12</v>
      </c>
      <c r="D200" s="7">
        <v>1</v>
      </c>
      <c r="E200" t="s">
        <v>282</v>
      </c>
      <c r="F200" s="7" t="s">
        <v>197</v>
      </c>
      <c r="G200" s="58" t="s">
        <v>187</v>
      </c>
      <c r="H200" s="7">
        <v>1450</v>
      </c>
      <c r="I200" s="15" t="s">
        <v>198</v>
      </c>
      <c r="J200"/>
      <c r="K200"/>
      <c r="M200"/>
      <c r="N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  <c r="IV200"/>
      <c r="IW200"/>
      <c r="IX200"/>
      <c r="IY200"/>
      <c r="IZ200"/>
      <c r="JA200"/>
      <c r="JB200"/>
      <c r="JC200"/>
      <c r="JD200"/>
      <c r="JE200"/>
      <c r="JF200"/>
      <c r="JG200"/>
      <c r="JH200"/>
      <c r="JI200"/>
      <c r="JJ200"/>
      <c r="JK200"/>
      <c r="JL200"/>
      <c r="JM200"/>
      <c r="JN200"/>
      <c r="JO200"/>
      <c r="JP200"/>
      <c r="JQ200"/>
      <c r="JR200"/>
      <c r="JS200"/>
      <c r="JT200"/>
      <c r="JU200"/>
      <c r="JV200"/>
      <c r="JW200"/>
      <c r="JX200"/>
      <c r="JY200"/>
      <c r="JZ200"/>
      <c r="KA200"/>
      <c r="KB200"/>
      <c r="KC200"/>
      <c r="KD200"/>
      <c r="KE200"/>
      <c r="KF200"/>
      <c r="KG200"/>
      <c r="KH200"/>
      <c r="KI200"/>
      <c r="KJ200"/>
      <c r="KK200"/>
      <c r="KL200"/>
      <c r="KM200"/>
      <c r="KN200"/>
      <c r="KO200"/>
      <c r="KP200"/>
      <c r="KQ200"/>
      <c r="KR200"/>
      <c r="KS200"/>
      <c r="KT200"/>
      <c r="KU200"/>
      <c r="KV200"/>
      <c r="KW200"/>
      <c r="KX200"/>
      <c r="KY200"/>
      <c r="KZ200"/>
      <c r="LA200"/>
      <c r="LB200"/>
      <c r="LC200"/>
      <c r="LD200"/>
      <c r="LE200"/>
      <c r="LF200"/>
      <c r="LG200"/>
      <c r="LH200"/>
      <c r="LI200"/>
      <c r="LJ200"/>
      <c r="LK200"/>
      <c r="LL200"/>
      <c r="LM200"/>
      <c r="LN200"/>
      <c r="LO200"/>
      <c r="LP200"/>
      <c r="LQ200"/>
      <c r="LR200"/>
      <c r="LS200"/>
      <c r="LT200"/>
      <c r="LU200"/>
      <c r="LV200"/>
      <c r="LW200"/>
      <c r="LX200"/>
      <c r="LY200"/>
      <c r="LZ200"/>
      <c r="MA200"/>
      <c r="MB200"/>
      <c r="MC200"/>
      <c r="MD200"/>
      <c r="ME200"/>
      <c r="MF200"/>
      <c r="MG200"/>
      <c r="MH200"/>
      <c r="MI200"/>
      <c r="MJ200"/>
      <c r="MK200"/>
      <c r="ML200"/>
      <c r="MM200"/>
      <c r="MN200"/>
      <c r="MO200"/>
      <c r="MP200"/>
      <c r="MQ200"/>
      <c r="MR200"/>
      <c r="MS200"/>
      <c r="MT200"/>
      <c r="MU200"/>
      <c r="MV200"/>
      <c r="MW200"/>
      <c r="MX200"/>
      <c r="MY200"/>
      <c r="MZ200"/>
      <c r="NA200"/>
      <c r="NB200"/>
      <c r="NC200"/>
      <c r="ND200"/>
      <c r="NE200"/>
      <c r="NF200"/>
      <c r="NG200"/>
      <c r="NH200"/>
      <c r="NI200"/>
      <c r="NJ200"/>
      <c r="NK200"/>
      <c r="NL200"/>
      <c r="NM200"/>
      <c r="NN200"/>
      <c r="NO200"/>
      <c r="NP200"/>
      <c r="NQ200"/>
      <c r="NR200"/>
      <c r="NS200"/>
      <c r="NT200"/>
      <c r="NU200"/>
      <c r="NV200"/>
      <c r="NW200"/>
      <c r="NX200"/>
      <c r="NY200"/>
      <c r="NZ200"/>
      <c r="OA200"/>
      <c r="OB200"/>
      <c r="OC200"/>
      <c r="OD200"/>
      <c r="OE200"/>
      <c r="OF200"/>
      <c r="OG200"/>
      <c r="OH200"/>
      <c r="OI200"/>
      <c r="OJ200"/>
      <c r="OK200"/>
      <c r="OL200"/>
      <c r="OM200"/>
      <c r="ON200"/>
      <c r="OO200"/>
      <c r="OP200"/>
      <c r="OQ200"/>
      <c r="OR200"/>
      <c r="OS200"/>
      <c r="OT200"/>
      <c r="OU200"/>
      <c r="OV200"/>
      <c r="OW200"/>
      <c r="OX200"/>
      <c r="OY200"/>
      <c r="OZ200"/>
      <c r="PA200"/>
      <c r="PB200"/>
      <c r="PC200"/>
      <c r="PD200"/>
      <c r="PE200"/>
      <c r="PF200"/>
      <c r="PG200"/>
      <c r="PH200"/>
      <c r="PI200"/>
      <c r="PJ200"/>
      <c r="PK200"/>
      <c r="PL200"/>
      <c r="PM200"/>
      <c r="PN200"/>
      <c r="PO200"/>
      <c r="PP200"/>
      <c r="PQ200"/>
      <c r="PR200"/>
      <c r="PS200"/>
      <c r="PT200"/>
      <c r="PU200"/>
      <c r="PV200"/>
      <c r="PW200"/>
      <c r="PX200"/>
      <c r="PY200"/>
      <c r="PZ200"/>
      <c r="QA200"/>
      <c r="QB200"/>
      <c r="QC200"/>
      <c r="QD200"/>
      <c r="QE200"/>
      <c r="QF200"/>
      <c r="QG200"/>
      <c r="QH200"/>
      <c r="QI200"/>
      <c r="QJ200"/>
      <c r="QK200"/>
      <c r="QL200"/>
      <c r="QM200"/>
      <c r="QN200"/>
      <c r="QO200"/>
      <c r="QP200"/>
      <c r="QQ200"/>
      <c r="QR200"/>
      <c r="QS200"/>
      <c r="QT200"/>
      <c r="QU200"/>
      <c r="QV200"/>
      <c r="QW200"/>
      <c r="QX200"/>
      <c r="QY200"/>
      <c r="QZ200"/>
      <c r="RA200"/>
      <c r="RB200"/>
      <c r="RC200"/>
      <c r="RD200"/>
      <c r="RE200"/>
      <c r="RF200"/>
      <c r="RG200"/>
      <c r="RH200"/>
      <c r="RI200"/>
      <c r="RJ200"/>
      <c r="RK200"/>
      <c r="RL200"/>
      <c r="RM200"/>
      <c r="RN200"/>
      <c r="RO200"/>
      <c r="RP200"/>
      <c r="RQ200"/>
      <c r="RR200"/>
      <c r="RS200"/>
      <c r="RT200"/>
      <c r="RU200"/>
      <c r="RV200"/>
      <c r="RW200"/>
      <c r="RX200"/>
      <c r="RY200"/>
      <c r="RZ200"/>
      <c r="SA200"/>
      <c r="SB200"/>
      <c r="SC200"/>
      <c r="SD200"/>
      <c r="SE200"/>
      <c r="SF200"/>
      <c r="SG200"/>
      <c r="SH200"/>
      <c r="SI200"/>
      <c r="SJ200"/>
      <c r="SK200"/>
      <c r="SL200"/>
      <c r="SM200"/>
      <c r="SN200"/>
      <c r="SO200"/>
      <c r="SP200"/>
      <c r="SQ200"/>
      <c r="SR200"/>
      <c r="SS200"/>
      <c r="ST200"/>
      <c r="SU200"/>
      <c r="SV200"/>
      <c r="SW200"/>
      <c r="SX200"/>
      <c r="SY200"/>
      <c r="SZ200"/>
      <c r="TA200"/>
      <c r="TB200"/>
      <c r="TC200"/>
      <c r="TD200"/>
      <c r="TE200"/>
      <c r="TF200"/>
      <c r="TG200"/>
      <c r="TH200"/>
      <c r="TI200"/>
      <c r="TJ200"/>
      <c r="TK200"/>
      <c r="TL200"/>
      <c r="TM200"/>
      <c r="TN200"/>
      <c r="TO200"/>
      <c r="TP200"/>
      <c r="TQ200"/>
      <c r="TR200"/>
      <c r="TS200"/>
      <c r="TT200"/>
      <c r="TU200"/>
      <c r="TV200"/>
      <c r="TW200"/>
      <c r="TX200"/>
      <c r="TY200"/>
      <c r="TZ200"/>
      <c r="UA200"/>
      <c r="UB200"/>
      <c r="UC200"/>
      <c r="UD200"/>
      <c r="UE200"/>
      <c r="UF200"/>
      <c r="UG200"/>
      <c r="UH200"/>
      <c r="UI200"/>
      <c r="UJ200"/>
      <c r="UK200"/>
      <c r="UL200"/>
      <c r="UM200"/>
      <c r="UN200"/>
      <c r="UO200"/>
      <c r="UP200"/>
      <c r="UQ200"/>
      <c r="UR200"/>
      <c r="US200"/>
      <c r="UT200"/>
      <c r="UU200"/>
      <c r="UV200"/>
      <c r="UW200"/>
      <c r="UX200"/>
      <c r="UY200"/>
      <c r="UZ200"/>
      <c r="VA200"/>
      <c r="VB200"/>
      <c r="VC200"/>
      <c r="VD200"/>
      <c r="VE200"/>
      <c r="VF200"/>
      <c r="VG200"/>
      <c r="VH200"/>
      <c r="VI200"/>
      <c r="VJ200"/>
      <c r="VK200"/>
      <c r="VL200"/>
      <c r="VM200"/>
      <c r="VN200"/>
      <c r="VO200"/>
      <c r="VP200"/>
      <c r="VQ200"/>
      <c r="VR200"/>
      <c r="VS200"/>
      <c r="VT200"/>
      <c r="VU200"/>
      <c r="VV200"/>
      <c r="VW200"/>
      <c r="VX200"/>
      <c r="VY200"/>
      <c r="VZ200"/>
      <c r="WA200"/>
      <c r="WB200"/>
      <c r="WC200"/>
      <c r="WD200"/>
      <c r="WE200"/>
      <c r="WF200"/>
      <c r="WG200"/>
      <c r="WH200"/>
      <c r="WI200"/>
      <c r="WJ200"/>
      <c r="WK200"/>
      <c r="WL200"/>
      <c r="WM200"/>
      <c r="WN200"/>
      <c r="WO200"/>
      <c r="WP200"/>
      <c r="WQ200"/>
      <c r="WR200"/>
      <c r="WS200"/>
      <c r="WT200"/>
      <c r="WU200"/>
      <c r="WV200"/>
      <c r="WW200"/>
      <c r="WX200"/>
      <c r="WY200"/>
      <c r="WZ200"/>
      <c r="XA200"/>
      <c r="XB200"/>
      <c r="XC200"/>
      <c r="XD200"/>
      <c r="XE200"/>
      <c r="XF200"/>
      <c r="XG200"/>
      <c r="XH200"/>
      <c r="XI200"/>
      <c r="XJ200"/>
      <c r="XK200"/>
      <c r="XL200"/>
      <c r="XM200"/>
      <c r="XN200"/>
      <c r="XO200"/>
      <c r="XP200"/>
      <c r="XQ200"/>
      <c r="XR200"/>
      <c r="XS200"/>
      <c r="XT200"/>
      <c r="XU200"/>
      <c r="XV200"/>
      <c r="XW200"/>
      <c r="XX200"/>
      <c r="XY200"/>
      <c r="XZ200"/>
      <c r="YA200"/>
      <c r="YB200"/>
      <c r="YC200"/>
      <c r="YD200"/>
      <c r="YE200"/>
      <c r="YF200"/>
      <c r="YG200"/>
      <c r="YH200"/>
      <c r="YI200"/>
      <c r="YJ200"/>
      <c r="YK200"/>
      <c r="YL200"/>
      <c r="YM200"/>
      <c r="YN200"/>
      <c r="YO200"/>
      <c r="YP200"/>
      <c r="YQ200"/>
      <c r="YR200"/>
      <c r="YS200"/>
      <c r="YT200"/>
      <c r="YU200"/>
      <c r="YV200"/>
      <c r="YW200"/>
      <c r="YX200"/>
      <c r="YY200"/>
      <c r="YZ200"/>
      <c r="ZA200"/>
      <c r="ZB200"/>
      <c r="ZC200"/>
      <c r="ZD200"/>
      <c r="ZE200"/>
      <c r="ZF200"/>
      <c r="ZG200"/>
      <c r="ZH200"/>
      <c r="ZI200"/>
      <c r="ZJ200"/>
      <c r="ZK200"/>
      <c r="ZL200"/>
      <c r="ZM200"/>
      <c r="ZN200"/>
      <c r="ZO200"/>
      <c r="ZP200"/>
      <c r="ZQ200"/>
      <c r="ZR200"/>
      <c r="ZS200"/>
      <c r="ZT200"/>
      <c r="ZU200"/>
      <c r="ZV200"/>
      <c r="ZW200"/>
      <c r="ZX200"/>
      <c r="ZY200"/>
      <c r="ZZ200"/>
      <c r="AAA200"/>
      <c r="AAB200"/>
      <c r="AAC200"/>
      <c r="AAD200"/>
      <c r="AAE200"/>
      <c r="AAF200"/>
      <c r="AAG200"/>
      <c r="AAH200"/>
      <c r="AAI200"/>
      <c r="AAJ200"/>
      <c r="AAK200"/>
      <c r="AAL200"/>
      <c r="AAM200"/>
      <c r="AAN200"/>
      <c r="AAO200"/>
      <c r="AAP200"/>
      <c r="AAQ200"/>
      <c r="AAR200"/>
      <c r="AAS200"/>
      <c r="AAT200"/>
      <c r="AAU200"/>
      <c r="AAV200"/>
      <c r="AAW200"/>
      <c r="AAX200"/>
      <c r="AAY200"/>
      <c r="AAZ200"/>
      <c r="ABA200"/>
      <c r="ABB200"/>
      <c r="ABC200"/>
      <c r="ABD200"/>
      <c r="ABE200"/>
      <c r="ABF200"/>
      <c r="ABG200"/>
      <c r="ABH200"/>
      <c r="ABI200"/>
      <c r="ABJ200"/>
      <c r="ABK200"/>
      <c r="ABL200"/>
      <c r="ABM200"/>
      <c r="ABN200"/>
      <c r="ABO200"/>
      <c r="ABP200"/>
      <c r="ABQ200"/>
      <c r="ABR200"/>
      <c r="ABS200"/>
      <c r="ABT200"/>
      <c r="ABU200"/>
      <c r="ABV200"/>
      <c r="ABW200"/>
      <c r="ABX200"/>
      <c r="ABY200"/>
      <c r="ABZ200"/>
      <c r="ACA200"/>
      <c r="ACB200"/>
      <c r="ACC200"/>
      <c r="ACD200"/>
      <c r="ACE200"/>
      <c r="ACF200"/>
      <c r="ACG200"/>
      <c r="ACH200"/>
      <c r="ACI200"/>
      <c r="ACJ200"/>
      <c r="ACK200"/>
      <c r="ACL200"/>
      <c r="ACM200"/>
      <c r="ACN200"/>
      <c r="ACO200"/>
      <c r="ACP200"/>
      <c r="ACQ200"/>
      <c r="ACR200"/>
      <c r="ACS200"/>
      <c r="ACT200"/>
      <c r="ACU200"/>
      <c r="ACV200"/>
      <c r="ACW200"/>
      <c r="ACX200"/>
      <c r="ACY200"/>
      <c r="ACZ200"/>
      <c r="ADA200"/>
      <c r="ADB200"/>
      <c r="ADC200"/>
      <c r="ADD200"/>
      <c r="ADE200"/>
      <c r="ADF200"/>
      <c r="ADG200"/>
      <c r="ADH200"/>
      <c r="ADI200"/>
      <c r="ADJ200"/>
      <c r="ADK200"/>
      <c r="ADL200"/>
      <c r="ADM200"/>
      <c r="ADN200"/>
      <c r="ADO200"/>
      <c r="ADP200"/>
      <c r="ADQ200"/>
      <c r="ADR200"/>
      <c r="ADS200"/>
      <c r="ADT200"/>
      <c r="ADU200"/>
      <c r="ADV200"/>
      <c r="ADW200"/>
      <c r="ADX200"/>
      <c r="ADY200"/>
      <c r="ADZ200"/>
      <c r="AEA200"/>
      <c r="AEB200"/>
      <c r="AEC200"/>
      <c r="AED200"/>
      <c r="AEE200"/>
      <c r="AEF200"/>
      <c r="AEG200"/>
      <c r="AEH200"/>
      <c r="AEI200"/>
      <c r="AEJ200"/>
      <c r="AEK200"/>
      <c r="AEL200"/>
      <c r="AEM200"/>
      <c r="AEN200"/>
      <c r="AEO200"/>
      <c r="AEP200"/>
      <c r="AEQ200"/>
      <c r="AER200"/>
      <c r="AES200"/>
      <c r="AET200"/>
      <c r="AEU200"/>
      <c r="AEV200"/>
      <c r="AEW200"/>
      <c r="AEX200"/>
      <c r="AEY200"/>
      <c r="AEZ200"/>
      <c r="AFA200"/>
      <c r="AFB200"/>
      <c r="AFC200"/>
      <c r="AFD200"/>
      <c r="AFE200"/>
      <c r="AFF200"/>
      <c r="AFG200"/>
      <c r="AFH200"/>
      <c r="AFI200"/>
      <c r="AFJ200"/>
      <c r="AFK200"/>
      <c r="AFL200"/>
      <c r="AFM200"/>
      <c r="AFN200"/>
      <c r="AFO200"/>
      <c r="AFP200"/>
      <c r="AFQ200"/>
      <c r="AFR200"/>
      <c r="AFS200"/>
      <c r="AFT200"/>
      <c r="AFU200"/>
      <c r="AFV200"/>
      <c r="AFW200"/>
      <c r="AFX200"/>
      <c r="AFY200"/>
      <c r="AFZ200"/>
      <c r="AGA200"/>
      <c r="AGB200"/>
      <c r="AGC200"/>
      <c r="AGD200"/>
      <c r="AGE200"/>
      <c r="AGF200"/>
      <c r="AGG200"/>
      <c r="AGH200"/>
      <c r="AGI200"/>
      <c r="AGJ200"/>
      <c r="AGK200"/>
      <c r="AGL200"/>
      <c r="AGM200"/>
      <c r="AGN200"/>
      <c r="AGO200"/>
      <c r="AGP200"/>
      <c r="AGQ200"/>
      <c r="AGR200"/>
      <c r="AGS200"/>
      <c r="AGT200"/>
      <c r="AGU200"/>
      <c r="AGV200"/>
      <c r="AGW200"/>
      <c r="AGX200"/>
      <c r="AGY200"/>
      <c r="AGZ200"/>
      <c r="AHA200"/>
      <c r="AHB200"/>
      <c r="AHC200"/>
      <c r="AHD200"/>
      <c r="AHE200"/>
      <c r="AHF200"/>
      <c r="AHG200"/>
      <c r="AHH200"/>
      <c r="AHI200"/>
      <c r="AHJ200"/>
      <c r="AHK200"/>
      <c r="AHL200"/>
      <c r="AHM200"/>
      <c r="AHN200"/>
      <c r="AHO200"/>
      <c r="AHP200"/>
      <c r="AHQ200"/>
      <c r="AHR200"/>
      <c r="AHS200"/>
      <c r="AHT200"/>
      <c r="AHU200"/>
      <c r="AHV200"/>
      <c r="AHW200"/>
      <c r="AHX200"/>
      <c r="AHY200"/>
      <c r="AHZ200"/>
      <c r="AIA200"/>
      <c r="AIB200"/>
      <c r="AIC200"/>
      <c r="AID200"/>
      <c r="AIE200"/>
      <c r="AIF200"/>
      <c r="AIG200"/>
      <c r="AIH200"/>
      <c r="AII200"/>
      <c r="AIJ200"/>
      <c r="AIK200"/>
      <c r="AIL200"/>
      <c r="AIM200"/>
      <c r="AIN200"/>
      <c r="AIO200"/>
      <c r="AIP200"/>
      <c r="AIQ200"/>
      <c r="AIR200"/>
      <c r="AIS200"/>
      <c r="AIT200"/>
      <c r="AIU200"/>
      <c r="AIV200"/>
      <c r="AIW200"/>
      <c r="AIX200"/>
      <c r="AIY200"/>
      <c r="AIZ200"/>
      <c r="AJA200"/>
      <c r="AJB200"/>
      <c r="AJC200"/>
      <c r="AJD200"/>
      <c r="AJE200"/>
      <c r="AJF200"/>
      <c r="AJG200"/>
      <c r="AJH200"/>
      <c r="AJI200"/>
      <c r="AJJ200"/>
      <c r="AJK200"/>
      <c r="AJL200"/>
      <c r="AJM200"/>
      <c r="AJN200"/>
      <c r="AJO200"/>
      <c r="AJP200"/>
      <c r="AJQ200"/>
      <c r="AJR200"/>
      <c r="AJS200"/>
      <c r="AJT200"/>
      <c r="AJU200"/>
      <c r="AJV200"/>
      <c r="AJW200"/>
      <c r="AJX200"/>
      <c r="AJY200"/>
      <c r="AJZ200"/>
      <c r="AKA200"/>
      <c r="AKB200"/>
      <c r="AKC200"/>
      <c r="AKD200"/>
      <c r="AKE200"/>
      <c r="AKF200"/>
      <c r="AKG200"/>
      <c r="AKH200"/>
      <c r="AKI200"/>
      <c r="AKJ200"/>
      <c r="AKK200"/>
      <c r="AKL200"/>
      <c r="AKM200"/>
      <c r="AKN200"/>
      <c r="AKO200"/>
      <c r="AKP200"/>
      <c r="AKQ200"/>
      <c r="AKR200"/>
      <c r="AKS200"/>
      <c r="AKT200"/>
      <c r="AKU200"/>
      <c r="AKV200"/>
      <c r="AKW200"/>
      <c r="AKX200"/>
      <c r="AKY200"/>
      <c r="AKZ200"/>
      <c r="ALA200"/>
      <c r="ALB200"/>
      <c r="ALC200"/>
      <c r="ALD200"/>
      <c r="ALE200"/>
      <c r="ALF200"/>
      <c r="ALG200"/>
      <c r="ALH200"/>
      <c r="ALI200"/>
      <c r="ALJ200"/>
      <c r="ALK200"/>
      <c r="ALL200"/>
      <c r="ALM200"/>
      <c r="ALN200"/>
      <c r="ALO200"/>
      <c r="ALP200"/>
      <c r="ALQ200"/>
      <c r="ALR200"/>
      <c r="ALS200"/>
      <c r="ALT200"/>
      <c r="ALU200"/>
      <c r="ALV200"/>
      <c r="ALW200"/>
      <c r="ALX200"/>
      <c r="ALY200"/>
      <c r="ALZ200"/>
      <c r="AMA200"/>
      <c r="AMB200"/>
      <c r="AMC200"/>
      <c r="AMD200"/>
      <c r="AME200"/>
      <c r="AMF200"/>
      <c r="AMG200"/>
      <c r="AMH200"/>
      <c r="AMI200"/>
      <c r="AMJ200"/>
      <c r="AMK200"/>
      <c r="AML200"/>
    </row>
    <row r="201" spans="1:1026" ht="15.75" thickBot="1" x14ac:dyDescent="0.3">
      <c r="A201" s="92" t="s">
        <v>308</v>
      </c>
      <c r="B201" t="s">
        <v>327</v>
      </c>
      <c r="C201" s="22" t="s">
        <v>12</v>
      </c>
      <c r="D201" s="22">
        <v>1</v>
      </c>
      <c r="E201" t="s">
        <v>282</v>
      </c>
      <c r="F201" s="22" t="s">
        <v>197</v>
      </c>
      <c r="G201" s="58" t="s">
        <v>23</v>
      </c>
      <c r="H201" s="1">
        <v>59.933733333333301</v>
      </c>
      <c r="I201" s="15" t="s">
        <v>189</v>
      </c>
      <c r="J201"/>
      <c r="K201"/>
      <c r="M201"/>
      <c r="N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  <c r="IV201"/>
      <c r="IW201"/>
      <c r="IX201"/>
      <c r="IY201"/>
      <c r="IZ201"/>
      <c r="JA201"/>
      <c r="JB201"/>
      <c r="JC201"/>
      <c r="JD201"/>
      <c r="JE201"/>
      <c r="JF201"/>
      <c r="JG201"/>
      <c r="JH201"/>
      <c r="JI201"/>
      <c r="JJ201"/>
      <c r="JK201"/>
      <c r="JL201"/>
      <c r="JM201"/>
      <c r="JN201"/>
      <c r="JO201"/>
      <c r="JP201"/>
      <c r="JQ201"/>
      <c r="JR201"/>
      <c r="JS201"/>
      <c r="JT201"/>
      <c r="JU201"/>
      <c r="JV201"/>
      <c r="JW201"/>
      <c r="JX201"/>
      <c r="JY201"/>
      <c r="JZ201"/>
      <c r="KA201"/>
      <c r="KB201"/>
      <c r="KC201"/>
      <c r="KD201"/>
      <c r="KE201"/>
      <c r="KF201"/>
      <c r="KG201"/>
      <c r="KH201"/>
      <c r="KI201"/>
      <c r="KJ201"/>
      <c r="KK201"/>
      <c r="KL201"/>
      <c r="KM201"/>
      <c r="KN201"/>
      <c r="KO201"/>
      <c r="KP201"/>
      <c r="KQ201"/>
      <c r="KR201"/>
      <c r="KS201"/>
      <c r="KT201"/>
      <c r="KU201"/>
      <c r="KV201"/>
      <c r="KW201"/>
      <c r="KX201"/>
      <c r="KY201"/>
      <c r="KZ201"/>
      <c r="LA201"/>
      <c r="LB201"/>
      <c r="LC201"/>
      <c r="LD201"/>
      <c r="LE201"/>
      <c r="LF201"/>
      <c r="LG201"/>
      <c r="LH201"/>
      <c r="LI201"/>
      <c r="LJ201"/>
      <c r="LK201"/>
      <c r="LL201"/>
      <c r="LM201"/>
      <c r="LN201"/>
      <c r="LO201"/>
      <c r="LP201"/>
      <c r="LQ201"/>
      <c r="LR201"/>
      <c r="LS201"/>
      <c r="LT201"/>
      <c r="LU201"/>
      <c r="LV201"/>
      <c r="LW201"/>
      <c r="LX201"/>
      <c r="LY201"/>
      <c r="LZ201"/>
      <c r="MA201"/>
      <c r="MB201"/>
      <c r="MC201"/>
      <c r="MD201"/>
      <c r="ME201"/>
      <c r="MF201"/>
      <c r="MG201"/>
      <c r="MH201"/>
      <c r="MI201"/>
      <c r="MJ201"/>
      <c r="MK201"/>
      <c r="ML201"/>
      <c r="MM201"/>
      <c r="MN201"/>
      <c r="MO201"/>
      <c r="MP201"/>
      <c r="MQ201"/>
      <c r="MR201"/>
      <c r="MS201"/>
      <c r="MT201"/>
      <c r="MU201"/>
      <c r="MV201"/>
      <c r="MW201"/>
      <c r="MX201"/>
      <c r="MY201"/>
      <c r="MZ201"/>
      <c r="NA201"/>
      <c r="NB201"/>
      <c r="NC201"/>
      <c r="ND201"/>
      <c r="NE201"/>
      <c r="NF201"/>
      <c r="NG201"/>
      <c r="NH201"/>
      <c r="NI201"/>
      <c r="NJ201"/>
      <c r="NK201"/>
      <c r="NL201"/>
      <c r="NM201"/>
      <c r="NN201"/>
      <c r="NO201"/>
      <c r="NP201"/>
      <c r="NQ201"/>
      <c r="NR201"/>
      <c r="NS201"/>
      <c r="NT201"/>
      <c r="NU201"/>
      <c r="NV201"/>
      <c r="NW201"/>
      <c r="NX201"/>
      <c r="NY201"/>
      <c r="NZ201"/>
      <c r="OA201"/>
      <c r="OB201"/>
      <c r="OC201"/>
      <c r="OD201"/>
      <c r="OE201"/>
      <c r="OF201"/>
      <c r="OG201"/>
      <c r="OH201"/>
      <c r="OI201"/>
      <c r="OJ201"/>
      <c r="OK201"/>
      <c r="OL201"/>
      <c r="OM201"/>
      <c r="ON201"/>
      <c r="OO201"/>
      <c r="OP201"/>
      <c r="OQ201"/>
      <c r="OR201"/>
      <c r="OS201"/>
      <c r="OT201"/>
      <c r="OU201"/>
      <c r="OV201"/>
      <c r="OW201"/>
      <c r="OX201"/>
      <c r="OY201"/>
      <c r="OZ201"/>
      <c r="PA201"/>
      <c r="PB201"/>
      <c r="PC201"/>
      <c r="PD201"/>
      <c r="PE201"/>
      <c r="PF201"/>
      <c r="PG201"/>
      <c r="PH201"/>
      <c r="PI201"/>
      <c r="PJ201"/>
      <c r="PK201"/>
      <c r="PL201"/>
      <c r="PM201"/>
      <c r="PN201"/>
      <c r="PO201"/>
      <c r="PP201"/>
      <c r="PQ201"/>
      <c r="PR201"/>
      <c r="PS201"/>
      <c r="PT201"/>
      <c r="PU201"/>
      <c r="PV201"/>
      <c r="PW201"/>
      <c r="PX201"/>
      <c r="PY201"/>
      <c r="PZ201"/>
      <c r="QA201"/>
      <c r="QB201"/>
      <c r="QC201"/>
      <c r="QD201"/>
      <c r="QE201"/>
      <c r="QF201"/>
      <c r="QG201"/>
      <c r="QH201"/>
      <c r="QI201"/>
      <c r="QJ201"/>
      <c r="QK201"/>
      <c r="QL201"/>
      <c r="QM201"/>
      <c r="QN201"/>
      <c r="QO201"/>
      <c r="QP201"/>
      <c r="QQ201"/>
      <c r="QR201"/>
      <c r="QS201"/>
      <c r="QT201"/>
      <c r="QU201"/>
      <c r="QV201"/>
      <c r="QW201"/>
      <c r="QX201"/>
      <c r="QY201"/>
      <c r="QZ201"/>
      <c r="RA201"/>
      <c r="RB201"/>
      <c r="RC201"/>
      <c r="RD201"/>
      <c r="RE201"/>
      <c r="RF201"/>
      <c r="RG201"/>
      <c r="RH201"/>
      <c r="RI201"/>
      <c r="RJ201"/>
      <c r="RK201"/>
      <c r="RL201"/>
      <c r="RM201"/>
      <c r="RN201"/>
      <c r="RO201"/>
      <c r="RP201"/>
      <c r="RQ201"/>
      <c r="RR201"/>
      <c r="RS201"/>
      <c r="RT201"/>
      <c r="RU201"/>
      <c r="RV201"/>
      <c r="RW201"/>
      <c r="RX201"/>
      <c r="RY201"/>
      <c r="RZ201"/>
      <c r="SA201"/>
      <c r="SB201"/>
      <c r="SC201"/>
      <c r="SD201"/>
      <c r="SE201"/>
      <c r="SF201"/>
      <c r="SG201"/>
      <c r="SH201"/>
      <c r="SI201"/>
      <c r="SJ201"/>
      <c r="SK201"/>
      <c r="SL201"/>
      <c r="SM201"/>
      <c r="SN201"/>
      <c r="SO201"/>
      <c r="SP201"/>
      <c r="SQ201"/>
      <c r="SR201"/>
      <c r="SS201"/>
      <c r="ST201"/>
      <c r="SU201"/>
      <c r="SV201"/>
      <c r="SW201"/>
      <c r="SX201"/>
      <c r="SY201"/>
      <c r="SZ201"/>
      <c r="TA201"/>
      <c r="TB201"/>
      <c r="TC201"/>
      <c r="TD201"/>
      <c r="TE201"/>
      <c r="TF201"/>
      <c r="TG201"/>
      <c r="TH201"/>
      <c r="TI201"/>
      <c r="TJ201"/>
      <c r="TK201"/>
      <c r="TL201"/>
      <c r="TM201"/>
      <c r="TN201"/>
      <c r="TO201"/>
      <c r="TP201"/>
      <c r="TQ201"/>
      <c r="TR201"/>
      <c r="TS201"/>
      <c r="TT201"/>
      <c r="TU201"/>
      <c r="TV201"/>
      <c r="TW201"/>
      <c r="TX201"/>
      <c r="TY201"/>
      <c r="TZ201"/>
      <c r="UA201"/>
      <c r="UB201"/>
      <c r="UC201"/>
      <c r="UD201"/>
      <c r="UE201"/>
      <c r="UF201"/>
      <c r="UG201"/>
      <c r="UH201"/>
      <c r="UI201"/>
      <c r="UJ201"/>
      <c r="UK201"/>
      <c r="UL201"/>
      <c r="UM201"/>
      <c r="UN201"/>
      <c r="UO201"/>
      <c r="UP201"/>
      <c r="UQ201"/>
      <c r="UR201"/>
      <c r="US201"/>
      <c r="UT201"/>
      <c r="UU201"/>
      <c r="UV201"/>
      <c r="UW201"/>
      <c r="UX201"/>
      <c r="UY201"/>
      <c r="UZ201"/>
      <c r="VA201"/>
      <c r="VB201"/>
      <c r="VC201"/>
      <c r="VD201"/>
      <c r="VE201"/>
      <c r="VF201"/>
      <c r="VG201"/>
      <c r="VH201"/>
      <c r="VI201"/>
      <c r="VJ201"/>
      <c r="VK201"/>
      <c r="VL201"/>
      <c r="VM201"/>
      <c r="VN201"/>
      <c r="VO201"/>
      <c r="VP201"/>
      <c r="VQ201"/>
      <c r="VR201"/>
      <c r="VS201"/>
      <c r="VT201"/>
      <c r="VU201"/>
      <c r="VV201"/>
      <c r="VW201"/>
      <c r="VX201"/>
      <c r="VY201"/>
      <c r="VZ201"/>
      <c r="WA201"/>
      <c r="WB201"/>
      <c r="WC201"/>
      <c r="WD201"/>
      <c r="WE201"/>
      <c r="WF201"/>
      <c r="WG201"/>
      <c r="WH201"/>
      <c r="WI201"/>
      <c r="WJ201"/>
      <c r="WK201"/>
      <c r="WL201"/>
      <c r="WM201"/>
      <c r="WN201"/>
      <c r="WO201"/>
      <c r="WP201"/>
      <c r="WQ201"/>
      <c r="WR201"/>
      <c r="WS201"/>
      <c r="WT201"/>
      <c r="WU201"/>
      <c r="WV201"/>
      <c r="WW201"/>
      <c r="WX201"/>
      <c r="WY201"/>
      <c r="WZ201"/>
      <c r="XA201"/>
      <c r="XB201"/>
      <c r="XC201"/>
      <c r="XD201"/>
      <c r="XE201"/>
      <c r="XF201"/>
      <c r="XG201"/>
      <c r="XH201"/>
      <c r="XI201"/>
      <c r="XJ201"/>
      <c r="XK201"/>
      <c r="XL201"/>
      <c r="XM201"/>
      <c r="XN201"/>
      <c r="XO201"/>
      <c r="XP201"/>
      <c r="XQ201"/>
      <c r="XR201"/>
      <c r="XS201"/>
      <c r="XT201"/>
      <c r="XU201"/>
      <c r="XV201"/>
      <c r="XW201"/>
      <c r="XX201"/>
      <c r="XY201"/>
      <c r="XZ201"/>
      <c r="YA201"/>
      <c r="YB201"/>
      <c r="YC201"/>
      <c r="YD201"/>
      <c r="YE201"/>
      <c r="YF201"/>
      <c r="YG201"/>
      <c r="YH201"/>
      <c r="YI201"/>
      <c r="YJ201"/>
      <c r="YK201"/>
      <c r="YL201"/>
      <c r="YM201"/>
      <c r="YN201"/>
      <c r="YO201"/>
      <c r="YP201"/>
      <c r="YQ201"/>
      <c r="YR201"/>
      <c r="YS201"/>
      <c r="YT201"/>
      <c r="YU201"/>
      <c r="YV201"/>
      <c r="YW201"/>
      <c r="YX201"/>
      <c r="YY201"/>
      <c r="YZ201"/>
      <c r="ZA201"/>
      <c r="ZB201"/>
      <c r="ZC201"/>
      <c r="ZD201"/>
      <c r="ZE201"/>
      <c r="ZF201"/>
      <c r="ZG201"/>
      <c r="ZH201"/>
      <c r="ZI201"/>
      <c r="ZJ201"/>
      <c r="ZK201"/>
      <c r="ZL201"/>
      <c r="ZM201"/>
      <c r="ZN201"/>
      <c r="ZO201"/>
      <c r="ZP201"/>
      <c r="ZQ201"/>
      <c r="ZR201"/>
      <c r="ZS201"/>
      <c r="ZT201"/>
      <c r="ZU201"/>
      <c r="ZV201"/>
      <c r="ZW201"/>
      <c r="ZX201"/>
      <c r="ZY201"/>
      <c r="ZZ201"/>
      <c r="AAA201"/>
      <c r="AAB201"/>
      <c r="AAC201"/>
      <c r="AAD201"/>
      <c r="AAE201"/>
      <c r="AAF201"/>
      <c r="AAG201"/>
      <c r="AAH201"/>
      <c r="AAI201"/>
      <c r="AAJ201"/>
      <c r="AAK201"/>
      <c r="AAL201"/>
      <c r="AAM201"/>
      <c r="AAN201"/>
      <c r="AAO201"/>
      <c r="AAP201"/>
      <c r="AAQ201"/>
      <c r="AAR201"/>
      <c r="AAS201"/>
      <c r="AAT201"/>
      <c r="AAU201"/>
      <c r="AAV201"/>
      <c r="AAW201"/>
      <c r="AAX201"/>
      <c r="AAY201"/>
      <c r="AAZ201"/>
      <c r="ABA201"/>
      <c r="ABB201"/>
      <c r="ABC201"/>
      <c r="ABD201"/>
      <c r="ABE201"/>
      <c r="ABF201"/>
      <c r="ABG201"/>
      <c r="ABH201"/>
      <c r="ABI201"/>
      <c r="ABJ201"/>
      <c r="ABK201"/>
      <c r="ABL201"/>
      <c r="ABM201"/>
      <c r="ABN201"/>
      <c r="ABO201"/>
      <c r="ABP201"/>
      <c r="ABQ201"/>
      <c r="ABR201"/>
      <c r="ABS201"/>
      <c r="ABT201"/>
      <c r="ABU201"/>
      <c r="ABV201"/>
      <c r="ABW201"/>
      <c r="ABX201"/>
      <c r="ABY201"/>
      <c r="ABZ201"/>
      <c r="ACA201"/>
      <c r="ACB201"/>
      <c r="ACC201"/>
      <c r="ACD201"/>
      <c r="ACE201"/>
      <c r="ACF201"/>
      <c r="ACG201"/>
      <c r="ACH201"/>
      <c r="ACI201"/>
      <c r="ACJ201"/>
      <c r="ACK201"/>
      <c r="ACL201"/>
      <c r="ACM201"/>
      <c r="ACN201"/>
      <c r="ACO201"/>
      <c r="ACP201"/>
      <c r="ACQ201"/>
      <c r="ACR201"/>
      <c r="ACS201"/>
      <c r="ACT201"/>
      <c r="ACU201"/>
      <c r="ACV201"/>
      <c r="ACW201"/>
      <c r="ACX201"/>
      <c r="ACY201"/>
      <c r="ACZ201"/>
      <c r="ADA201"/>
      <c r="ADB201"/>
      <c r="ADC201"/>
      <c r="ADD201"/>
      <c r="ADE201"/>
      <c r="ADF201"/>
      <c r="ADG201"/>
      <c r="ADH201"/>
      <c r="ADI201"/>
      <c r="ADJ201"/>
      <c r="ADK201"/>
      <c r="ADL201"/>
      <c r="ADM201"/>
      <c r="ADN201"/>
      <c r="ADO201"/>
      <c r="ADP201"/>
      <c r="ADQ201"/>
      <c r="ADR201"/>
      <c r="ADS201"/>
      <c r="ADT201"/>
      <c r="ADU201"/>
      <c r="ADV201"/>
      <c r="ADW201"/>
      <c r="ADX201"/>
      <c r="ADY201"/>
      <c r="ADZ201"/>
      <c r="AEA201"/>
      <c r="AEB201"/>
      <c r="AEC201"/>
      <c r="AED201"/>
      <c r="AEE201"/>
      <c r="AEF201"/>
      <c r="AEG201"/>
      <c r="AEH201"/>
      <c r="AEI201"/>
      <c r="AEJ201"/>
      <c r="AEK201"/>
      <c r="AEL201"/>
      <c r="AEM201"/>
      <c r="AEN201"/>
      <c r="AEO201"/>
      <c r="AEP201"/>
      <c r="AEQ201"/>
      <c r="AER201"/>
      <c r="AES201"/>
      <c r="AET201"/>
      <c r="AEU201"/>
      <c r="AEV201"/>
      <c r="AEW201"/>
      <c r="AEX201"/>
      <c r="AEY201"/>
      <c r="AEZ201"/>
      <c r="AFA201"/>
      <c r="AFB201"/>
      <c r="AFC201"/>
      <c r="AFD201"/>
      <c r="AFE201"/>
      <c r="AFF201"/>
      <c r="AFG201"/>
      <c r="AFH201"/>
      <c r="AFI201"/>
      <c r="AFJ201"/>
      <c r="AFK201"/>
      <c r="AFL201"/>
      <c r="AFM201"/>
      <c r="AFN201"/>
      <c r="AFO201"/>
      <c r="AFP201"/>
      <c r="AFQ201"/>
      <c r="AFR201"/>
      <c r="AFS201"/>
      <c r="AFT201"/>
      <c r="AFU201"/>
      <c r="AFV201"/>
      <c r="AFW201"/>
      <c r="AFX201"/>
      <c r="AFY201"/>
      <c r="AFZ201"/>
      <c r="AGA201"/>
      <c r="AGB201"/>
      <c r="AGC201"/>
      <c r="AGD201"/>
      <c r="AGE201"/>
      <c r="AGF201"/>
      <c r="AGG201"/>
      <c r="AGH201"/>
      <c r="AGI201"/>
      <c r="AGJ201"/>
      <c r="AGK201"/>
      <c r="AGL201"/>
      <c r="AGM201"/>
      <c r="AGN201"/>
      <c r="AGO201"/>
      <c r="AGP201"/>
      <c r="AGQ201"/>
      <c r="AGR201"/>
      <c r="AGS201"/>
      <c r="AGT201"/>
      <c r="AGU201"/>
      <c r="AGV201"/>
      <c r="AGW201"/>
      <c r="AGX201"/>
      <c r="AGY201"/>
      <c r="AGZ201"/>
      <c r="AHA201"/>
      <c r="AHB201"/>
      <c r="AHC201"/>
      <c r="AHD201"/>
      <c r="AHE201"/>
      <c r="AHF201"/>
      <c r="AHG201"/>
      <c r="AHH201"/>
      <c r="AHI201"/>
      <c r="AHJ201"/>
      <c r="AHK201"/>
      <c r="AHL201"/>
      <c r="AHM201"/>
      <c r="AHN201"/>
      <c r="AHO201"/>
      <c r="AHP201"/>
      <c r="AHQ201"/>
      <c r="AHR201"/>
      <c r="AHS201"/>
      <c r="AHT201"/>
      <c r="AHU201"/>
      <c r="AHV201"/>
      <c r="AHW201"/>
      <c r="AHX201"/>
      <c r="AHY201"/>
      <c r="AHZ201"/>
      <c r="AIA201"/>
      <c r="AIB201"/>
      <c r="AIC201"/>
      <c r="AID201"/>
      <c r="AIE201"/>
      <c r="AIF201"/>
      <c r="AIG201"/>
      <c r="AIH201"/>
      <c r="AII201"/>
      <c r="AIJ201"/>
      <c r="AIK201"/>
      <c r="AIL201"/>
      <c r="AIM201"/>
      <c r="AIN201"/>
      <c r="AIO201"/>
      <c r="AIP201"/>
      <c r="AIQ201"/>
      <c r="AIR201"/>
      <c r="AIS201"/>
      <c r="AIT201"/>
      <c r="AIU201"/>
      <c r="AIV201"/>
      <c r="AIW201"/>
      <c r="AIX201"/>
      <c r="AIY201"/>
      <c r="AIZ201"/>
      <c r="AJA201"/>
      <c r="AJB201"/>
      <c r="AJC201"/>
      <c r="AJD201"/>
      <c r="AJE201"/>
      <c r="AJF201"/>
      <c r="AJG201"/>
      <c r="AJH201"/>
      <c r="AJI201"/>
      <c r="AJJ201"/>
      <c r="AJK201"/>
      <c r="AJL201"/>
      <c r="AJM201"/>
      <c r="AJN201"/>
      <c r="AJO201"/>
      <c r="AJP201"/>
      <c r="AJQ201"/>
      <c r="AJR201"/>
      <c r="AJS201"/>
      <c r="AJT201"/>
      <c r="AJU201"/>
      <c r="AJV201"/>
      <c r="AJW201"/>
      <c r="AJX201"/>
      <c r="AJY201"/>
      <c r="AJZ201"/>
      <c r="AKA201"/>
      <c r="AKB201"/>
      <c r="AKC201"/>
      <c r="AKD201"/>
      <c r="AKE201"/>
      <c r="AKF201"/>
      <c r="AKG201"/>
      <c r="AKH201"/>
      <c r="AKI201"/>
      <c r="AKJ201"/>
      <c r="AKK201"/>
      <c r="AKL201"/>
      <c r="AKM201"/>
      <c r="AKN201"/>
      <c r="AKO201"/>
      <c r="AKP201"/>
      <c r="AKQ201"/>
      <c r="AKR201"/>
      <c r="AKS201"/>
      <c r="AKT201"/>
      <c r="AKU201"/>
      <c r="AKV201"/>
      <c r="AKW201"/>
      <c r="AKX201"/>
      <c r="AKY201"/>
      <c r="AKZ201"/>
      <c r="ALA201"/>
      <c r="ALB201"/>
      <c r="ALC201"/>
      <c r="ALD201"/>
      <c r="ALE201"/>
      <c r="ALF201"/>
      <c r="ALG201"/>
      <c r="ALH201"/>
      <c r="ALI201"/>
      <c r="ALJ201"/>
      <c r="ALK201"/>
      <c r="ALL201"/>
      <c r="ALM201"/>
      <c r="ALN201"/>
      <c r="ALO201"/>
      <c r="ALP201"/>
      <c r="ALQ201"/>
      <c r="ALR201"/>
      <c r="ALS201"/>
      <c r="ALT201"/>
      <c r="ALU201"/>
      <c r="ALV201"/>
      <c r="ALW201"/>
      <c r="ALX201"/>
      <c r="ALY201"/>
      <c r="ALZ201"/>
      <c r="AMA201"/>
      <c r="AMB201"/>
      <c r="AMC201"/>
      <c r="AMD201"/>
      <c r="AME201"/>
      <c r="AMF201"/>
      <c r="AMG201"/>
      <c r="AMH201"/>
      <c r="AMI201"/>
      <c r="AMJ201"/>
      <c r="AMK201"/>
      <c r="AML201"/>
    </row>
    <row r="202" spans="1:1026" ht="15.75" thickBot="1" x14ac:dyDescent="0.3">
      <c r="A202" s="92" t="s">
        <v>308</v>
      </c>
      <c r="B202" t="s">
        <v>327</v>
      </c>
      <c r="C202" s="22" t="s">
        <v>12</v>
      </c>
      <c r="D202" s="22">
        <v>1</v>
      </c>
      <c r="E202" t="s">
        <v>282</v>
      </c>
      <c r="F202" s="22" t="s">
        <v>197</v>
      </c>
      <c r="G202" s="59" t="s">
        <v>25</v>
      </c>
      <c r="H202" s="1">
        <v>-39.473833333333303</v>
      </c>
    </row>
    <row r="203" spans="1:1026" ht="15.75" thickBot="1" x14ac:dyDescent="0.3">
      <c r="A203" s="22"/>
      <c r="B203" s="22"/>
      <c r="G203" s="59"/>
    </row>
    <row r="204" spans="1:1026" ht="26.25" thickBot="1" x14ac:dyDescent="0.3">
      <c r="A204" s="90" t="s">
        <v>309</v>
      </c>
      <c r="B204" t="s">
        <v>327</v>
      </c>
      <c r="C204" s="7" t="s">
        <v>12</v>
      </c>
      <c r="D204" s="7">
        <v>1</v>
      </c>
      <c r="E204" t="s">
        <v>283</v>
      </c>
      <c r="F204" s="7" t="s">
        <v>199</v>
      </c>
      <c r="G204" s="58" t="s">
        <v>187</v>
      </c>
      <c r="H204" s="7">
        <v>5076</v>
      </c>
      <c r="I204" s="15" t="s">
        <v>188</v>
      </c>
      <c r="J204"/>
      <c r="K204"/>
      <c r="M204"/>
      <c r="N204"/>
      <c r="O204"/>
      <c r="P204" s="23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  <c r="IW204"/>
      <c r="IX204"/>
      <c r="IY204"/>
      <c r="IZ204"/>
      <c r="JA204"/>
      <c r="JB204"/>
      <c r="JC204"/>
      <c r="JD204"/>
      <c r="JE204"/>
      <c r="JF204"/>
      <c r="JG204"/>
      <c r="JH204"/>
      <c r="JI204"/>
      <c r="JJ204"/>
      <c r="JK204"/>
      <c r="JL204"/>
      <c r="JM204"/>
      <c r="JN204"/>
      <c r="JO204"/>
      <c r="JP204"/>
      <c r="JQ204"/>
      <c r="JR204"/>
      <c r="JS204"/>
      <c r="JT204"/>
      <c r="JU204"/>
      <c r="JV204"/>
      <c r="JW204"/>
      <c r="JX204"/>
      <c r="JY204"/>
      <c r="JZ204"/>
      <c r="KA204"/>
      <c r="KB204"/>
      <c r="KC204"/>
      <c r="KD204"/>
      <c r="KE204"/>
      <c r="KF204"/>
      <c r="KG204"/>
      <c r="KH204"/>
      <c r="KI204"/>
      <c r="KJ204"/>
      <c r="KK204"/>
      <c r="KL204"/>
      <c r="KM204"/>
      <c r="KN204"/>
      <c r="KO204"/>
      <c r="KP204"/>
      <c r="KQ204"/>
      <c r="KR204"/>
      <c r="KS204"/>
      <c r="KT204"/>
      <c r="KU204"/>
      <c r="KV204"/>
      <c r="KW204"/>
      <c r="KX204"/>
      <c r="KY204"/>
      <c r="KZ204"/>
      <c r="LA204"/>
      <c r="LB204"/>
      <c r="LC204"/>
      <c r="LD204"/>
      <c r="LE204"/>
      <c r="LF204"/>
      <c r="LG204"/>
      <c r="LH204"/>
      <c r="LI204"/>
      <c r="LJ204"/>
      <c r="LK204"/>
      <c r="LL204"/>
      <c r="LM204"/>
      <c r="LN204"/>
      <c r="LO204"/>
      <c r="LP204"/>
      <c r="LQ204"/>
      <c r="LR204"/>
      <c r="LS204"/>
      <c r="LT204"/>
      <c r="LU204"/>
      <c r="LV204"/>
      <c r="LW204"/>
      <c r="LX204"/>
      <c r="LY204"/>
      <c r="LZ204"/>
      <c r="MA204"/>
      <c r="MB204"/>
      <c r="MC204"/>
      <c r="MD204"/>
      <c r="ME204"/>
      <c r="MF204"/>
      <c r="MG204"/>
      <c r="MH204"/>
      <c r="MI204"/>
      <c r="MJ204"/>
      <c r="MK204"/>
      <c r="ML204"/>
      <c r="MM204"/>
      <c r="MN204"/>
      <c r="MO204"/>
      <c r="MP204"/>
      <c r="MQ204"/>
      <c r="MR204"/>
      <c r="MS204"/>
      <c r="MT204"/>
      <c r="MU204"/>
      <c r="MV204"/>
      <c r="MW204"/>
      <c r="MX204"/>
      <c r="MY204"/>
      <c r="MZ204"/>
      <c r="NA204"/>
      <c r="NB204"/>
      <c r="NC204"/>
      <c r="ND204"/>
      <c r="NE204"/>
      <c r="NF204"/>
      <c r="NG204"/>
      <c r="NH204"/>
      <c r="NI204"/>
      <c r="NJ204"/>
      <c r="NK204"/>
      <c r="NL204"/>
      <c r="NM204"/>
      <c r="NN204"/>
      <c r="NO204"/>
      <c r="NP204"/>
      <c r="NQ204"/>
      <c r="NR204"/>
      <c r="NS204"/>
      <c r="NT204"/>
      <c r="NU204"/>
      <c r="NV204"/>
      <c r="NW204"/>
      <c r="NX204"/>
      <c r="NY204"/>
      <c r="NZ204"/>
      <c r="OA204"/>
      <c r="OB204"/>
      <c r="OC204"/>
      <c r="OD204"/>
      <c r="OE204"/>
      <c r="OF204"/>
      <c r="OG204"/>
      <c r="OH204"/>
      <c r="OI204"/>
      <c r="OJ204"/>
      <c r="OK204"/>
      <c r="OL204"/>
      <c r="OM204"/>
      <c r="ON204"/>
      <c r="OO204"/>
      <c r="OP204"/>
      <c r="OQ204"/>
      <c r="OR204"/>
      <c r="OS204"/>
      <c r="OT204"/>
      <c r="OU204"/>
      <c r="OV204"/>
      <c r="OW204"/>
      <c r="OX204"/>
      <c r="OY204"/>
      <c r="OZ204"/>
      <c r="PA204"/>
      <c r="PB204"/>
      <c r="PC204"/>
      <c r="PD204"/>
      <c r="PE204"/>
      <c r="PF204"/>
      <c r="PG204"/>
      <c r="PH204"/>
      <c r="PI204"/>
      <c r="PJ204"/>
      <c r="PK204"/>
      <c r="PL204"/>
      <c r="PM204"/>
      <c r="PN204"/>
      <c r="PO204"/>
      <c r="PP204"/>
      <c r="PQ204"/>
      <c r="PR204"/>
      <c r="PS204"/>
      <c r="PT204"/>
      <c r="PU204"/>
      <c r="PV204"/>
      <c r="PW204"/>
      <c r="PX204"/>
      <c r="PY204"/>
      <c r="PZ204"/>
      <c r="QA204"/>
      <c r="QB204"/>
      <c r="QC204"/>
      <c r="QD204"/>
      <c r="QE204"/>
      <c r="QF204"/>
      <c r="QG204"/>
      <c r="QH204"/>
      <c r="QI204"/>
      <c r="QJ204"/>
      <c r="QK204"/>
      <c r="QL204"/>
      <c r="QM204"/>
      <c r="QN204"/>
      <c r="QO204"/>
      <c r="QP204"/>
      <c r="QQ204"/>
      <c r="QR204"/>
      <c r="QS204"/>
      <c r="QT204"/>
      <c r="QU204"/>
      <c r="QV204"/>
      <c r="QW204"/>
      <c r="QX204"/>
      <c r="QY204"/>
      <c r="QZ204"/>
      <c r="RA204"/>
      <c r="RB204"/>
      <c r="RC204"/>
      <c r="RD204"/>
      <c r="RE204"/>
      <c r="RF204"/>
      <c r="RG204"/>
      <c r="RH204"/>
      <c r="RI204"/>
      <c r="RJ204"/>
      <c r="RK204"/>
      <c r="RL204"/>
      <c r="RM204"/>
      <c r="RN204"/>
      <c r="RO204"/>
      <c r="RP204"/>
      <c r="RQ204"/>
      <c r="RR204"/>
      <c r="RS204"/>
      <c r="RT204"/>
      <c r="RU204"/>
      <c r="RV204"/>
      <c r="RW204"/>
      <c r="RX204"/>
      <c r="RY204"/>
      <c r="RZ204"/>
      <c r="SA204"/>
      <c r="SB204"/>
      <c r="SC204"/>
      <c r="SD204"/>
      <c r="SE204"/>
      <c r="SF204"/>
      <c r="SG204"/>
      <c r="SH204"/>
      <c r="SI204"/>
      <c r="SJ204"/>
      <c r="SK204"/>
      <c r="SL204"/>
      <c r="SM204"/>
      <c r="SN204"/>
      <c r="SO204"/>
      <c r="SP204"/>
      <c r="SQ204"/>
      <c r="SR204"/>
      <c r="SS204"/>
      <c r="ST204"/>
      <c r="SU204"/>
      <c r="SV204"/>
      <c r="SW204"/>
      <c r="SX204"/>
      <c r="SY204"/>
      <c r="SZ204"/>
      <c r="TA204"/>
      <c r="TB204"/>
      <c r="TC204"/>
      <c r="TD204"/>
      <c r="TE204"/>
      <c r="TF204"/>
      <c r="TG204"/>
      <c r="TH204"/>
      <c r="TI204"/>
      <c r="TJ204"/>
      <c r="TK204"/>
      <c r="TL204"/>
      <c r="TM204"/>
      <c r="TN204"/>
      <c r="TO204"/>
      <c r="TP204"/>
      <c r="TQ204"/>
      <c r="TR204"/>
      <c r="TS204"/>
      <c r="TT204"/>
      <c r="TU204"/>
      <c r="TV204"/>
      <c r="TW204"/>
      <c r="TX204"/>
      <c r="TY204"/>
      <c r="TZ204"/>
      <c r="UA204"/>
      <c r="UB204"/>
      <c r="UC204"/>
      <c r="UD204"/>
      <c r="UE204"/>
      <c r="UF204"/>
      <c r="UG204"/>
      <c r="UH204"/>
      <c r="UI204"/>
      <c r="UJ204"/>
      <c r="UK204"/>
      <c r="UL204"/>
      <c r="UM204"/>
      <c r="UN204"/>
      <c r="UO204"/>
      <c r="UP204"/>
      <c r="UQ204"/>
      <c r="UR204"/>
      <c r="US204"/>
      <c r="UT204"/>
      <c r="UU204"/>
      <c r="UV204"/>
      <c r="UW204"/>
      <c r="UX204"/>
      <c r="UY204"/>
      <c r="UZ204"/>
      <c r="VA204"/>
      <c r="VB204"/>
      <c r="VC204"/>
      <c r="VD204"/>
      <c r="VE204"/>
      <c r="VF204"/>
      <c r="VG204"/>
      <c r="VH204"/>
      <c r="VI204"/>
      <c r="VJ204"/>
      <c r="VK204"/>
      <c r="VL204"/>
      <c r="VM204"/>
      <c r="VN204"/>
      <c r="VO204"/>
      <c r="VP204"/>
      <c r="VQ204"/>
      <c r="VR204"/>
      <c r="VS204"/>
      <c r="VT204"/>
      <c r="VU204"/>
      <c r="VV204"/>
      <c r="VW204"/>
      <c r="VX204"/>
      <c r="VY204"/>
      <c r="VZ204"/>
      <c r="WA204"/>
      <c r="WB204"/>
      <c r="WC204"/>
      <c r="WD204"/>
      <c r="WE204"/>
      <c r="WF204"/>
      <c r="WG204"/>
      <c r="WH204"/>
      <c r="WI204"/>
      <c r="WJ204"/>
      <c r="WK204"/>
      <c r="WL204"/>
      <c r="WM204"/>
      <c r="WN204"/>
      <c r="WO204"/>
      <c r="WP204"/>
      <c r="WQ204"/>
      <c r="WR204"/>
      <c r="WS204"/>
      <c r="WT204"/>
      <c r="WU204"/>
      <c r="WV204"/>
      <c r="WW204"/>
      <c r="WX204"/>
      <c r="WY204"/>
      <c r="WZ204"/>
      <c r="XA204"/>
      <c r="XB204"/>
      <c r="XC204"/>
      <c r="XD204"/>
      <c r="XE204"/>
      <c r="XF204"/>
      <c r="XG204"/>
      <c r="XH204"/>
      <c r="XI204"/>
      <c r="XJ204"/>
      <c r="XK204"/>
      <c r="XL204"/>
      <c r="XM204"/>
      <c r="XN204"/>
      <c r="XO204"/>
      <c r="XP204"/>
      <c r="XQ204"/>
      <c r="XR204"/>
      <c r="XS204"/>
      <c r="XT204"/>
      <c r="XU204"/>
      <c r="XV204"/>
      <c r="XW204"/>
      <c r="XX204"/>
      <c r="XY204"/>
      <c r="XZ204"/>
      <c r="YA204"/>
      <c r="YB204"/>
      <c r="YC204"/>
      <c r="YD204"/>
      <c r="YE204"/>
      <c r="YF204"/>
      <c r="YG204"/>
      <c r="YH204"/>
      <c r="YI204"/>
      <c r="YJ204"/>
      <c r="YK204"/>
      <c r="YL204"/>
      <c r="YM204"/>
      <c r="YN204"/>
      <c r="YO204"/>
      <c r="YP204"/>
      <c r="YQ204"/>
      <c r="YR204"/>
      <c r="YS204"/>
      <c r="YT204"/>
      <c r="YU204"/>
      <c r="YV204"/>
      <c r="YW204"/>
      <c r="YX204"/>
      <c r="YY204"/>
      <c r="YZ204"/>
      <c r="ZA204"/>
      <c r="ZB204"/>
      <c r="ZC204"/>
      <c r="ZD204"/>
      <c r="ZE204"/>
      <c r="ZF204"/>
      <c r="ZG204"/>
      <c r="ZH204"/>
      <c r="ZI204"/>
      <c r="ZJ204"/>
      <c r="ZK204"/>
      <c r="ZL204"/>
      <c r="ZM204"/>
      <c r="ZN204"/>
      <c r="ZO204"/>
      <c r="ZP204"/>
      <c r="ZQ204"/>
      <c r="ZR204"/>
      <c r="ZS204"/>
      <c r="ZT204"/>
      <c r="ZU204"/>
      <c r="ZV204"/>
      <c r="ZW204"/>
      <c r="ZX204"/>
      <c r="ZY204"/>
      <c r="ZZ204"/>
      <c r="AAA204"/>
      <c r="AAB204"/>
      <c r="AAC204"/>
      <c r="AAD204"/>
      <c r="AAE204"/>
      <c r="AAF204"/>
      <c r="AAG204"/>
      <c r="AAH204"/>
      <c r="AAI204"/>
      <c r="AAJ204"/>
      <c r="AAK204"/>
      <c r="AAL204"/>
      <c r="AAM204"/>
      <c r="AAN204"/>
      <c r="AAO204"/>
      <c r="AAP204"/>
      <c r="AAQ204"/>
      <c r="AAR204"/>
      <c r="AAS204"/>
      <c r="AAT204"/>
      <c r="AAU204"/>
      <c r="AAV204"/>
      <c r="AAW204"/>
      <c r="AAX204"/>
      <c r="AAY204"/>
      <c r="AAZ204"/>
      <c r="ABA204"/>
      <c r="ABB204"/>
      <c r="ABC204"/>
      <c r="ABD204"/>
      <c r="ABE204"/>
      <c r="ABF204"/>
      <c r="ABG204"/>
      <c r="ABH204"/>
      <c r="ABI204"/>
      <c r="ABJ204"/>
      <c r="ABK204"/>
      <c r="ABL204"/>
      <c r="ABM204"/>
      <c r="ABN204"/>
      <c r="ABO204"/>
      <c r="ABP204"/>
      <c r="ABQ204"/>
      <c r="ABR204"/>
      <c r="ABS204"/>
      <c r="ABT204"/>
      <c r="ABU204"/>
      <c r="ABV204"/>
      <c r="ABW204"/>
      <c r="ABX204"/>
      <c r="ABY204"/>
      <c r="ABZ204"/>
      <c r="ACA204"/>
      <c r="ACB204"/>
      <c r="ACC204"/>
      <c r="ACD204"/>
      <c r="ACE204"/>
      <c r="ACF204"/>
      <c r="ACG204"/>
      <c r="ACH204"/>
      <c r="ACI204"/>
      <c r="ACJ204"/>
      <c r="ACK204"/>
      <c r="ACL204"/>
      <c r="ACM204"/>
      <c r="ACN204"/>
      <c r="ACO204"/>
      <c r="ACP204"/>
      <c r="ACQ204"/>
      <c r="ACR204"/>
      <c r="ACS204"/>
      <c r="ACT204"/>
      <c r="ACU204"/>
      <c r="ACV204"/>
      <c r="ACW204"/>
      <c r="ACX204"/>
      <c r="ACY204"/>
      <c r="ACZ204"/>
      <c r="ADA204"/>
      <c r="ADB204"/>
      <c r="ADC204"/>
      <c r="ADD204"/>
      <c r="ADE204"/>
      <c r="ADF204"/>
      <c r="ADG204"/>
      <c r="ADH204"/>
      <c r="ADI204"/>
      <c r="ADJ204"/>
      <c r="ADK204"/>
      <c r="ADL204"/>
      <c r="ADM204"/>
      <c r="ADN204"/>
      <c r="ADO204"/>
      <c r="ADP204"/>
      <c r="ADQ204"/>
      <c r="ADR204"/>
      <c r="ADS204"/>
      <c r="ADT204"/>
      <c r="ADU204"/>
      <c r="ADV204"/>
      <c r="ADW204"/>
      <c r="ADX204"/>
      <c r="ADY204"/>
      <c r="ADZ204"/>
      <c r="AEA204"/>
      <c r="AEB204"/>
      <c r="AEC204"/>
      <c r="AED204"/>
      <c r="AEE204"/>
      <c r="AEF204"/>
      <c r="AEG204"/>
      <c r="AEH204"/>
      <c r="AEI204"/>
      <c r="AEJ204"/>
      <c r="AEK204"/>
      <c r="AEL204"/>
      <c r="AEM204"/>
      <c r="AEN204"/>
      <c r="AEO204"/>
      <c r="AEP204"/>
      <c r="AEQ204"/>
      <c r="AER204"/>
      <c r="AES204"/>
      <c r="AET204"/>
      <c r="AEU204"/>
      <c r="AEV204"/>
      <c r="AEW204"/>
      <c r="AEX204"/>
      <c r="AEY204"/>
      <c r="AEZ204"/>
      <c r="AFA204"/>
      <c r="AFB204"/>
      <c r="AFC204"/>
      <c r="AFD204"/>
      <c r="AFE204"/>
      <c r="AFF204"/>
      <c r="AFG204"/>
      <c r="AFH204"/>
      <c r="AFI204"/>
      <c r="AFJ204"/>
      <c r="AFK204"/>
      <c r="AFL204"/>
      <c r="AFM204"/>
      <c r="AFN204"/>
      <c r="AFO204"/>
      <c r="AFP204"/>
      <c r="AFQ204"/>
      <c r="AFR204"/>
      <c r="AFS204"/>
      <c r="AFT204"/>
      <c r="AFU204"/>
      <c r="AFV204"/>
      <c r="AFW204"/>
      <c r="AFX204"/>
      <c r="AFY204"/>
      <c r="AFZ204"/>
      <c r="AGA204"/>
      <c r="AGB204"/>
      <c r="AGC204"/>
      <c r="AGD204"/>
      <c r="AGE204"/>
      <c r="AGF204"/>
      <c r="AGG204"/>
      <c r="AGH204"/>
      <c r="AGI204"/>
      <c r="AGJ204"/>
      <c r="AGK204"/>
      <c r="AGL204"/>
      <c r="AGM204"/>
      <c r="AGN204"/>
      <c r="AGO204"/>
      <c r="AGP204"/>
      <c r="AGQ204"/>
      <c r="AGR204"/>
      <c r="AGS204"/>
      <c r="AGT204"/>
      <c r="AGU204"/>
      <c r="AGV204"/>
      <c r="AGW204"/>
      <c r="AGX204"/>
      <c r="AGY204"/>
      <c r="AGZ204"/>
      <c r="AHA204"/>
      <c r="AHB204"/>
      <c r="AHC204"/>
      <c r="AHD204"/>
      <c r="AHE204"/>
      <c r="AHF204"/>
      <c r="AHG204"/>
      <c r="AHH204"/>
      <c r="AHI204"/>
      <c r="AHJ204"/>
      <c r="AHK204"/>
      <c r="AHL204"/>
      <c r="AHM204"/>
      <c r="AHN204"/>
      <c r="AHO204"/>
      <c r="AHP204"/>
      <c r="AHQ204"/>
      <c r="AHR204"/>
      <c r="AHS204"/>
      <c r="AHT204"/>
      <c r="AHU204"/>
      <c r="AHV204"/>
      <c r="AHW204"/>
      <c r="AHX204"/>
      <c r="AHY204"/>
      <c r="AHZ204"/>
      <c r="AIA204"/>
      <c r="AIB204"/>
      <c r="AIC204"/>
      <c r="AID204"/>
      <c r="AIE204"/>
      <c r="AIF204"/>
      <c r="AIG204"/>
      <c r="AIH204"/>
      <c r="AII204"/>
      <c r="AIJ204"/>
      <c r="AIK204"/>
      <c r="AIL204"/>
      <c r="AIM204"/>
      <c r="AIN204"/>
      <c r="AIO204"/>
      <c r="AIP204"/>
      <c r="AIQ204"/>
      <c r="AIR204"/>
      <c r="AIS204"/>
      <c r="AIT204"/>
      <c r="AIU204"/>
      <c r="AIV204"/>
      <c r="AIW204"/>
      <c r="AIX204"/>
      <c r="AIY204"/>
      <c r="AIZ204"/>
      <c r="AJA204"/>
      <c r="AJB204"/>
      <c r="AJC204"/>
      <c r="AJD204"/>
      <c r="AJE204"/>
      <c r="AJF204"/>
      <c r="AJG204"/>
      <c r="AJH204"/>
      <c r="AJI204"/>
      <c r="AJJ204"/>
      <c r="AJK204"/>
      <c r="AJL204"/>
      <c r="AJM204"/>
      <c r="AJN204"/>
      <c r="AJO204"/>
      <c r="AJP204"/>
      <c r="AJQ204"/>
      <c r="AJR204"/>
      <c r="AJS204"/>
      <c r="AJT204"/>
      <c r="AJU204"/>
      <c r="AJV204"/>
      <c r="AJW204"/>
      <c r="AJX204"/>
      <c r="AJY204"/>
      <c r="AJZ204"/>
      <c r="AKA204"/>
      <c r="AKB204"/>
      <c r="AKC204"/>
      <c r="AKD204"/>
      <c r="AKE204"/>
      <c r="AKF204"/>
      <c r="AKG204"/>
      <c r="AKH204"/>
      <c r="AKI204"/>
      <c r="AKJ204"/>
      <c r="AKK204"/>
      <c r="AKL204"/>
      <c r="AKM204"/>
      <c r="AKN204"/>
      <c r="AKO204"/>
      <c r="AKP204"/>
      <c r="AKQ204"/>
      <c r="AKR204"/>
      <c r="AKS204"/>
      <c r="AKT204"/>
      <c r="AKU204"/>
      <c r="AKV204"/>
      <c r="AKW204"/>
      <c r="AKX204"/>
      <c r="AKY204"/>
      <c r="AKZ204"/>
      <c r="ALA204"/>
      <c r="ALB204"/>
      <c r="ALC204"/>
      <c r="ALD204"/>
      <c r="ALE204"/>
      <c r="ALF204"/>
      <c r="ALG204"/>
      <c r="ALH204"/>
      <c r="ALI204"/>
      <c r="ALJ204"/>
      <c r="ALK204"/>
      <c r="ALL204"/>
      <c r="ALM204"/>
      <c r="ALN204"/>
      <c r="ALO204"/>
      <c r="ALP204"/>
      <c r="ALQ204"/>
      <c r="ALR204"/>
      <c r="ALS204"/>
      <c r="ALT204"/>
      <c r="ALU204"/>
      <c r="ALV204"/>
      <c r="ALW204"/>
      <c r="ALX204"/>
      <c r="ALY204"/>
      <c r="ALZ204"/>
      <c r="AMA204"/>
      <c r="AMB204"/>
      <c r="AMC204"/>
      <c r="AMD204"/>
      <c r="AME204"/>
      <c r="AMF204"/>
      <c r="AMG204"/>
      <c r="AMH204"/>
      <c r="AMI204"/>
      <c r="AMJ204"/>
      <c r="AMK204"/>
      <c r="AML204"/>
    </row>
    <row r="205" spans="1:1026" ht="15.75" thickBot="1" x14ac:dyDescent="0.3">
      <c r="A205" s="92" t="s">
        <v>309</v>
      </c>
      <c r="B205" t="s">
        <v>327</v>
      </c>
      <c r="C205" s="22" t="s">
        <v>12</v>
      </c>
      <c r="D205" s="22">
        <v>1</v>
      </c>
      <c r="E205" t="s">
        <v>283</v>
      </c>
      <c r="F205" s="22" t="s">
        <v>199</v>
      </c>
      <c r="G205" s="58" t="s">
        <v>23</v>
      </c>
      <c r="H205" s="1">
        <v>59.933733333333301</v>
      </c>
      <c r="I205" s="15" t="s">
        <v>189</v>
      </c>
      <c r="J205"/>
      <c r="K205"/>
      <c r="M205"/>
      <c r="N205"/>
      <c r="O205"/>
      <c r="P205" s="23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  <c r="JA205"/>
      <c r="JB205"/>
      <c r="JC205"/>
      <c r="JD205"/>
      <c r="JE205"/>
      <c r="JF205"/>
      <c r="JG205"/>
      <c r="JH205"/>
      <c r="JI205"/>
      <c r="JJ205"/>
      <c r="JK205"/>
      <c r="JL205"/>
      <c r="JM205"/>
      <c r="JN205"/>
      <c r="JO205"/>
      <c r="JP205"/>
      <c r="JQ205"/>
      <c r="JR205"/>
      <c r="JS205"/>
      <c r="JT205"/>
      <c r="JU205"/>
      <c r="JV205"/>
      <c r="JW205"/>
      <c r="JX205"/>
      <c r="JY205"/>
      <c r="JZ205"/>
      <c r="KA205"/>
      <c r="KB205"/>
      <c r="KC205"/>
      <c r="KD205"/>
      <c r="KE205"/>
      <c r="KF205"/>
      <c r="KG205"/>
      <c r="KH205"/>
      <c r="KI205"/>
      <c r="KJ205"/>
      <c r="KK205"/>
      <c r="KL205"/>
      <c r="KM205"/>
      <c r="KN205"/>
      <c r="KO205"/>
      <c r="KP205"/>
      <c r="KQ205"/>
      <c r="KR205"/>
      <c r="KS205"/>
      <c r="KT205"/>
      <c r="KU205"/>
      <c r="KV205"/>
      <c r="KW205"/>
      <c r="KX205"/>
      <c r="KY205"/>
      <c r="KZ205"/>
      <c r="LA205"/>
      <c r="LB205"/>
      <c r="LC205"/>
      <c r="LD205"/>
      <c r="LE205"/>
      <c r="LF205"/>
      <c r="LG205"/>
      <c r="LH205"/>
      <c r="LI205"/>
      <c r="LJ205"/>
      <c r="LK205"/>
      <c r="LL205"/>
      <c r="LM205"/>
      <c r="LN205"/>
      <c r="LO205"/>
      <c r="LP205"/>
      <c r="LQ205"/>
      <c r="LR205"/>
      <c r="LS205"/>
      <c r="LT205"/>
      <c r="LU205"/>
      <c r="LV205"/>
      <c r="LW205"/>
      <c r="LX205"/>
      <c r="LY205"/>
      <c r="LZ205"/>
      <c r="MA205"/>
      <c r="MB205"/>
      <c r="MC205"/>
      <c r="MD205"/>
      <c r="ME205"/>
      <c r="MF205"/>
      <c r="MG205"/>
      <c r="MH205"/>
      <c r="MI205"/>
      <c r="MJ205"/>
      <c r="MK205"/>
      <c r="ML205"/>
      <c r="MM205"/>
      <c r="MN205"/>
      <c r="MO205"/>
      <c r="MP205"/>
      <c r="MQ205"/>
      <c r="MR205"/>
      <c r="MS205"/>
      <c r="MT205"/>
      <c r="MU205"/>
      <c r="MV205"/>
      <c r="MW205"/>
      <c r="MX205"/>
      <c r="MY205"/>
      <c r="MZ205"/>
      <c r="NA205"/>
      <c r="NB205"/>
      <c r="NC205"/>
      <c r="ND205"/>
      <c r="NE205"/>
      <c r="NF205"/>
      <c r="NG205"/>
      <c r="NH205"/>
      <c r="NI205"/>
      <c r="NJ205"/>
      <c r="NK205"/>
      <c r="NL205"/>
      <c r="NM205"/>
      <c r="NN205"/>
      <c r="NO205"/>
      <c r="NP205"/>
      <c r="NQ205"/>
      <c r="NR205"/>
      <c r="NS205"/>
      <c r="NT205"/>
      <c r="NU205"/>
      <c r="NV205"/>
      <c r="NW205"/>
      <c r="NX205"/>
      <c r="NY205"/>
      <c r="NZ205"/>
      <c r="OA205"/>
      <c r="OB205"/>
      <c r="OC205"/>
      <c r="OD205"/>
      <c r="OE205"/>
      <c r="OF205"/>
      <c r="OG205"/>
      <c r="OH205"/>
      <c r="OI205"/>
      <c r="OJ205"/>
      <c r="OK205"/>
      <c r="OL205"/>
      <c r="OM205"/>
      <c r="ON205"/>
      <c r="OO205"/>
      <c r="OP205"/>
      <c r="OQ205"/>
      <c r="OR205"/>
      <c r="OS205"/>
      <c r="OT205"/>
      <c r="OU205"/>
      <c r="OV205"/>
      <c r="OW205"/>
      <c r="OX205"/>
      <c r="OY205"/>
      <c r="OZ205"/>
      <c r="PA205"/>
      <c r="PB205"/>
      <c r="PC205"/>
      <c r="PD205"/>
      <c r="PE205"/>
      <c r="PF205"/>
      <c r="PG205"/>
      <c r="PH205"/>
      <c r="PI205"/>
      <c r="PJ205"/>
      <c r="PK205"/>
      <c r="PL205"/>
      <c r="PM205"/>
      <c r="PN205"/>
      <c r="PO205"/>
      <c r="PP205"/>
      <c r="PQ205"/>
      <c r="PR205"/>
      <c r="PS205"/>
      <c r="PT205"/>
      <c r="PU205"/>
      <c r="PV205"/>
      <c r="PW205"/>
      <c r="PX205"/>
      <c r="PY205"/>
      <c r="PZ205"/>
      <c r="QA205"/>
      <c r="QB205"/>
      <c r="QC205"/>
      <c r="QD205"/>
      <c r="QE205"/>
      <c r="QF205"/>
      <c r="QG205"/>
      <c r="QH205"/>
      <c r="QI205"/>
      <c r="QJ205"/>
      <c r="QK205"/>
      <c r="QL205"/>
      <c r="QM205"/>
      <c r="QN205"/>
      <c r="QO205"/>
      <c r="QP205"/>
      <c r="QQ205"/>
      <c r="QR205"/>
      <c r="QS205"/>
      <c r="QT205"/>
      <c r="QU205"/>
      <c r="QV205"/>
      <c r="QW205"/>
      <c r="QX205"/>
      <c r="QY205"/>
      <c r="QZ205"/>
      <c r="RA205"/>
      <c r="RB205"/>
      <c r="RC205"/>
      <c r="RD205"/>
      <c r="RE205"/>
      <c r="RF205"/>
      <c r="RG205"/>
      <c r="RH205"/>
      <c r="RI205"/>
      <c r="RJ205"/>
      <c r="RK205"/>
      <c r="RL205"/>
      <c r="RM205"/>
      <c r="RN205"/>
      <c r="RO205"/>
      <c r="RP205"/>
      <c r="RQ205"/>
      <c r="RR205"/>
      <c r="RS205"/>
      <c r="RT205"/>
      <c r="RU205"/>
      <c r="RV205"/>
      <c r="RW205"/>
      <c r="RX205"/>
      <c r="RY205"/>
      <c r="RZ205"/>
      <c r="SA205"/>
      <c r="SB205"/>
      <c r="SC205"/>
      <c r="SD205"/>
      <c r="SE205"/>
      <c r="SF205"/>
      <c r="SG205"/>
      <c r="SH205"/>
      <c r="SI205"/>
      <c r="SJ205"/>
      <c r="SK205"/>
      <c r="SL205"/>
      <c r="SM205"/>
      <c r="SN205"/>
      <c r="SO205"/>
      <c r="SP205"/>
      <c r="SQ205"/>
      <c r="SR205"/>
      <c r="SS205"/>
      <c r="ST205"/>
      <c r="SU205"/>
      <c r="SV205"/>
      <c r="SW205"/>
      <c r="SX205"/>
      <c r="SY205"/>
      <c r="SZ205"/>
      <c r="TA205"/>
      <c r="TB205"/>
      <c r="TC205"/>
      <c r="TD205"/>
      <c r="TE205"/>
      <c r="TF205"/>
      <c r="TG205"/>
      <c r="TH205"/>
      <c r="TI205"/>
      <c r="TJ205"/>
      <c r="TK205"/>
      <c r="TL205"/>
      <c r="TM205"/>
      <c r="TN205"/>
      <c r="TO205"/>
      <c r="TP205"/>
      <c r="TQ205"/>
      <c r="TR205"/>
      <c r="TS205"/>
      <c r="TT205"/>
      <c r="TU205"/>
      <c r="TV205"/>
      <c r="TW205"/>
      <c r="TX205"/>
      <c r="TY205"/>
      <c r="TZ205"/>
      <c r="UA205"/>
      <c r="UB205"/>
      <c r="UC205"/>
      <c r="UD205"/>
      <c r="UE205"/>
      <c r="UF205"/>
      <c r="UG205"/>
      <c r="UH205"/>
      <c r="UI205"/>
      <c r="UJ205"/>
      <c r="UK205"/>
      <c r="UL205"/>
      <c r="UM205"/>
      <c r="UN205"/>
      <c r="UO205"/>
      <c r="UP205"/>
      <c r="UQ205"/>
      <c r="UR205"/>
      <c r="US205"/>
      <c r="UT205"/>
      <c r="UU205"/>
      <c r="UV205"/>
      <c r="UW205"/>
      <c r="UX205"/>
      <c r="UY205"/>
      <c r="UZ205"/>
      <c r="VA205"/>
      <c r="VB205"/>
      <c r="VC205"/>
      <c r="VD205"/>
      <c r="VE205"/>
      <c r="VF205"/>
      <c r="VG205"/>
      <c r="VH205"/>
      <c r="VI205"/>
      <c r="VJ205"/>
      <c r="VK205"/>
      <c r="VL205"/>
      <c r="VM205"/>
      <c r="VN205"/>
      <c r="VO205"/>
      <c r="VP205"/>
      <c r="VQ205"/>
      <c r="VR205"/>
      <c r="VS205"/>
      <c r="VT205"/>
      <c r="VU205"/>
      <c r="VV205"/>
      <c r="VW205"/>
      <c r="VX205"/>
      <c r="VY205"/>
      <c r="VZ205"/>
      <c r="WA205"/>
      <c r="WB205"/>
      <c r="WC205"/>
      <c r="WD205"/>
      <c r="WE205"/>
      <c r="WF205"/>
      <c r="WG205"/>
      <c r="WH205"/>
      <c r="WI205"/>
      <c r="WJ205"/>
      <c r="WK205"/>
      <c r="WL205"/>
      <c r="WM205"/>
      <c r="WN205"/>
      <c r="WO205"/>
      <c r="WP205"/>
      <c r="WQ205"/>
      <c r="WR205"/>
      <c r="WS205"/>
      <c r="WT205"/>
      <c r="WU205"/>
      <c r="WV205"/>
      <c r="WW205"/>
      <c r="WX205"/>
      <c r="WY205"/>
      <c r="WZ205"/>
      <c r="XA205"/>
      <c r="XB205"/>
      <c r="XC205"/>
      <c r="XD205"/>
      <c r="XE205"/>
      <c r="XF205"/>
      <c r="XG205"/>
      <c r="XH205"/>
      <c r="XI205"/>
      <c r="XJ205"/>
      <c r="XK205"/>
      <c r="XL205"/>
      <c r="XM205"/>
      <c r="XN205"/>
      <c r="XO205"/>
      <c r="XP205"/>
      <c r="XQ205"/>
      <c r="XR205"/>
      <c r="XS205"/>
      <c r="XT205"/>
      <c r="XU205"/>
      <c r="XV205"/>
      <c r="XW205"/>
      <c r="XX205"/>
      <c r="XY205"/>
      <c r="XZ205"/>
      <c r="YA205"/>
      <c r="YB205"/>
      <c r="YC205"/>
      <c r="YD205"/>
      <c r="YE205"/>
      <c r="YF205"/>
      <c r="YG205"/>
      <c r="YH205"/>
      <c r="YI205"/>
      <c r="YJ205"/>
      <c r="YK205"/>
      <c r="YL205"/>
      <c r="YM205"/>
      <c r="YN205"/>
      <c r="YO205"/>
      <c r="YP205"/>
      <c r="YQ205"/>
      <c r="YR205"/>
      <c r="YS205"/>
      <c r="YT205"/>
      <c r="YU205"/>
      <c r="YV205"/>
      <c r="YW205"/>
      <c r="YX205"/>
      <c r="YY205"/>
      <c r="YZ205"/>
      <c r="ZA205"/>
      <c r="ZB205"/>
      <c r="ZC205"/>
      <c r="ZD205"/>
      <c r="ZE205"/>
      <c r="ZF205"/>
      <c r="ZG205"/>
      <c r="ZH205"/>
      <c r="ZI205"/>
      <c r="ZJ205"/>
      <c r="ZK205"/>
      <c r="ZL205"/>
      <c r="ZM205"/>
      <c r="ZN205"/>
      <c r="ZO205"/>
      <c r="ZP205"/>
      <c r="ZQ205"/>
      <c r="ZR205"/>
      <c r="ZS205"/>
      <c r="ZT205"/>
      <c r="ZU205"/>
      <c r="ZV205"/>
      <c r="ZW205"/>
      <c r="ZX205"/>
      <c r="ZY205"/>
      <c r="ZZ205"/>
      <c r="AAA205"/>
      <c r="AAB205"/>
      <c r="AAC205"/>
      <c r="AAD205"/>
      <c r="AAE205"/>
      <c r="AAF205"/>
      <c r="AAG205"/>
      <c r="AAH205"/>
      <c r="AAI205"/>
      <c r="AAJ205"/>
      <c r="AAK205"/>
      <c r="AAL205"/>
      <c r="AAM205"/>
      <c r="AAN205"/>
      <c r="AAO205"/>
      <c r="AAP205"/>
      <c r="AAQ205"/>
      <c r="AAR205"/>
      <c r="AAS205"/>
      <c r="AAT205"/>
      <c r="AAU205"/>
      <c r="AAV205"/>
      <c r="AAW205"/>
      <c r="AAX205"/>
      <c r="AAY205"/>
      <c r="AAZ205"/>
      <c r="ABA205"/>
      <c r="ABB205"/>
      <c r="ABC205"/>
      <c r="ABD205"/>
      <c r="ABE205"/>
      <c r="ABF205"/>
      <c r="ABG205"/>
      <c r="ABH205"/>
      <c r="ABI205"/>
      <c r="ABJ205"/>
      <c r="ABK205"/>
      <c r="ABL205"/>
      <c r="ABM205"/>
      <c r="ABN205"/>
      <c r="ABO205"/>
      <c r="ABP205"/>
      <c r="ABQ205"/>
      <c r="ABR205"/>
      <c r="ABS205"/>
      <c r="ABT205"/>
      <c r="ABU205"/>
      <c r="ABV205"/>
      <c r="ABW205"/>
      <c r="ABX205"/>
      <c r="ABY205"/>
      <c r="ABZ205"/>
      <c r="ACA205"/>
      <c r="ACB205"/>
      <c r="ACC205"/>
      <c r="ACD205"/>
      <c r="ACE205"/>
      <c r="ACF205"/>
      <c r="ACG205"/>
      <c r="ACH205"/>
      <c r="ACI205"/>
      <c r="ACJ205"/>
      <c r="ACK205"/>
      <c r="ACL205"/>
      <c r="ACM205"/>
      <c r="ACN205"/>
      <c r="ACO205"/>
      <c r="ACP205"/>
      <c r="ACQ205"/>
      <c r="ACR205"/>
      <c r="ACS205"/>
      <c r="ACT205"/>
      <c r="ACU205"/>
      <c r="ACV205"/>
      <c r="ACW205"/>
      <c r="ACX205"/>
      <c r="ACY205"/>
      <c r="ACZ205"/>
      <c r="ADA205"/>
      <c r="ADB205"/>
      <c r="ADC205"/>
      <c r="ADD205"/>
      <c r="ADE205"/>
      <c r="ADF205"/>
      <c r="ADG205"/>
      <c r="ADH205"/>
      <c r="ADI205"/>
      <c r="ADJ205"/>
      <c r="ADK205"/>
      <c r="ADL205"/>
      <c r="ADM205"/>
      <c r="ADN205"/>
      <c r="ADO205"/>
      <c r="ADP205"/>
      <c r="ADQ205"/>
      <c r="ADR205"/>
      <c r="ADS205"/>
      <c r="ADT205"/>
      <c r="ADU205"/>
      <c r="ADV205"/>
      <c r="ADW205"/>
      <c r="ADX205"/>
      <c r="ADY205"/>
      <c r="ADZ205"/>
      <c r="AEA205"/>
      <c r="AEB205"/>
      <c r="AEC205"/>
      <c r="AED205"/>
      <c r="AEE205"/>
      <c r="AEF205"/>
      <c r="AEG205"/>
      <c r="AEH205"/>
      <c r="AEI205"/>
      <c r="AEJ205"/>
      <c r="AEK205"/>
      <c r="AEL205"/>
      <c r="AEM205"/>
      <c r="AEN205"/>
      <c r="AEO205"/>
      <c r="AEP205"/>
      <c r="AEQ205"/>
      <c r="AER205"/>
      <c r="AES205"/>
      <c r="AET205"/>
      <c r="AEU205"/>
      <c r="AEV205"/>
      <c r="AEW205"/>
      <c r="AEX205"/>
      <c r="AEY205"/>
      <c r="AEZ205"/>
      <c r="AFA205"/>
      <c r="AFB205"/>
      <c r="AFC205"/>
      <c r="AFD205"/>
      <c r="AFE205"/>
      <c r="AFF205"/>
      <c r="AFG205"/>
      <c r="AFH205"/>
      <c r="AFI205"/>
      <c r="AFJ205"/>
      <c r="AFK205"/>
      <c r="AFL205"/>
      <c r="AFM205"/>
      <c r="AFN205"/>
      <c r="AFO205"/>
      <c r="AFP205"/>
      <c r="AFQ205"/>
      <c r="AFR205"/>
      <c r="AFS205"/>
      <c r="AFT205"/>
      <c r="AFU205"/>
      <c r="AFV205"/>
      <c r="AFW205"/>
      <c r="AFX205"/>
      <c r="AFY205"/>
      <c r="AFZ205"/>
      <c r="AGA205"/>
      <c r="AGB205"/>
      <c r="AGC205"/>
      <c r="AGD205"/>
      <c r="AGE205"/>
      <c r="AGF205"/>
      <c r="AGG205"/>
      <c r="AGH205"/>
      <c r="AGI205"/>
      <c r="AGJ205"/>
      <c r="AGK205"/>
      <c r="AGL205"/>
      <c r="AGM205"/>
      <c r="AGN205"/>
      <c r="AGO205"/>
      <c r="AGP205"/>
      <c r="AGQ205"/>
      <c r="AGR205"/>
      <c r="AGS205"/>
      <c r="AGT205"/>
      <c r="AGU205"/>
      <c r="AGV205"/>
      <c r="AGW205"/>
      <c r="AGX205"/>
      <c r="AGY205"/>
      <c r="AGZ205"/>
      <c r="AHA205"/>
      <c r="AHB205"/>
      <c r="AHC205"/>
      <c r="AHD205"/>
      <c r="AHE205"/>
      <c r="AHF205"/>
      <c r="AHG205"/>
      <c r="AHH205"/>
      <c r="AHI205"/>
      <c r="AHJ205"/>
      <c r="AHK205"/>
      <c r="AHL205"/>
      <c r="AHM205"/>
      <c r="AHN205"/>
      <c r="AHO205"/>
      <c r="AHP205"/>
      <c r="AHQ205"/>
      <c r="AHR205"/>
      <c r="AHS205"/>
      <c r="AHT205"/>
      <c r="AHU205"/>
      <c r="AHV205"/>
      <c r="AHW205"/>
      <c r="AHX205"/>
      <c r="AHY205"/>
      <c r="AHZ205"/>
      <c r="AIA205"/>
      <c r="AIB205"/>
      <c r="AIC205"/>
      <c r="AID205"/>
      <c r="AIE205"/>
      <c r="AIF205"/>
      <c r="AIG205"/>
      <c r="AIH205"/>
      <c r="AII205"/>
      <c r="AIJ205"/>
      <c r="AIK205"/>
      <c r="AIL205"/>
      <c r="AIM205"/>
      <c r="AIN205"/>
      <c r="AIO205"/>
      <c r="AIP205"/>
      <c r="AIQ205"/>
      <c r="AIR205"/>
      <c r="AIS205"/>
      <c r="AIT205"/>
      <c r="AIU205"/>
      <c r="AIV205"/>
      <c r="AIW205"/>
      <c r="AIX205"/>
      <c r="AIY205"/>
      <c r="AIZ205"/>
      <c r="AJA205"/>
      <c r="AJB205"/>
      <c r="AJC205"/>
      <c r="AJD205"/>
      <c r="AJE205"/>
      <c r="AJF205"/>
      <c r="AJG205"/>
      <c r="AJH205"/>
      <c r="AJI205"/>
      <c r="AJJ205"/>
      <c r="AJK205"/>
      <c r="AJL205"/>
      <c r="AJM205"/>
      <c r="AJN205"/>
      <c r="AJO205"/>
      <c r="AJP205"/>
      <c r="AJQ205"/>
      <c r="AJR205"/>
      <c r="AJS205"/>
      <c r="AJT205"/>
      <c r="AJU205"/>
      <c r="AJV205"/>
      <c r="AJW205"/>
      <c r="AJX205"/>
      <c r="AJY205"/>
      <c r="AJZ205"/>
      <c r="AKA205"/>
      <c r="AKB205"/>
      <c r="AKC205"/>
      <c r="AKD205"/>
      <c r="AKE205"/>
      <c r="AKF205"/>
      <c r="AKG205"/>
      <c r="AKH205"/>
      <c r="AKI205"/>
      <c r="AKJ205"/>
      <c r="AKK205"/>
      <c r="AKL205"/>
      <c r="AKM205"/>
      <c r="AKN205"/>
      <c r="AKO205"/>
      <c r="AKP205"/>
      <c r="AKQ205"/>
      <c r="AKR205"/>
      <c r="AKS205"/>
      <c r="AKT205"/>
      <c r="AKU205"/>
      <c r="AKV205"/>
      <c r="AKW205"/>
      <c r="AKX205"/>
      <c r="AKY205"/>
      <c r="AKZ205"/>
      <c r="ALA205"/>
      <c r="ALB205"/>
      <c r="ALC205"/>
      <c r="ALD205"/>
      <c r="ALE205"/>
      <c r="ALF205"/>
      <c r="ALG205"/>
      <c r="ALH205"/>
      <c r="ALI205"/>
      <c r="ALJ205"/>
      <c r="ALK205"/>
      <c r="ALL205"/>
      <c r="ALM205"/>
      <c r="ALN205"/>
      <c r="ALO205"/>
      <c r="ALP205"/>
      <c r="ALQ205"/>
      <c r="ALR205"/>
      <c r="ALS205"/>
      <c r="ALT205"/>
      <c r="ALU205"/>
      <c r="ALV205"/>
      <c r="ALW205"/>
      <c r="ALX205"/>
      <c r="ALY205"/>
      <c r="ALZ205"/>
      <c r="AMA205"/>
      <c r="AMB205"/>
      <c r="AMC205"/>
      <c r="AMD205"/>
      <c r="AME205"/>
      <c r="AMF205"/>
      <c r="AMG205"/>
      <c r="AMH205"/>
      <c r="AMI205"/>
      <c r="AMJ205"/>
      <c r="AMK205"/>
      <c r="AML205"/>
    </row>
    <row r="206" spans="1:1026" ht="15.75" thickBot="1" x14ac:dyDescent="0.3">
      <c r="A206" s="92" t="s">
        <v>309</v>
      </c>
      <c r="B206" t="s">
        <v>327</v>
      </c>
      <c r="C206" s="22" t="s">
        <v>12</v>
      </c>
      <c r="D206" s="22">
        <v>1</v>
      </c>
      <c r="E206" t="s">
        <v>283</v>
      </c>
      <c r="F206" s="22" t="s">
        <v>199</v>
      </c>
      <c r="G206" s="59" t="s">
        <v>25</v>
      </c>
      <c r="H206" s="1">
        <v>-39.473833333333303</v>
      </c>
      <c r="P206" s="23"/>
    </row>
    <row r="207" spans="1:1026" ht="15.75" thickBot="1" x14ac:dyDescent="0.3">
      <c r="A207" s="22"/>
      <c r="B207" s="22"/>
      <c r="G207" s="59"/>
      <c r="P207" s="23"/>
    </row>
    <row r="208" spans="1:1026" ht="26.25" thickBot="1" x14ac:dyDescent="0.3">
      <c r="A208" s="91" t="s">
        <v>310</v>
      </c>
      <c r="B208" t="s">
        <v>327</v>
      </c>
      <c r="C208" s="7" t="s">
        <v>12</v>
      </c>
      <c r="D208" s="7">
        <v>1</v>
      </c>
      <c r="E208" t="s">
        <v>284</v>
      </c>
      <c r="F208" s="7" t="s">
        <v>200</v>
      </c>
      <c r="G208" s="58" t="s">
        <v>187</v>
      </c>
      <c r="H208" s="7">
        <v>5076</v>
      </c>
      <c r="I208" s="15" t="s">
        <v>188</v>
      </c>
      <c r="J208"/>
      <c r="K208"/>
      <c r="M208"/>
      <c r="N208"/>
      <c r="O208"/>
      <c r="P208" s="23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  <c r="IW208"/>
      <c r="IX208"/>
      <c r="IY208"/>
      <c r="IZ208"/>
      <c r="JA208"/>
      <c r="JB208"/>
      <c r="JC208"/>
      <c r="JD208"/>
      <c r="JE208"/>
      <c r="JF208"/>
      <c r="JG208"/>
      <c r="JH208"/>
      <c r="JI208"/>
      <c r="JJ208"/>
      <c r="JK208"/>
      <c r="JL208"/>
      <c r="JM208"/>
      <c r="JN208"/>
      <c r="JO208"/>
      <c r="JP208"/>
      <c r="JQ208"/>
      <c r="JR208"/>
      <c r="JS208"/>
      <c r="JT208"/>
      <c r="JU208"/>
      <c r="JV208"/>
      <c r="JW208"/>
      <c r="JX208"/>
      <c r="JY208"/>
      <c r="JZ208"/>
      <c r="KA208"/>
      <c r="KB208"/>
      <c r="KC208"/>
      <c r="KD208"/>
      <c r="KE208"/>
      <c r="KF208"/>
      <c r="KG208"/>
      <c r="KH208"/>
      <c r="KI208"/>
      <c r="KJ208"/>
      <c r="KK208"/>
      <c r="KL208"/>
      <c r="KM208"/>
      <c r="KN208"/>
      <c r="KO208"/>
      <c r="KP208"/>
      <c r="KQ208"/>
      <c r="KR208"/>
      <c r="KS208"/>
      <c r="KT208"/>
      <c r="KU208"/>
      <c r="KV208"/>
      <c r="KW208"/>
      <c r="KX208"/>
      <c r="KY208"/>
      <c r="KZ208"/>
      <c r="LA208"/>
      <c r="LB208"/>
      <c r="LC208"/>
      <c r="LD208"/>
      <c r="LE208"/>
      <c r="LF208"/>
      <c r="LG208"/>
      <c r="LH208"/>
      <c r="LI208"/>
      <c r="LJ208"/>
      <c r="LK208"/>
      <c r="LL208"/>
      <c r="LM208"/>
      <c r="LN208"/>
      <c r="LO208"/>
      <c r="LP208"/>
      <c r="LQ208"/>
      <c r="LR208"/>
      <c r="LS208"/>
      <c r="LT208"/>
      <c r="LU208"/>
      <c r="LV208"/>
      <c r="LW208"/>
      <c r="LX208"/>
      <c r="LY208"/>
      <c r="LZ208"/>
      <c r="MA208"/>
      <c r="MB208"/>
      <c r="MC208"/>
      <c r="MD208"/>
      <c r="ME208"/>
      <c r="MF208"/>
      <c r="MG208"/>
      <c r="MH208"/>
      <c r="MI208"/>
      <c r="MJ208"/>
      <c r="MK208"/>
      <c r="ML208"/>
      <c r="MM208"/>
      <c r="MN208"/>
      <c r="MO208"/>
      <c r="MP208"/>
      <c r="MQ208"/>
      <c r="MR208"/>
      <c r="MS208"/>
      <c r="MT208"/>
      <c r="MU208"/>
      <c r="MV208"/>
      <c r="MW208"/>
      <c r="MX208"/>
      <c r="MY208"/>
      <c r="MZ208"/>
      <c r="NA208"/>
      <c r="NB208"/>
      <c r="NC208"/>
      <c r="ND208"/>
      <c r="NE208"/>
      <c r="NF208"/>
      <c r="NG208"/>
      <c r="NH208"/>
      <c r="NI208"/>
      <c r="NJ208"/>
      <c r="NK208"/>
      <c r="NL208"/>
      <c r="NM208"/>
      <c r="NN208"/>
      <c r="NO208"/>
      <c r="NP208"/>
      <c r="NQ208"/>
      <c r="NR208"/>
      <c r="NS208"/>
      <c r="NT208"/>
      <c r="NU208"/>
      <c r="NV208"/>
      <c r="NW208"/>
      <c r="NX208"/>
      <c r="NY208"/>
      <c r="NZ208"/>
      <c r="OA208"/>
      <c r="OB208"/>
      <c r="OC208"/>
      <c r="OD208"/>
      <c r="OE208"/>
      <c r="OF208"/>
      <c r="OG208"/>
      <c r="OH208"/>
      <c r="OI208"/>
      <c r="OJ208"/>
      <c r="OK208"/>
      <c r="OL208"/>
      <c r="OM208"/>
      <c r="ON208"/>
      <c r="OO208"/>
      <c r="OP208"/>
      <c r="OQ208"/>
      <c r="OR208"/>
      <c r="OS208"/>
      <c r="OT208"/>
      <c r="OU208"/>
      <c r="OV208"/>
      <c r="OW208"/>
      <c r="OX208"/>
      <c r="OY208"/>
      <c r="OZ208"/>
      <c r="PA208"/>
      <c r="PB208"/>
      <c r="PC208"/>
      <c r="PD208"/>
      <c r="PE208"/>
      <c r="PF208"/>
      <c r="PG208"/>
      <c r="PH208"/>
      <c r="PI208"/>
      <c r="PJ208"/>
      <c r="PK208"/>
      <c r="PL208"/>
      <c r="PM208"/>
      <c r="PN208"/>
      <c r="PO208"/>
      <c r="PP208"/>
      <c r="PQ208"/>
      <c r="PR208"/>
      <c r="PS208"/>
      <c r="PT208"/>
      <c r="PU208"/>
      <c r="PV208"/>
      <c r="PW208"/>
      <c r="PX208"/>
      <c r="PY208"/>
      <c r="PZ208"/>
      <c r="QA208"/>
      <c r="QB208"/>
      <c r="QC208"/>
      <c r="QD208"/>
      <c r="QE208"/>
      <c r="QF208"/>
      <c r="QG208"/>
      <c r="QH208"/>
      <c r="QI208"/>
      <c r="QJ208"/>
      <c r="QK208"/>
      <c r="QL208"/>
      <c r="QM208"/>
      <c r="QN208"/>
      <c r="QO208"/>
      <c r="QP208"/>
      <c r="QQ208"/>
      <c r="QR208"/>
      <c r="QS208"/>
      <c r="QT208"/>
      <c r="QU208"/>
      <c r="QV208"/>
      <c r="QW208"/>
      <c r="QX208"/>
      <c r="QY208"/>
      <c r="QZ208"/>
      <c r="RA208"/>
      <c r="RB208"/>
      <c r="RC208"/>
      <c r="RD208"/>
      <c r="RE208"/>
      <c r="RF208"/>
      <c r="RG208"/>
      <c r="RH208"/>
      <c r="RI208"/>
      <c r="RJ208"/>
      <c r="RK208"/>
      <c r="RL208"/>
      <c r="RM208"/>
      <c r="RN208"/>
      <c r="RO208"/>
      <c r="RP208"/>
      <c r="RQ208"/>
      <c r="RR208"/>
      <c r="RS208"/>
      <c r="RT208"/>
      <c r="RU208"/>
      <c r="RV208"/>
      <c r="RW208"/>
      <c r="RX208"/>
      <c r="RY208"/>
      <c r="RZ208"/>
      <c r="SA208"/>
      <c r="SB208"/>
      <c r="SC208"/>
      <c r="SD208"/>
      <c r="SE208"/>
      <c r="SF208"/>
      <c r="SG208"/>
      <c r="SH208"/>
      <c r="SI208"/>
      <c r="SJ208"/>
      <c r="SK208"/>
      <c r="SL208"/>
      <c r="SM208"/>
      <c r="SN208"/>
      <c r="SO208"/>
      <c r="SP208"/>
      <c r="SQ208"/>
      <c r="SR208"/>
      <c r="SS208"/>
      <c r="ST208"/>
      <c r="SU208"/>
      <c r="SV208"/>
      <c r="SW208"/>
      <c r="SX208"/>
      <c r="SY208"/>
      <c r="SZ208"/>
      <c r="TA208"/>
      <c r="TB208"/>
      <c r="TC208"/>
      <c r="TD208"/>
      <c r="TE208"/>
      <c r="TF208"/>
      <c r="TG208"/>
      <c r="TH208"/>
      <c r="TI208"/>
      <c r="TJ208"/>
      <c r="TK208"/>
      <c r="TL208"/>
      <c r="TM208"/>
      <c r="TN208"/>
      <c r="TO208"/>
      <c r="TP208"/>
      <c r="TQ208"/>
      <c r="TR208"/>
      <c r="TS208"/>
      <c r="TT208"/>
      <c r="TU208"/>
      <c r="TV208"/>
      <c r="TW208"/>
      <c r="TX208"/>
      <c r="TY208"/>
      <c r="TZ208"/>
      <c r="UA208"/>
      <c r="UB208"/>
      <c r="UC208"/>
      <c r="UD208"/>
      <c r="UE208"/>
      <c r="UF208"/>
      <c r="UG208"/>
      <c r="UH208"/>
      <c r="UI208"/>
      <c r="UJ208"/>
      <c r="UK208"/>
      <c r="UL208"/>
      <c r="UM208"/>
      <c r="UN208"/>
      <c r="UO208"/>
      <c r="UP208"/>
      <c r="UQ208"/>
      <c r="UR208"/>
      <c r="US208"/>
      <c r="UT208"/>
      <c r="UU208"/>
      <c r="UV208"/>
      <c r="UW208"/>
      <c r="UX208"/>
      <c r="UY208"/>
      <c r="UZ208"/>
      <c r="VA208"/>
      <c r="VB208"/>
      <c r="VC208"/>
      <c r="VD208"/>
      <c r="VE208"/>
      <c r="VF208"/>
      <c r="VG208"/>
      <c r="VH208"/>
      <c r="VI208"/>
      <c r="VJ208"/>
      <c r="VK208"/>
      <c r="VL208"/>
      <c r="VM208"/>
      <c r="VN208"/>
      <c r="VO208"/>
      <c r="VP208"/>
      <c r="VQ208"/>
      <c r="VR208"/>
      <c r="VS208"/>
      <c r="VT208"/>
      <c r="VU208"/>
      <c r="VV208"/>
      <c r="VW208"/>
      <c r="VX208"/>
      <c r="VY208"/>
      <c r="VZ208"/>
      <c r="WA208"/>
      <c r="WB208"/>
      <c r="WC208"/>
      <c r="WD208"/>
      <c r="WE208"/>
      <c r="WF208"/>
      <c r="WG208"/>
      <c r="WH208"/>
      <c r="WI208"/>
      <c r="WJ208"/>
      <c r="WK208"/>
      <c r="WL208"/>
      <c r="WM208"/>
      <c r="WN208"/>
      <c r="WO208"/>
      <c r="WP208"/>
      <c r="WQ208"/>
      <c r="WR208"/>
      <c r="WS208"/>
      <c r="WT208"/>
      <c r="WU208"/>
      <c r="WV208"/>
      <c r="WW208"/>
      <c r="WX208"/>
      <c r="WY208"/>
      <c r="WZ208"/>
      <c r="XA208"/>
      <c r="XB208"/>
      <c r="XC208"/>
      <c r="XD208"/>
      <c r="XE208"/>
      <c r="XF208"/>
      <c r="XG208"/>
      <c r="XH208"/>
      <c r="XI208"/>
      <c r="XJ208"/>
      <c r="XK208"/>
      <c r="XL208"/>
      <c r="XM208"/>
      <c r="XN208"/>
      <c r="XO208"/>
      <c r="XP208"/>
      <c r="XQ208"/>
      <c r="XR208"/>
      <c r="XS208"/>
      <c r="XT208"/>
      <c r="XU208"/>
      <c r="XV208"/>
      <c r="XW208"/>
      <c r="XX208"/>
      <c r="XY208"/>
      <c r="XZ208"/>
      <c r="YA208"/>
      <c r="YB208"/>
      <c r="YC208"/>
      <c r="YD208"/>
      <c r="YE208"/>
      <c r="YF208"/>
      <c r="YG208"/>
      <c r="YH208"/>
      <c r="YI208"/>
      <c r="YJ208"/>
      <c r="YK208"/>
      <c r="YL208"/>
      <c r="YM208"/>
      <c r="YN208"/>
      <c r="YO208"/>
      <c r="YP208"/>
      <c r="YQ208"/>
      <c r="YR208"/>
      <c r="YS208"/>
      <c r="YT208"/>
      <c r="YU208"/>
      <c r="YV208"/>
      <c r="YW208"/>
      <c r="YX208"/>
      <c r="YY208"/>
      <c r="YZ208"/>
      <c r="ZA208"/>
      <c r="ZB208"/>
      <c r="ZC208"/>
      <c r="ZD208"/>
      <c r="ZE208"/>
      <c r="ZF208"/>
      <c r="ZG208"/>
      <c r="ZH208"/>
      <c r="ZI208"/>
      <c r="ZJ208"/>
      <c r="ZK208"/>
      <c r="ZL208"/>
      <c r="ZM208"/>
      <c r="ZN208"/>
      <c r="ZO208"/>
      <c r="ZP208"/>
      <c r="ZQ208"/>
      <c r="ZR208"/>
      <c r="ZS208"/>
      <c r="ZT208"/>
      <c r="ZU208"/>
      <c r="ZV208"/>
      <c r="ZW208"/>
      <c r="ZX208"/>
      <c r="ZY208"/>
      <c r="ZZ208"/>
      <c r="AAA208"/>
      <c r="AAB208"/>
      <c r="AAC208"/>
      <c r="AAD208"/>
      <c r="AAE208"/>
      <c r="AAF208"/>
      <c r="AAG208"/>
      <c r="AAH208"/>
      <c r="AAI208"/>
      <c r="AAJ208"/>
      <c r="AAK208"/>
      <c r="AAL208"/>
      <c r="AAM208"/>
      <c r="AAN208"/>
      <c r="AAO208"/>
      <c r="AAP208"/>
      <c r="AAQ208"/>
      <c r="AAR208"/>
      <c r="AAS208"/>
      <c r="AAT208"/>
      <c r="AAU208"/>
      <c r="AAV208"/>
      <c r="AAW208"/>
      <c r="AAX208"/>
      <c r="AAY208"/>
      <c r="AAZ208"/>
      <c r="ABA208"/>
      <c r="ABB208"/>
      <c r="ABC208"/>
      <c r="ABD208"/>
      <c r="ABE208"/>
      <c r="ABF208"/>
      <c r="ABG208"/>
      <c r="ABH208"/>
      <c r="ABI208"/>
      <c r="ABJ208"/>
      <c r="ABK208"/>
      <c r="ABL208"/>
      <c r="ABM208"/>
      <c r="ABN208"/>
      <c r="ABO208"/>
      <c r="ABP208"/>
      <c r="ABQ208"/>
      <c r="ABR208"/>
      <c r="ABS208"/>
      <c r="ABT208"/>
      <c r="ABU208"/>
      <c r="ABV208"/>
      <c r="ABW208"/>
      <c r="ABX208"/>
      <c r="ABY208"/>
      <c r="ABZ208"/>
      <c r="ACA208"/>
      <c r="ACB208"/>
      <c r="ACC208"/>
      <c r="ACD208"/>
      <c r="ACE208"/>
      <c r="ACF208"/>
      <c r="ACG208"/>
      <c r="ACH208"/>
      <c r="ACI208"/>
      <c r="ACJ208"/>
      <c r="ACK208"/>
      <c r="ACL208"/>
      <c r="ACM208"/>
      <c r="ACN208"/>
      <c r="ACO208"/>
      <c r="ACP208"/>
      <c r="ACQ208"/>
      <c r="ACR208"/>
      <c r="ACS208"/>
      <c r="ACT208"/>
      <c r="ACU208"/>
      <c r="ACV208"/>
      <c r="ACW208"/>
      <c r="ACX208"/>
      <c r="ACY208"/>
      <c r="ACZ208"/>
      <c r="ADA208"/>
      <c r="ADB208"/>
      <c r="ADC208"/>
      <c r="ADD208"/>
      <c r="ADE208"/>
      <c r="ADF208"/>
      <c r="ADG208"/>
      <c r="ADH208"/>
      <c r="ADI208"/>
      <c r="ADJ208"/>
      <c r="ADK208"/>
      <c r="ADL208"/>
      <c r="ADM208"/>
      <c r="ADN208"/>
      <c r="ADO208"/>
      <c r="ADP208"/>
      <c r="ADQ208"/>
      <c r="ADR208"/>
      <c r="ADS208"/>
      <c r="ADT208"/>
      <c r="ADU208"/>
      <c r="ADV208"/>
      <c r="ADW208"/>
      <c r="ADX208"/>
      <c r="ADY208"/>
      <c r="ADZ208"/>
      <c r="AEA208"/>
      <c r="AEB208"/>
      <c r="AEC208"/>
      <c r="AED208"/>
      <c r="AEE208"/>
      <c r="AEF208"/>
      <c r="AEG208"/>
      <c r="AEH208"/>
      <c r="AEI208"/>
      <c r="AEJ208"/>
      <c r="AEK208"/>
      <c r="AEL208"/>
      <c r="AEM208"/>
      <c r="AEN208"/>
      <c r="AEO208"/>
      <c r="AEP208"/>
      <c r="AEQ208"/>
      <c r="AER208"/>
      <c r="AES208"/>
      <c r="AET208"/>
      <c r="AEU208"/>
      <c r="AEV208"/>
      <c r="AEW208"/>
      <c r="AEX208"/>
      <c r="AEY208"/>
      <c r="AEZ208"/>
      <c r="AFA208"/>
      <c r="AFB208"/>
      <c r="AFC208"/>
      <c r="AFD208"/>
      <c r="AFE208"/>
      <c r="AFF208"/>
      <c r="AFG208"/>
      <c r="AFH208"/>
      <c r="AFI208"/>
      <c r="AFJ208"/>
      <c r="AFK208"/>
      <c r="AFL208"/>
      <c r="AFM208"/>
      <c r="AFN208"/>
      <c r="AFO208"/>
      <c r="AFP208"/>
      <c r="AFQ208"/>
      <c r="AFR208"/>
      <c r="AFS208"/>
      <c r="AFT208"/>
      <c r="AFU208"/>
      <c r="AFV208"/>
      <c r="AFW208"/>
      <c r="AFX208"/>
      <c r="AFY208"/>
      <c r="AFZ208"/>
      <c r="AGA208"/>
      <c r="AGB208"/>
      <c r="AGC208"/>
      <c r="AGD208"/>
      <c r="AGE208"/>
      <c r="AGF208"/>
      <c r="AGG208"/>
      <c r="AGH208"/>
      <c r="AGI208"/>
      <c r="AGJ208"/>
      <c r="AGK208"/>
      <c r="AGL208"/>
      <c r="AGM208"/>
      <c r="AGN208"/>
      <c r="AGO208"/>
      <c r="AGP208"/>
      <c r="AGQ208"/>
      <c r="AGR208"/>
      <c r="AGS208"/>
      <c r="AGT208"/>
      <c r="AGU208"/>
      <c r="AGV208"/>
      <c r="AGW208"/>
      <c r="AGX208"/>
      <c r="AGY208"/>
      <c r="AGZ208"/>
      <c r="AHA208"/>
      <c r="AHB208"/>
      <c r="AHC208"/>
      <c r="AHD208"/>
      <c r="AHE208"/>
      <c r="AHF208"/>
      <c r="AHG208"/>
      <c r="AHH208"/>
      <c r="AHI208"/>
      <c r="AHJ208"/>
      <c r="AHK208"/>
      <c r="AHL208"/>
      <c r="AHM208"/>
      <c r="AHN208"/>
      <c r="AHO208"/>
      <c r="AHP208"/>
      <c r="AHQ208"/>
      <c r="AHR208"/>
      <c r="AHS208"/>
      <c r="AHT208"/>
      <c r="AHU208"/>
      <c r="AHV208"/>
      <c r="AHW208"/>
      <c r="AHX208"/>
      <c r="AHY208"/>
      <c r="AHZ208"/>
      <c r="AIA208"/>
      <c r="AIB208"/>
      <c r="AIC208"/>
      <c r="AID208"/>
      <c r="AIE208"/>
      <c r="AIF208"/>
      <c r="AIG208"/>
      <c r="AIH208"/>
      <c r="AII208"/>
      <c r="AIJ208"/>
      <c r="AIK208"/>
      <c r="AIL208"/>
      <c r="AIM208"/>
      <c r="AIN208"/>
      <c r="AIO208"/>
      <c r="AIP208"/>
      <c r="AIQ208"/>
      <c r="AIR208"/>
      <c r="AIS208"/>
      <c r="AIT208"/>
      <c r="AIU208"/>
      <c r="AIV208"/>
      <c r="AIW208"/>
      <c r="AIX208"/>
      <c r="AIY208"/>
      <c r="AIZ208"/>
      <c r="AJA208"/>
      <c r="AJB208"/>
      <c r="AJC208"/>
      <c r="AJD208"/>
      <c r="AJE208"/>
      <c r="AJF208"/>
      <c r="AJG208"/>
      <c r="AJH208"/>
      <c r="AJI208"/>
      <c r="AJJ208"/>
      <c r="AJK208"/>
      <c r="AJL208"/>
      <c r="AJM208"/>
      <c r="AJN208"/>
      <c r="AJO208"/>
      <c r="AJP208"/>
      <c r="AJQ208"/>
      <c r="AJR208"/>
      <c r="AJS208"/>
      <c r="AJT208"/>
      <c r="AJU208"/>
      <c r="AJV208"/>
      <c r="AJW208"/>
      <c r="AJX208"/>
      <c r="AJY208"/>
      <c r="AJZ208"/>
      <c r="AKA208"/>
      <c r="AKB208"/>
      <c r="AKC208"/>
      <c r="AKD208"/>
      <c r="AKE208"/>
      <c r="AKF208"/>
      <c r="AKG208"/>
      <c r="AKH208"/>
      <c r="AKI208"/>
      <c r="AKJ208"/>
      <c r="AKK208"/>
      <c r="AKL208"/>
      <c r="AKM208"/>
      <c r="AKN208"/>
      <c r="AKO208"/>
      <c r="AKP208"/>
      <c r="AKQ208"/>
      <c r="AKR208"/>
      <c r="AKS208"/>
      <c r="AKT208"/>
      <c r="AKU208"/>
      <c r="AKV208"/>
      <c r="AKW208"/>
      <c r="AKX208"/>
      <c r="AKY208"/>
      <c r="AKZ208"/>
      <c r="ALA208"/>
      <c r="ALB208"/>
      <c r="ALC208"/>
      <c r="ALD208"/>
      <c r="ALE208"/>
      <c r="ALF208"/>
      <c r="ALG208"/>
      <c r="ALH208"/>
      <c r="ALI208"/>
      <c r="ALJ208"/>
      <c r="ALK208"/>
      <c r="ALL208"/>
      <c r="ALM208"/>
      <c r="ALN208"/>
      <c r="ALO208"/>
      <c r="ALP208"/>
      <c r="ALQ208"/>
      <c r="ALR208"/>
      <c r="ALS208"/>
      <c r="ALT208"/>
      <c r="ALU208"/>
      <c r="ALV208"/>
      <c r="ALW208"/>
      <c r="ALX208"/>
      <c r="ALY208"/>
      <c r="ALZ208"/>
      <c r="AMA208"/>
      <c r="AMB208"/>
      <c r="AMC208"/>
      <c r="AMD208"/>
      <c r="AME208"/>
      <c r="AMF208"/>
      <c r="AMG208"/>
      <c r="AMH208"/>
      <c r="AMI208"/>
      <c r="AMJ208"/>
      <c r="AMK208"/>
      <c r="AML208"/>
    </row>
    <row r="209" spans="1:1026" ht="15.75" thickBot="1" x14ac:dyDescent="0.3">
      <c r="A209" s="92" t="s">
        <v>310</v>
      </c>
      <c r="B209" t="s">
        <v>327</v>
      </c>
      <c r="C209" s="22" t="s">
        <v>12</v>
      </c>
      <c r="D209" s="22">
        <v>1</v>
      </c>
      <c r="E209" t="s">
        <v>284</v>
      </c>
      <c r="F209" s="22" t="s">
        <v>200</v>
      </c>
      <c r="G209" s="58" t="s">
        <v>23</v>
      </c>
      <c r="H209" s="1">
        <v>59.933733333333301</v>
      </c>
      <c r="I209" s="15" t="s">
        <v>189</v>
      </c>
      <c r="J209"/>
      <c r="K209"/>
      <c r="M209"/>
      <c r="N209"/>
      <c r="O209"/>
      <c r="P209" s="40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  <c r="IV209"/>
      <c r="IW209"/>
      <c r="IX209"/>
      <c r="IY209"/>
      <c r="IZ209"/>
      <c r="JA209"/>
      <c r="JB209"/>
      <c r="JC209"/>
      <c r="JD209"/>
      <c r="JE209"/>
      <c r="JF209"/>
      <c r="JG209"/>
      <c r="JH209"/>
      <c r="JI209"/>
      <c r="JJ209"/>
      <c r="JK209"/>
      <c r="JL209"/>
      <c r="JM209"/>
      <c r="JN209"/>
      <c r="JO209"/>
      <c r="JP209"/>
      <c r="JQ209"/>
      <c r="JR209"/>
      <c r="JS209"/>
      <c r="JT209"/>
      <c r="JU209"/>
      <c r="JV209"/>
      <c r="JW209"/>
      <c r="JX209"/>
      <c r="JY209"/>
      <c r="JZ209"/>
      <c r="KA209"/>
      <c r="KB209"/>
      <c r="KC209"/>
      <c r="KD209"/>
      <c r="KE209"/>
      <c r="KF209"/>
      <c r="KG209"/>
      <c r="KH209"/>
      <c r="KI209"/>
      <c r="KJ209"/>
      <c r="KK209"/>
      <c r="KL209"/>
      <c r="KM209"/>
      <c r="KN209"/>
      <c r="KO209"/>
      <c r="KP209"/>
      <c r="KQ209"/>
      <c r="KR209"/>
      <c r="KS209"/>
      <c r="KT209"/>
      <c r="KU209"/>
      <c r="KV209"/>
      <c r="KW209"/>
      <c r="KX209"/>
      <c r="KY209"/>
      <c r="KZ209"/>
      <c r="LA209"/>
      <c r="LB209"/>
      <c r="LC209"/>
      <c r="LD209"/>
      <c r="LE209"/>
      <c r="LF209"/>
      <c r="LG209"/>
      <c r="LH209"/>
      <c r="LI209"/>
      <c r="LJ209"/>
      <c r="LK209"/>
      <c r="LL209"/>
      <c r="LM209"/>
      <c r="LN209"/>
      <c r="LO209"/>
      <c r="LP209"/>
      <c r="LQ209"/>
      <c r="LR209"/>
      <c r="LS209"/>
      <c r="LT209"/>
      <c r="LU209"/>
      <c r="LV209"/>
      <c r="LW209"/>
      <c r="LX209"/>
      <c r="LY209"/>
      <c r="LZ209"/>
      <c r="MA209"/>
      <c r="MB209"/>
      <c r="MC209"/>
      <c r="MD209"/>
      <c r="ME209"/>
      <c r="MF209"/>
      <c r="MG209"/>
      <c r="MH209"/>
      <c r="MI209"/>
      <c r="MJ209"/>
      <c r="MK209"/>
      <c r="ML209"/>
      <c r="MM209"/>
      <c r="MN209"/>
      <c r="MO209"/>
      <c r="MP209"/>
      <c r="MQ209"/>
      <c r="MR209"/>
      <c r="MS209"/>
      <c r="MT209"/>
      <c r="MU209"/>
      <c r="MV209"/>
      <c r="MW209"/>
      <c r="MX209"/>
      <c r="MY209"/>
      <c r="MZ209"/>
      <c r="NA209"/>
      <c r="NB209"/>
      <c r="NC209"/>
      <c r="ND209"/>
      <c r="NE209"/>
      <c r="NF209"/>
      <c r="NG209"/>
      <c r="NH209"/>
      <c r="NI209"/>
      <c r="NJ209"/>
      <c r="NK209"/>
      <c r="NL209"/>
      <c r="NM209"/>
      <c r="NN209"/>
      <c r="NO209"/>
      <c r="NP209"/>
      <c r="NQ209"/>
      <c r="NR209"/>
      <c r="NS209"/>
      <c r="NT209"/>
      <c r="NU209"/>
      <c r="NV209"/>
      <c r="NW209"/>
      <c r="NX209"/>
      <c r="NY209"/>
      <c r="NZ209"/>
      <c r="OA209"/>
      <c r="OB209"/>
      <c r="OC209"/>
      <c r="OD209"/>
      <c r="OE209"/>
      <c r="OF209"/>
      <c r="OG209"/>
      <c r="OH209"/>
      <c r="OI209"/>
      <c r="OJ209"/>
      <c r="OK209"/>
      <c r="OL209"/>
      <c r="OM209"/>
      <c r="ON209"/>
      <c r="OO209"/>
      <c r="OP209"/>
      <c r="OQ209"/>
      <c r="OR209"/>
      <c r="OS209"/>
      <c r="OT209"/>
      <c r="OU209"/>
      <c r="OV209"/>
      <c r="OW209"/>
      <c r="OX209"/>
      <c r="OY209"/>
      <c r="OZ209"/>
      <c r="PA209"/>
      <c r="PB209"/>
      <c r="PC209"/>
      <c r="PD209"/>
      <c r="PE209"/>
      <c r="PF209"/>
      <c r="PG209"/>
      <c r="PH209"/>
      <c r="PI209"/>
      <c r="PJ209"/>
      <c r="PK209"/>
      <c r="PL209"/>
      <c r="PM209"/>
      <c r="PN209"/>
      <c r="PO209"/>
      <c r="PP209"/>
      <c r="PQ209"/>
      <c r="PR209"/>
      <c r="PS209"/>
      <c r="PT209"/>
      <c r="PU209"/>
      <c r="PV209"/>
      <c r="PW209"/>
      <c r="PX209"/>
      <c r="PY209"/>
      <c r="PZ209"/>
      <c r="QA209"/>
      <c r="QB209"/>
      <c r="QC209"/>
      <c r="QD209"/>
      <c r="QE209"/>
      <c r="QF209"/>
      <c r="QG209"/>
      <c r="QH209"/>
      <c r="QI209"/>
      <c r="QJ209"/>
      <c r="QK209"/>
      <c r="QL209"/>
      <c r="QM209"/>
      <c r="QN209"/>
      <c r="QO209"/>
      <c r="QP209"/>
      <c r="QQ209"/>
      <c r="QR209"/>
      <c r="QS209"/>
      <c r="QT209"/>
      <c r="QU209"/>
      <c r="QV209"/>
      <c r="QW209"/>
      <c r="QX209"/>
      <c r="QY209"/>
      <c r="QZ209"/>
      <c r="RA209"/>
      <c r="RB209"/>
      <c r="RC209"/>
      <c r="RD209"/>
      <c r="RE209"/>
      <c r="RF209"/>
      <c r="RG209"/>
      <c r="RH209"/>
      <c r="RI209"/>
      <c r="RJ209"/>
      <c r="RK209"/>
      <c r="RL209"/>
      <c r="RM209"/>
      <c r="RN209"/>
      <c r="RO209"/>
      <c r="RP209"/>
      <c r="RQ209"/>
      <c r="RR209"/>
      <c r="RS209"/>
      <c r="RT209"/>
      <c r="RU209"/>
      <c r="RV209"/>
      <c r="RW209"/>
      <c r="RX209"/>
      <c r="RY209"/>
      <c r="RZ209"/>
      <c r="SA209"/>
      <c r="SB209"/>
      <c r="SC209"/>
      <c r="SD209"/>
      <c r="SE209"/>
      <c r="SF209"/>
      <c r="SG209"/>
      <c r="SH209"/>
      <c r="SI209"/>
      <c r="SJ209"/>
      <c r="SK209"/>
      <c r="SL209"/>
      <c r="SM209"/>
      <c r="SN209"/>
      <c r="SO209"/>
      <c r="SP209"/>
      <c r="SQ209"/>
      <c r="SR209"/>
      <c r="SS209"/>
      <c r="ST209"/>
      <c r="SU209"/>
      <c r="SV209"/>
      <c r="SW209"/>
      <c r="SX209"/>
      <c r="SY209"/>
      <c r="SZ209"/>
      <c r="TA209"/>
      <c r="TB209"/>
      <c r="TC209"/>
      <c r="TD209"/>
      <c r="TE209"/>
      <c r="TF209"/>
      <c r="TG209"/>
      <c r="TH209"/>
      <c r="TI209"/>
      <c r="TJ209"/>
      <c r="TK209"/>
      <c r="TL209"/>
      <c r="TM209"/>
      <c r="TN209"/>
      <c r="TO209"/>
      <c r="TP209"/>
      <c r="TQ209"/>
      <c r="TR209"/>
      <c r="TS209"/>
      <c r="TT209"/>
      <c r="TU209"/>
      <c r="TV209"/>
      <c r="TW209"/>
      <c r="TX209"/>
      <c r="TY209"/>
      <c r="TZ209"/>
      <c r="UA209"/>
      <c r="UB209"/>
      <c r="UC209"/>
      <c r="UD209"/>
      <c r="UE209"/>
      <c r="UF209"/>
      <c r="UG209"/>
      <c r="UH209"/>
      <c r="UI209"/>
      <c r="UJ209"/>
      <c r="UK209"/>
      <c r="UL209"/>
      <c r="UM209"/>
      <c r="UN209"/>
      <c r="UO209"/>
      <c r="UP209"/>
      <c r="UQ209"/>
      <c r="UR209"/>
      <c r="US209"/>
      <c r="UT209"/>
      <c r="UU209"/>
      <c r="UV209"/>
      <c r="UW209"/>
      <c r="UX209"/>
      <c r="UY209"/>
      <c r="UZ209"/>
      <c r="VA209"/>
      <c r="VB209"/>
      <c r="VC209"/>
      <c r="VD209"/>
      <c r="VE209"/>
      <c r="VF209"/>
      <c r="VG209"/>
      <c r="VH209"/>
      <c r="VI209"/>
      <c r="VJ209"/>
      <c r="VK209"/>
      <c r="VL209"/>
      <c r="VM209"/>
      <c r="VN209"/>
      <c r="VO209"/>
      <c r="VP209"/>
      <c r="VQ209"/>
      <c r="VR209"/>
      <c r="VS209"/>
      <c r="VT209"/>
      <c r="VU209"/>
      <c r="VV209"/>
      <c r="VW209"/>
      <c r="VX209"/>
      <c r="VY209"/>
      <c r="VZ209"/>
      <c r="WA209"/>
      <c r="WB209"/>
      <c r="WC209"/>
      <c r="WD209"/>
      <c r="WE209"/>
      <c r="WF209"/>
      <c r="WG209"/>
      <c r="WH209"/>
      <c r="WI209"/>
      <c r="WJ209"/>
      <c r="WK209"/>
      <c r="WL209"/>
      <c r="WM209"/>
      <c r="WN209"/>
      <c r="WO209"/>
      <c r="WP209"/>
      <c r="WQ209"/>
      <c r="WR209"/>
      <c r="WS209"/>
      <c r="WT209"/>
      <c r="WU209"/>
      <c r="WV209"/>
      <c r="WW209"/>
      <c r="WX209"/>
      <c r="WY209"/>
      <c r="WZ209"/>
      <c r="XA209"/>
      <c r="XB209"/>
      <c r="XC209"/>
      <c r="XD209"/>
      <c r="XE209"/>
      <c r="XF209"/>
      <c r="XG209"/>
      <c r="XH209"/>
      <c r="XI209"/>
      <c r="XJ209"/>
      <c r="XK209"/>
      <c r="XL209"/>
      <c r="XM209"/>
      <c r="XN209"/>
      <c r="XO209"/>
      <c r="XP209"/>
      <c r="XQ209"/>
      <c r="XR209"/>
      <c r="XS209"/>
      <c r="XT209"/>
      <c r="XU209"/>
      <c r="XV209"/>
      <c r="XW209"/>
      <c r="XX209"/>
      <c r="XY209"/>
      <c r="XZ209"/>
      <c r="YA209"/>
      <c r="YB209"/>
      <c r="YC209"/>
      <c r="YD209"/>
      <c r="YE209"/>
      <c r="YF209"/>
      <c r="YG209"/>
      <c r="YH209"/>
      <c r="YI209"/>
      <c r="YJ209"/>
      <c r="YK209"/>
      <c r="YL209"/>
      <c r="YM209"/>
      <c r="YN209"/>
      <c r="YO209"/>
      <c r="YP209"/>
      <c r="YQ209"/>
      <c r="YR209"/>
      <c r="YS209"/>
      <c r="YT209"/>
      <c r="YU209"/>
      <c r="YV209"/>
      <c r="YW209"/>
      <c r="YX209"/>
      <c r="YY209"/>
      <c r="YZ209"/>
      <c r="ZA209"/>
      <c r="ZB209"/>
      <c r="ZC209"/>
      <c r="ZD209"/>
      <c r="ZE209"/>
      <c r="ZF209"/>
      <c r="ZG209"/>
      <c r="ZH209"/>
      <c r="ZI209"/>
      <c r="ZJ209"/>
      <c r="ZK209"/>
      <c r="ZL209"/>
      <c r="ZM209"/>
      <c r="ZN209"/>
      <c r="ZO209"/>
      <c r="ZP209"/>
      <c r="ZQ209"/>
      <c r="ZR209"/>
      <c r="ZS209"/>
      <c r="ZT209"/>
      <c r="ZU209"/>
      <c r="ZV209"/>
      <c r="ZW209"/>
      <c r="ZX209"/>
      <c r="ZY209"/>
      <c r="ZZ209"/>
      <c r="AAA209"/>
      <c r="AAB209"/>
      <c r="AAC209"/>
      <c r="AAD209"/>
      <c r="AAE209"/>
      <c r="AAF209"/>
      <c r="AAG209"/>
      <c r="AAH209"/>
      <c r="AAI209"/>
      <c r="AAJ209"/>
      <c r="AAK209"/>
      <c r="AAL209"/>
      <c r="AAM209"/>
      <c r="AAN209"/>
      <c r="AAO209"/>
      <c r="AAP209"/>
      <c r="AAQ209"/>
      <c r="AAR209"/>
      <c r="AAS209"/>
      <c r="AAT209"/>
      <c r="AAU209"/>
      <c r="AAV209"/>
      <c r="AAW209"/>
      <c r="AAX209"/>
      <c r="AAY209"/>
      <c r="AAZ209"/>
      <c r="ABA209"/>
      <c r="ABB209"/>
      <c r="ABC209"/>
      <c r="ABD209"/>
      <c r="ABE209"/>
      <c r="ABF209"/>
      <c r="ABG209"/>
      <c r="ABH209"/>
      <c r="ABI209"/>
      <c r="ABJ209"/>
      <c r="ABK209"/>
      <c r="ABL209"/>
      <c r="ABM209"/>
      <c r="ABN209"/>
      <c r="ABO209"/>
      <c r="ABP209"/>
      <c r="ABQ209"/>
      <c r="ABR209"/>
      <c r="ABS209"/>
      <c r="ABT209"/>
      <c r="ABU209"/>
      <c r="ABV209"/>
      <c r="ABW209"/>
      <c r="ABX209"/>
      <c r="ABY209"/>
      <c r="ABZ209"/>
      <c r="ACA209"/>
      <c r="ACB209"/>
      <c r="ACC209"/>
      <c r="ACD209"/>
      <c r="ACE209"/>
      <c r="ACF209"/>
      <c r="ACG209"/>
      <c r="ACH209"/>
      <c r="ACI209"/>
      <c r="ACJ209"/>
      <c r="ACK209"/>
      <c r="ACL209"/>
      <c r="ACM209"/>
      <c r="ACN209"/>
      <c r="ACO209"/>
      <c r="ACP209"/>
      <c r="ACQ209"/>
      <c r="ACR209"/>
      <c r="ACS209"/>
      <c r="ACT209"/>
      <c r="ACU209"/>
      <c r="ACV209"/>
      <c r="ACW209"/>
      <c r="ACX209"/>
      <c r="ACY209"/>
      <c r="ACZ209"/>
      <c r="ADA209"/>
      <c r="ADB209"/>
      <c r="ADC209"/>
      <c r="ADD209"/>
      <c r="ADE209"/>
      <c r="ADF209"/>
      <c r="ADG209"/>
      <c r="ADH209"/>
      <c r="ADI209"/>
      <c r="ADJ209"/>
      <c r="ADK209"/>
      <c r="ADL209"/>
      <c r="ADM209"/>
      <c r="ADN209"/>
      <c r="ADO209"/>
      <c r="ADP209"/>
      <c r="ADQ209"/>
      <c r="ADR209"/>
      <c r="ADS209"/>
      <c r="ADT209"/>
      <c r="ADU209"/>
      <c r="ADV209"/>
      <c r="ADW209"/>
      <c r="ADX209"/>
      <c r="ADY209"/>
      <c r="ADZ209"/>
      <c r="AEA209"/>
      <c r="AEB209"/>
      <c r="AEC209"/>
      <c r="AED209"/>
      <c r="AEE209"/>
      <c r="AEF209"/>
      <c r="AEG209"/>
      <c r="AEH209"/>
      <c r="AEI209"/>
      <c r="AEJ209"/>
      <c r="AEK209"/>
      <c r="AEL209"/>
      <c r="AEM209"/>
      <c r="AEN209"/>
      <c r="AEO209"/>
      <c r="AEP209"/>
      <c r="AEQ209"/>
      <c r="AER209"/>
      <c r="AES209"/>
      <c r="AET209"/>
      <c r="AEU209"/>
      <c r="AEV209"/>
      <c r="AEW209"/>
      <c r="AEX209"/>
      <c r="AEY209"/>
      <c r="AEZ209"/>
      <c r="AFA209"/>
      <c r="AFB209"/>
      <c r="AFC209"/>
      <c r="AFD209"/>
      <c r="AFE209"/>
      <c r="AFF209"/>
      <c r="AFG209"/>
      <c r="AFH209"/>
      <c r="AFI209"/>
      <c r="AFJ209"/>
      <c r="AFK209"/>
      <c r="AFL209"/>
      <c r="AFM209"/>
      <c r="AFN209"/>
      <c r="AFO209"/>
      <c r="AFP209"/>
      <c r="AFQ209"/>
      <c r="AFR209"/>
      <c r="AFS209"/>
      <c r="AFT209"/>
      <c r="AFU209"/>
      <c r="AFV209"/>
      <c r="AFW209"/>
      <c r="AFX209"/>
      <c r="AFY209"/>
      <c r="AFZ209"/>
      <c r="AGA209"/>
      <c r="AGB209"/>
      <c r="AGC209"/>
      <c r="AGD209"/>
      <c r="AGE209"/>
      <c r="AGF209"/>
      <c r="AGG209"/>
      <c r="AGH209"/>
      <c r="AGI209"/>
      <c r="AGJ209"/>
      <c r="AGK209"/>
      <c r="AGL209"/>
      <c r="AGM209"/>
      <c r="AGN209"/>
      <c r="AGO209"/>
      <c r="AGP209"/>
      <c r="AGQ209"/>
      <c r="AGR209"/>
      <c r="AGS209"/>
      <c r="AGT209"/>
      <c r="AGU209"/>
      <c r="AGV209"/>
      <c r="AGW209"/>
      <c r="AGX209"/>
      <c r="AGY209"/>
      <c r="AGZ209"/>
      <c r="AHA209"/>
      <c r="AHB209"/>
      <c r="AHC209"/>
      <c r="AHD209"/>
      <c r="AHE209"/>
      <c r="AHF209"/>
      <c r="AHG209"/>
      <c r="AHH209"/>
      <c r="AHI209"/>
      <c r="AHJ209"/>
      <c r="AHK209"/>
      <c r="AHL209"/>
      <c r="AHM209"/>
      <c r="AHN209"/>
      <c r="AHO209"/>
      <c r="AHP209"/>
      <c r="AHQ209"/>
      <c r="AHR209"/>
      <c r="AHS209"/>
      <c r="AHT209"/>
      <c r="AHU209"/>
      <c r="AHV209"/>
      <c r="AHW209"/>
      <c r="AHX209"/>
      <c r="AHY209"/>
      <c r="AHZ209"/>
      <c r="AIA209"/>
      <c r="AIB209"/>
      <c r="AIC209"/>
      <c r="AID209"/>
      <c r="AIE209"/>
      <c r="AIF209"/>
      <c r="AIG209"/>
      <c r="AIH209"/>
      <c r="AII209"/>
      <c r="AIJ209"/>
      <c r="AIK209"/>
      <c r="AIL209"/>
      <c r="AIM209"/>
      <c r="AIN209"/>
      <c r="AIO209"/>
      <c r="AIP209"/>
      <c r="AIQ209"/>
      <c r="AIR209"/>
      <c r="AIS209"/>
      <c r="AIT209"/>
      <c r="AIU209"/>
      <c r="AIV209"/>
      <c r="AIW209"/>
      <c r="AIX209"/>
      <c r="AIY209"/>
      <c r="AIZ209"/>
      <c r="AJA209"/>
      <c r="AJB209"/>
      <c r="AJC209"/>
      <c r="AJD209"/>
      <c r="AJE209"/>
      <c r="AJF209"/>
      <c r="AJG209"/>
      <c r="AJH209"/>
      <c r="AJI209"/>
      <c r="AJJ209"/>
      <c r="AJK209"/>
      <c r="AJL209"/>
      <c r="AJM209"/>
      <c r="AJN209"/>
      <c r="AJO209"/>
      <c r="AJP209"/>
      <c r="AJQ209"/>
      <c r="AJR209"/>
      <c r="AJS209"/>
      <c r="AJT209"/>
      <c r="AJU209"/>
      <c r="AJV209"/>
      <c r="AJW209"/>
      <c r="AJX209"/>
      <c r="AJY209"/>
      <c r="AJZ209"/>
      <c r="AKA209"/>
      <c r="AKB209"/>
      <c r="AKC209"/>
      <c r="AKD209"/>
      <c r="AKE209"/>
      <c r="AKF209"/>
      <c r="AKG209"/>
      <c r="AKH209"/>
      <c r="AKI209"/>
      <c r="AKJ209"/>
      <c r="AKK209"/>
      <c r="AKL209"/>
      <c r="AKM209"/>
      <c r="AKN209"/>
      <c r="AKO209"/>
      <c r="AKP209"/>
      <c r="AKQ209"/>
      <c r="AKR209"/>
      <c r="AKS209"/>
      <c r="AKT209"/>
      <c r="AKU209"/>
      <c r="AKV209"/>
      <c r="AKW209"/>
      <c r="AKX209"/>
      <c r="AKY209"/>
      <c r="AKZ209"/>
      <c r="ALA209"/>
      <c r="ALB209"/>
      <c r="ALC209"/>
      <c r="ALD209"/>
      <c r="ALE209"/>
      <c r="ALF209"/>
      <c r="ALG209"/>
      <c r="ALH209"/>
      <c r="ALI209"/>
      <c r="ALJ209"/>
      <c r="ALK209"/>
      <c r="ALL209"/>
      <c r="ALM209"/>
      <c r="ALN209"/>
      <c r="ALO209"/>
      <c r="ALP209"/>
      <c r="ALQ209"/>
      <c r="ALR209"/>
      <c r="ALS209"/>
      <c r="ALT209"/>
      <c r="ALU209"/>
      <c r="ALV209"/>
      <c r="ALW209"/>
      <c r="ALX209"/>
      <c r="ALY209"/>
      <c r="ALZ209"/>
      <c r="AMA209"/>
      <c r="AMB209"/>
      <c r="AMC209"/>
      <c r="AMD209"/>
      <c r="AME209"/>
      <c r="AMF209"/>
      <c r="AMG209"/>
      <c r="AMH209"/>
      <c r="AMI209"/>
      <c r="AMJ209"/>
      <c r="AMK209"/>
      <c r="AML209"/>
    </row>
    <row r="210" spans="1:1026" ht="15.75" thickBot="1" x14ac:dyDescent="0.3">
      <c r="A210" s="92" t="s">
        <v>310</v>
      </c>
      <c r="B210" t="s">
        <v>327</v>
      </c>
      <c r="C210" s="22" t="s">
        <v>12</v>
      </c>
      <c r="D210" s="22">
        <v>1</v>
      </c>
      <c r="E210" t="s">
        <v>284</v>
      </c>
      <c r="F210" s="22" t="s">
        <v>200</v>
      </c>
      <c r="G210" s="59" t="s">
        <v>25</v>
      </c>
      <c r="H210" s="1">
        <v>-39.473833333333303</v>
      </c>
      <c r="P210" s="23"/>
    </row>
    <row r="211" spans="1:1026" ht="15.75" thickBot="1" x14ac:dyDescent="0.3">
      <c r="A211" s="22"/>
      <c r="B211" s="22"/>
      <c r="G211" s="59"/>
    </row>
    <row r="212" spans="1:1026" ht="26.25" thickBot="1" x14ac:dyDescent="0.3">
      <c r="A212" s="92" t="s">
        <v>311</v>
      </c>
      <c r="B212" t="s">
        <v>327</v>
      </c>
      <c r="C212" s="7" t="s">
        <v>12</v>
      </c>
      <c r="D212" s="7">
        <v>1</v>
      </c>
      <c r="E212" t="s">
        <v>285</v>
      </c>
      <c r="F212" s="7" t="s">
        <v>201</v>
      </c>
      <c r="G212" s="58" t="s">
        <v>187</v>
      </c>
      <c r="H212" s="7">
        <v>5076</v>
      </c>
      <c r="I212" s="15" t="s">
        <v>188</v>
      </c>
      <c r="J212"/>
      <c r="K212"/>
      <c r="M212"/>
      <c r="N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  <c r="IV212"/>
      <c r="IW212"/>
      <c r="IX212"/>
      <c r="IY212"/>
      <c r="IZ212"/>
      <c r="JA212"/>
      <c r="JB212"/>
      <c r="JC212"/>
      <c r="JD212"/>
      <c r="JE212"/>
      <c r="JF212"/>
      <c r="JG212"/>
      <c r="JH212"/>
      <c r="JI212"/>
      <c r="JJ212"/>
      <c r="JK212"/>
      <c r="JL212"/>
      <c r="JM212"/>
      <c r="JN212"/>
      <c r="JO212"/>
      <c r="JP212"/>
      <c r="JQ212"/>
      <c r="JR212"/>
      <c r="JS212"/>
      <c r="JT212"/>
      <c r="JU212"/>
      <c r="JV212"/>
      <c r="JW212"/>
      <c r="JX212"/>
      <c r="JY212"/>
      <c r="JZ212"/>
      <c r="KA212"/>
      <c r="KB212"/>
      <c r="KC212"/>
      <c r="KD212"/>
      <c r="KE212"/>
      <c r="KF212"/>
      <c r="KG212"/>
      <c r="KH212"/>
      <c r="KI212"/>
      <c r="KJ212"/>
      <c r="KK212"/>
      <c r="KL212"/>
      <c r="KM212"/>
      <c r="KN212"/>
      <c r="KO212"/>
      <c r="KP212"/>
      <c r="KQ212"/>
      <c r="KR212"/>
      <c r="KS212"/>
      <c r="KT212"/>
      <c r="KU212"/>
      <c r="KV212"/>
      <c r="KW212"/>
      <c r="KX212"/>
      <c r="KY212"/>
      <c r="KZ212"/>
      <c r="LA212"/>
      <c r="LB212"/>
      <c r="LC212"/>
      <c r="LD212"/>
      <c r="LE212"/>
      <c r="LF212"/>
      <c r="LG212"/>
      <c r="LH212"/>
      <c r="LI212"/>
      <c r="LJ212"/>
      <c r="LK212"/>
      <c r="LL212"/>
      <c r="LM212"/>
      <c r="LN212"/>
      <c r="LO212"/>
      <c r="LP212"/>
      <c r="LQ212"/>
      <c r="LR212"/>
      <c r="LS212"/>
      <c r="LT212"/>
      <c r="LU212"/>
      <c r="LV212"/>
      <c r="LW212"/>
      <c r="LX212"/>
      <c r="LY212"/>
      <c r="LZ212"/>
      <c r="MA212"/>
      <c r="MB212"/>
      <c r="MC212"/>
      <c r="MD212"/>
      <c r="ME212"/>
      <c r="MF212"/>
      <c r="MG212"/>
      <c r="MH212"/>
      <c r="MI212"/>
      <c r="MJ212"/>
      <c r="MK212"/>
      <c r="ML212"/>
      <c r="MM212"/>
      <c r="MN212"/>
      <c r="MO212"/>
      <c r="MP212"/>
      <c r="MQ212"/>
      <c r="MR212"/>
      <c r="MS212"/>
      <c r="MT212"/>
      <c r="MU212"/>
      <c r="MV212"/>
      <c r="MW212"/>
      <c r="MX212"/>
      <c r="MY212"/>
      <c r="MZ212"/>
      <c r="NA212"/>
      <c r="NB212"/>
      <c r="NC212"/>
      <c r="ND212"/>
      <c r="NE212"/>
      <c r="NF212"/>
      <c r="NG212"/>
      <c r="NH212"/>
      <c r="NI212"/>
      <c r="NJ212"/>
      <c r="NK212"/>
      <c r="NL212"/>
      <c r="NM212"/>
      <c r="NN212"/>
      <c r="NO212"/>
      <c r="NP212"/>
      <c r="NQ212"/>
      <c r="NR212"/>
      <c r="NS212"/>
      <c r="NT212"/>
      <c r="NU212"/>
      <c r="NV212"/>
      <c r="NW212"/>
      <c r="NX212"/>
      <c r="NY212"/>
      <c r="NZ212"/>
      <c r="OA212"/>
      <c r="OB212"/>
      <c r="OC212"/>
      <c r="OD212"/>
      <c r="OE212"/>
      <c r="OF212"/>
      <c r="OG212"/>
      <c r="OH212"/>
      <c r="OI212"/>
      <c r="OJ212"/>
      <c r="OK212"/>
      <c r="OL212"/>
      <c r="OM212"/>
      <c r="ON212"/>
      <c r="OO212"/>
      <c r="OP212"/>
      <c r="OQ212"/>
      <c r="OR212"/>
      <c r="OS212"/>
      <c r="OT212"/>
      <c r="OU212"/>
      <c r="OV212"/>
      <c r="OW212"/>
      <c r="OX212"/>
      <c r="OY212"/>
      <c r="OZ212"/>
      <c r="PA212"/>
      <c r="PB212"/>
      <c r="PC212"/>
      <c r="PD212"/>
      <c r="PE212"/>
      <c r="PF212"/>
      <c r="PG212"/>
      <c r="PH212"/>
      <c r="PI212"/>
      <c r="PJ212"/>
      <c r="PK212"/>
      <c r="PL212"/>
      <c r="PM212"/>
      <c r="PN212"/>
      <c r="PO212"/>
      <c r="PP212"/>
      <c r="PQ212"/>
      <c r="PR212"/>
      <c r="PS212"/>
      <c r="PT212"/>
      <c r="PU212"/>
      <c r="PV212"/>
      <c r="PW212"/>
      <c r="PX212"/>
      <c r="PY212"/>
      <c r="PZ212"/>
      <c r="QA212"/>
      <c r="QB212"/>
      <c r="QC212"/>
      <c r="QD212"/>
      <c r="QE212"/>
      <c r="QF212"/>
      <c r="QG212"/>
      <c r="QH212"/>
      <c r="QI212"/>
      <c r="QJ212"/>
      <c r="QK212"/>
      <c r="QL212"/>
      <c r="QM212"/>
      <c r="QN212"/>
      <c r="QO212"/>
      <c r="QP212"/>
      <c r="QQ212"/>
      <c r="QR212"/>
      <c r="QS212"/>
      <c r="QT212"/>
      <c r="QU212"/>
      <c r="QV212"/>
      <c r="QW212"/>
      <c r="QX212"/>
      <c r="QY212"/>
      <c r="QZ212"/>
      <c r="RA212"/>
      <c r="RB212"/>
      <c r="RC212"/>
      <c r="RD212"/>
      <c r="RE212"/>
      <c r="RF212"/>
      <c r="RG212"/>
      <c r="RH212"/>
      <c r="RI212"/>
      <c r="RJ212"/>
      <c r="RK212"/>
      <c r="RL212"/>
      <c r="RM212"/>
      <c r="RN212"/>
      <c r="RO212"/>
      <c r="RP212"/>
      <c r="RQ212"/>
      <c r="RR212"/>
      <c r="RS212"/>
      <c r="RT212"/>
      <c r="RU212"/>
      <c r="RV212"/>
      <c r="RW212"/>
      <c r="RX212"/>
      <c r="RY212"/>
      <c r="RZ212"/>
      <c r="SA212"/>
      <c r="SB212"/>
      <c r="SC212"/>
      <c r="SD212"/>
      <c r="SE212"/>
      <c r="SF212"/>
      <c r="SG212"/>
      <c r="SH212"/>
      <c r="SI212"/>
      <c r="SJ212"/>
      <c r="SK212"/>
      <c r="SL212"/>
      <c r="SM212"/>
      <c r="SN212"/>
      <c r="SO212"/>
      <c r="SP212"/>
      <c r="SQ212"/>
      <c r="SR212"/>
      <c r="SS212"/>
      <c r="ST212"/>
      <c r="SU212"/>
      <c r="SV212"/>
      <c r="SW212"/>
      <c r="SX212"/>
      <c r="SY212"/>
      <c r="SZ212"/>
      <c r="TA212"/>
      <c r="TB212"/>
      <c r="TC212"/>
      <c r="TD212"/>
      <c r="TE212"/>
      <c r="TF212"/>
      <c r="TG212"/>
      <c r="TH212"/>
      <c r="TI212"/>
      <c r="TJ212"/>
      <c r="TK212"/>
      <c r="TL212"/>
      <c r="TM212"/>
      <c r="TN212"/>
      <c r="TO212"/>
      <c r="TP212"/>
      <c r="TQ212"/>
      <c r="TR212"/>
      <c r="TS212"/>
      <c r="TT212"/>
      <c r="TU212"/>
      <c r="TV212"/>
      <c r="TW212"/>
      <c r="TX212"/>
      <c r="TY212"/>
      <c r="TZ212"/>
      <c r="UA212"/>
      <c r="UB212"/>
      <c r="UC212"/>
      <c r="UD212"/>
      <c r="UE212"/>
      <c r="UF212"/>
      <c r="UG212"/>
      <c r="UH212"/>
      <c r="UI212"/>
      <c r="UJ212"/>
      <c r="UK212"/>
      <c r="UL212"/>
      <c r="UM212"/>
      <c r="UN212"/>
      <c r="UO212"/>
      <c r="UP212"/>
      <c r="UQ212"/>
      <c r="UR212"/>
      <c r="US212"/>
      <c r="UT212"/>
      <c r="UU212"/>
      <c r="UV212"/>
      <c r="UW212"/>
      <c r="UX212"/>
      <c r="UY212"/>
      <c r="UZ212"/>
      <c r="VA212"/>
      <c r="VB212"/>
      <c r="VC212"/>
      <c r="VD212"/>
      <c r="VE212"/>
      <c r="VF212"/>
      <c r="VG212"/>
      <c r="VH212"/>
      <c r="VI212"/>
      <c r="VJ212"/>
      <c r="VK212"/>
      <c r="VL212"/>
      <c r="VM212"/>
      <c r="VN212"/>
      <c r="VO212"/>
      <c r="VP212"/>
      <c r="VQ212"/>
      <c r="VR212"/>
      <c r="VS212"/>
      <c r="VT212"/>
      <c r="VU212"/>
      <c r="VV212"/>
      <c r="VW212"/>
      <c r="VX212"/>
      <c r="VY212"/>
      <c r="VZ212"/>
      <c r="WA212"/>
      <c r="WB212"/>
      <c r="WC212"/>
      <c r="WD212"/>
      <c r="WE212"/>
      <c r="WF212"/>
      <c r="WG212"/>
      <c r="WH212"/>
      <c r="WI212"/>
      <c r="WJ212"/>
      <c r="WK212"/>
      <c r="WL212"/>
      <c r="WM212"/>
      <c r="WN212"/>
      <c r="WO212"/>
      <c r="WP212"/>
      <c r="WQ212"/>
      <c r="WR212"/>
      <c r="WS212"/>
      <c r="WT212"/>
      <c r="WU212"/>
      <c r="WV212"/>
      <c r="WW212"/>
      <c r="WX212"/>
      <c r="WY212"/>
      <c r="WZ212"/>
      <c r="XA212"/>
      <c r="XB212"/>
      <c r="XC212"/>
      <c r="XD212"/>
      <c r="XE212"/>
      <c r="XF212"/>
      <c r="XG212"/>
      <c r="XH212"/>
      <c r="XI212"/>
      <c r="XJ212"/>
      <c r="XK212"/>
      <c r="XL212"/>
      <c r="XM212"/>
      <c r="XN212"/>
      <c r="XO212"/>
      <c r="XP212"/>
      <c r="XQ212"/>
      <c r="XR212"/>
      <c r="XS212"/>
      <c r="XT212"/>
      <c r="XU212"/>
      <c r="XV212"/>
      <c r="XW212"/>
      <c r="XX212"/>
      <c r="XY212"/>
      <c r="XZ212"/>
      <c r="YA212"/>
      <c r="YB212"/>
      <c r="YC212"/>
      <c r="YD212"/>
      <c r="YE212"/>
      <c r="YF212"/>
      <c r="YG212"/>
      <c r="YH212"/>
      <c r="YI212"/>
      <c r="YJ212"/>
      <c r="YK212"/>
      <c r="YL212"/>
      <c r="YM212"/>
      <c r="YN212"/>
      <c r="YO212"/>
      <c r="YP212"/>
      <c r="YQ212"/>
      <c r="YR212"/>
      <c r="YS212"/>
      <c r="YT212"/>
      <c r="YU212"/>
      <c r="YV212"/>
      <c r="YW212"/>
      <c r="YX212"/>
      <c r="YY212"/>
      <c r="YZ212"/>
      <c r="ZA212"/>
      <c r="ZB212"/>
      <c r="ZC212"/>
      <c r="ZD212"/>
      <c r="ZE212"/>
      <c r="ZF212"/>
      <c r="ZG212"/>
      <c r="ZH212"/>
      <c r="ZI212"/>
      <c r="ZJ212"/>
      <c r="ZK212"/>
      <c r="ZL212"/>
      <c r="ZM212"/>
      <c r="ZN212"/>
      <c r="ZO212"/>
      <c r="ZP212"/>
      <c r="ZQ212"/>
      <c r="ZR212"/>
      <c r="ZS212"/>
      <c r="ZT212"/>
      <c r="ZU212"/>
      <c r="ZV212"/>
      <c r="ZW212"/>
      <c r="ZX212"/>
      <c r="ZY212"/>
      <c r="ZZ212"/>
      <c r="AAA212"/>
      <c r="AAB212"/>
      <c r="AAC212"/>
      <c r="AAD212"/>
      <c r="AAE212"/>
      <c r="AAF212"/>
      <c r="AAG212"/>
      <c r="AAH212"/>
      <c r="AAI212"/>
      <c r="AAJ212"/>
      <c r="AAK212"/>
      <c r="AAL212"/>
      <c r="AAM212"/>
      <c r="AAN212"/>
      <c r="AAO212"/>
      <c r="AAP212"/>
      <c r="AAQ212"/>
      <c r="AAR212"/>
      <c r="AAS212"/>
      <c r="AAT212"/>
      <c r="AAU212"/>
      <c r="AAV212"/>
      <c r="AAW212"/>
      <c r="AAX212"/>
      <c r="AAY212"/>
      <c r="AAZ212"/>
      <c r="ABA212"/>
      <c r="ABB212"/>
      <c r="ABC212"/>
      <c r="ABD212"/>
      <c r="ABE212"/>
      <c r="ABF212"/>
      <c r="ABG212"/>
      <c r="ABH212"/>
      <c r="ABI212"/>
      <c r="ABJ212"/>
      <c r="ABK212"/>
      <c r="ABL212"/>
      <c r="ABM212"/>
      <c r="ABN212"/>
      <c r="ABO212"/>
      <c r="ABP212"/>
      <c r="ABQ212"/>
      <c r="ABR212"/>
      <c r="ABS212"/>
      <c r="ABT212"/>
      <c r="ABU212"/>
      <c r="ABV212"/>
      <c r="ABW212"/>
      <c r="ABX212"/>
      <c r="ABY212"/>
      <c r="ABZ212"/>
      <c r="ACA212"/>
      <c r="ACB212"/>
      <c r="ACC212"/>
      <c r="ACD212"/>
      <c r="ACE212"/>
      <c r="ACF212"/>
      <c r="ACG212"/>
      <c r="ACH212"/>
      <c r="ACI212"/>
      <c r="ACJ212"/>
      <c r="ACK212"/>
      <c r="ACL212"/>
      <c r="ACM212"/>
      <c r="ACN212"/>
      <c r="ACO212"/>
      <c r="ACP212"/>
      <c r="ACQ212"/>
      <c r="ACR212"/>
      <c r="ACS212"/>
      <c r="ACT212"/>
      <c r="ACU212"/>
      <c r="ACV212"/>
      <c r="ACW212"/>
      <c r="ACX212"/>
      <c r="ACY212"/>
      <c r="ACZ212"/>
      <c r="ADA212"/>
      <c r="ADB212"/>
      <c r="ADC212"/>
      <c r="ADD212"/>
      <c r="ADE212"/>
      <c r="ADF212"/>
      <c r="ADG212"/>
      <c r="ADH212"/>
      <c r="ADI212"/>
      <c r="ADJ212"/>
      <c r="ADK212"/>
      <c r="ADL212"/>
      <c r="ADM212"/>
      <c r="ADN212"/>
      <c r="ADO212"/>
      <c r="ADP212"/>
      <c r="ADQ212"/>
      <c r="ADR212"/>
      <c r="ADS212"/>
      <c r="ADT212"/>
      <c r="ADU212"/>
      <c r="ADV212"/>
      <c r="ADW212"/>
      <c r="ADX212"/>
      <c r="ADY212"/>
      <c r="ADZ212"/>
      <c r="AEA212"/>
      <c r="AEB212"/>
      <c r="AEC212"/>
      <c r="AED212"/>
      <c r="AEE212"/>
      <c r="AEF212"/>
      <c r="AEG212"/>
      <c r="AEH212"/>
      <c r="AEI212"/>
      <c r="AEJ212"/>
      <c r="AEK212"/>
      <c r="AEL212"/>
      <c r="AEM212"/>
      <c r="AEN212"/>
      <c r="AEO212"/>
      <c r="AEP212"/>
      <c r="AEQ212"/>
      <c r="AER212"/>
      <c r="AES212"/>
      <c r="AET212"/>
      <c r="AEU212"/>
      <c r="AEV212"/>
      <c r="AEW212"/>
      <c r="AEX212"/>
      <c r="AEY212"/>
      <c r="AEZ212"/>
      <c r="AFA212"/>
      <c r="AFB212"/>
      <c r="AFC212"/>
      <c r="AFD212"/>
      <c r="AFE212"/>
      <c r="AFF212"/>
      <c r="AFG212"/>
      <c r="AFH212"/>
      <c r="AFI212"/>
      <c r="AFJ212"/>
      <c r="AFK212"/>
      <c r="AFL212"/>
      <c r="AFM212"/>
      <c r="AFN212"/>
      <c r="AFO212"/>
      <c r="AFP212"/>
      <c r="AFQ212"/>
      <c r="AFR212"/>
      <c r="AFS212"/>
      <c r="AFT212"/>
      <c r="AFU212"/>
      <c r="AFV212"/>
      <c r="AFW212"/>
      <c r="AFX212"/>
      <c r="AFY212"/>
      <c r="AFZ212"/>
      <c r="AGA212"/>
      <c r="AGB212"/>
      <c r="AGC212"/>
      <c r="AGD212"/>
      <c r="AGE212"/>
      <c r="AGF212"/>
      <c r="AGG212"/>
      <c r="AGH212"/>
      <c r="AGI212"/>
      <c r="AGJ212"/>
      <c r="AGK212"/>
      <c r="AGL212"/>
      <c r="AGM212"/>
      <c r="AGN212"/>
      <c r="AGO212"/>
      <c r="AGP212"/>
      <c r="AGQ212"/>
      <c r="AGR212"/>
      <c r="AGS212"/>
      <c r="AGT212"/>
      <c r="AGU212"/>
      <c r="AGV212"/>
      <c r="AGW212"/>
      <c r="AGX212"/>
      <c r="AGY212"/>
      <c r="AGZ212"/>
      <c r="AHA212"/>
      <c r="AHB212"/>
      <c r="AHC212"/>
      <c r="AHD212"/>
      <c r="AHE212"/>
      <c r="AHF212"/>
      <c r="AHG212"/>
      <c r="AHH212"/>
      <c r="AHI212"/>
      <c r="AHJ212"/>
      <c r="AHK212"/>
      <c r="AHL212"/>
      <c r="AHM212"/>
      <c r="AHN212"/>
      <c r="AHO212"/>
      <c r="AHP212"/>
      <c r="AHQ212"/>
      <c r="AHR212"/>
      <c r="AHS212"/>
      <c r="AHT212"/>
      <c r="AHU212"/>
      <c r="AHV212"/>
      <c r="AHW212"/>
      <c r="AHX212"/>
      <c r="AHY212"/>
      <c r="AHZ212"/>
      <c r="AIA212"/>
      <c r="AIB212"/>
      <c r="AIC212"/>
      <c r="AID212"/>
      <c r="AIE212"/>
      <c r="AIF212"/>
      <c r="AIG212"/>
      <c r="AIH212"/>
      <c r="AII212"/>
      <c r="AIJ212"/>
      <c r="AIK212"/>
      <c r="AIL212"/>
      <c r="AIM212"/>
      <c r="AIN212"/>
      <c r="AIO212"/>
      <c r="AIP212"/>
      <c r="AIQ212"/>
      <c r="AIR212"/>
      <c r="AIS212"/>
      <c r="AIT212"/>
      <c r="AIU212"/>
      <c r="AIV212"/>
      <c r="AIW212"/>
      <c r="AIX212"/>
      <c r="AIY212"/>
      <c r="AIZ212"/>
      <c r="AJA212"/>
      <c r="AJB212"/>
      <c r="AJC212"/>
      <c r="AJD212"/>
      <c r="AJE212"/>
      <c r="AJF212"/>
      <c r="AJG212"/>
      <c r="AJH212"/>
      <c r="AJI212"/>
      <c r="AJJ212"/>
      <c r="AJK212"/>
      <c r="AJL212"/>
      <c r="AJM212"/>
      <c r="AJN212"/>
      <c r="AJO212"/>
      <c r="AJP212"/>
      <c r="AJQ212"/>
      <c r="AJR212"/>
      <c r="AJS212"/>
      <c r="AJT212"/>
      <c r="AJU212"/>
      <c r="AJV212"/>
      <c r="AJW212"/>
      <c r="AJX212"/>
      <c r="AJY212"/>
      <c r="AJZ212"/>
      <c r="AKA212"/>
      <c r="AKB212"/>
      <c r="AKC212"/>
      <c r="AKD212"/>
      <c r="AKE212"/>
      <c r="AKF212"/>
      <c r="AKG212"/>
      <c r="AKH212"/>
      <c r="AKI212"/>
      <c r="AKJ212"/>
      <c r="AKK212"/>
      <c r="AKL212"/>
      <c r="AKM212"/>
      <c r="AKN212"/>
      <c r="AKO212"/>
      <c r="AKP212"/>
      <c r="AKQ212"/>
      <c r="AKR212"/>
      <c r="AKS212"/>
      <c r="AKT212"/>
      <c r="AKU212"/>
      <c r="AKV212"/>
      <c r="AKW212"/>
      <c r="AKX212"/>
      <c r="AKY212"/>
      <c r="AKZ212"/>
      <c r="ALA212"/>
      <c r="ALB212"/>
      <c r="ALC212"/>
      <c r="ALD212"/>
      <c r="ALE212"/>
      <c r="ALF212"/>
      <c r="ALG212"/>
      <c r="ALH212"/>
      <c r="ALI212"/>
      <c r="ALJ212"/>
      <c r="ALK212"/>
      <c r="ALL212"/>
      <c r="ALM212"/>
      <c r="ALN212"/>
      <c r="ALO212"/>
      <c r="ALP212"/>
      <c r="ALQ212"/>
      <c r="ALR212"/>
      <c r="ALS212"/>
      <c r="ALT212"/>
      <c r="ALU212"/>
      <c r="ALV212"/>
      <c r="ALW212"/>
      <c r="ALX212"/>
      <c r="ALY212"/>
      <c r="ALZ212"/>
      <c r="AMA212"/>
      <c r="AMB212"/>
      <c r="AMC212"/>
      <c r="AMD212"/>
      <c r="AME212"/>
      <c r="AMF212"/>
      <c r="AMG212"/>
      <c r="AMH212"/>
      <c r="AMI212"/>
      <c r="AMJ212"/>
      <c r="AMK212"/>
      <c r="AML212"/>
    </row>
    <row r="213" spans="1:1026" ht="15.75" thickBot="1" x14ac:dyDescent="0.3">
      <c r="A213" s="92" t="s">
        <v>311</v>
      </c>
      <c r="B213" t="s">
        <v>327</v>
      </c>
      <c r="C213" s="22" t="s">
        <v>12</v>
      </c>
      <c r="D213" s="22">
        <v>1</v>
      </c>
      <c r="E213" t="s">
        <v>285</v>
      </c>
      <c r="F213" s="22" t="s">
        <v>201</v>
      </c>
      <c r="G213" s="58" t="s">
        <v>23</v>
      </c>
      <c r="H213" s="1">
        <v>59.933733333333301</v>
      </c>
      <c r="I213" s="15" t="s">
        <v>189</v>
      </c>
      <c r="J213"/>
      <c r="K213"/>
      <c r="M213"/>
      <c r="N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  <c r="IV213"/>
      <c r="IW213"/>
      <c r="IX213"/>
      <c r="IY213"/>
      <c r="IZ213"/>
      <c r="JA213"/>
      <c r="JB213"/>
      <c r="JC213"/>
      <c r="JD213"/>
      <c r="JE213"/>
      <c r="JF213"/>
      <c r="JG213"/>
      <c r="JH213"/>
      <c r="JI213"/>
      <c r="JJ213"/>
      <c r="JK213"/>
      <c r="JL213"/>
      <c r="JM213"/>
      <c r="JN213"/>
      <c r="JO213"/>
      <c r="JP213"/>
      <c r="JQ213"/>
      <c r="JR213"/>
      <c r="JS213"/>
      <c r="JT213"/>
      <c r="JU213"/>
      <c r="JV213"/>
      <c r="JW213"/>
      <c r="JX213"/>
      <c r="JY213"/>
      <c r="JZ213"/>
      <c r="KA213"/>
      <c r="KB213"/>
      <c r="KC213"/>
      <c r="KD213"/>
      <c r="KE213"/>
      <c r="KF213"/>
      <c r="KG213"/>
      <c r="KH213"/>
      <c r="KI213"/>
      <c r="KJ213"/>
      <c r="KK213"/>
      <c r="KL213"/>
      <c r="KM213"/>
      <c r="KN213"/>
      <c r="KO213"/>
      <c r="KP213"/>
      <c r="KQ213"/>
      <c r="KR213"/>
      <c r="KS213"/>
      <c r="KT213"/>
      <c r="KU213"/>
      <c r="KV213"/>
      <c r="KW213"/>
      <c r="KX213"/>
      <c r="KY213"/>
      <c r="KZ213"/>
      <c r="LA213"/>
      <c r="LB213"/>
      <c r="LC213"/>
      <c r="LD213"/>
      <c r="LE213"/>
      <c r="LF213"/>
      <c r="LG213"/>
      <c r="LH213"/>
      <c r="LI213"/>
      <c r="LJ213"/>
      <c r="LK213"/>
      <c r="LL213"/>
      <c r="LM213"/>
      <c r="LN213"/>
      <c r="LO213"/>
      <c r="LP213"/>
      <c r="LQ213"/>
      <c r="LR213"/>
      <c r="LS213"/>
      <c r="LT213"/>
      <c r="LU213"/>
      <c r="LV213"/>
      <c r="LW213"/>
      <c r="LX213"/>
      <c r="LY213"/>
      <c r="LZ213"/>
      <c r="MA213"/>
      <c r="MB213"/>
      <c r="MC213"/>
      <c r="MD213"/>
      <c r="ME213"/>
      <c r="MF213"/>
      <c r="MG213"/>
      <c r="MH213"/>
      <c r="MI213"/>
      <c r="MJ213"/>
      <c r="MK213"/>
      <c r="ML213"/>
      <c r="MM213"/>
      <c r="MN213"/>
      <c r="MO213"/>
      <c r="MP213"/>
      <c r="MQ213"/>
      <c r="MR213"/>
      <c r="MS213"/>
      <c r="MT213"/>
      <c r="MU213"/>
      <c r="MV213"/>
      <c r="MW213"/>
      <c r="MX213"/>
      <c r="MY213"/>
      <c r="MZ213"/>
      <c r="NA213"/>
      <c r="NB213"/>
      <c r="NC213"/>
      <c r="ND213"/>
      <c r="NE213"/>
      <c r="NF213"/>
      <c r="NG213"/>
      <c r="NH213"/>
      <c r="NI213"/>
      <c r="NJ213"/>
      <c r="NK213"/>
      <c r="NL213"/>
      <c r="NM213"/>
      <c r="NN213"/>
      <c r="NO213"/>
      <c r="NP213"/>
      <c r="NQ213"/>
      <c r="NR213"/>
      <c r="NS213"/>
      <c r="NT213"/>
      <c r="NU213"/>
      <c r="NV213"/>
      <c r="NW213"/>
      <c r="NX213"/>
      <c r="NY213"/>
      <c r="NZ213"/>
      <c r="OA213"/>
      <c r="OB213"/>
      <c r="OC213"/>
      <c r="OD213"/>
      <c r="OE213"/>
      <c r="OF213"/>
      <c r="OG213"/>
      <c r="OH213"/>
      <c r="OI213"/>
      <c r="OJ213"/>
      <c r="OK213"/>
      <c r="OL213"/>
      <c r="OM213"/>
      <c r="ON213"/>
      <c r="OO213"/>
      <c r="OP213"/>
      <c r="OQ213"/>
      <c r="OR213"/>
      <c r="OS213"/>
      <c r="OT213"/>
      <c r="OU213"/>
      <c r="OV213"/>
      <c r="OW213"/>
      <c r="OX213"/>
      <c r="OY213"/>
      <c r="OZ213"/>
      <c r="PA213"/>
      <c r="PB213"/>
      <c r="PC213"/>
      <c r="PD213"/>
      <c r="PE213"/>
      <c r="PF213"/>
      <c r="PG213"/>
      <c r="PH213"/>
      <c r="PI213"/>
      <c r="PJ213"/>
      <c r="PK213"/>
      <c r="PL213"/>
      <c r="PM213"/>
      <c r="PN213"/>
      <c r="PO213"/>
      <c r="PP213"/>
      <c r="PQ213"/>
      <c r="PR213"/>
      <c r="PS213"/>
      <c r="PT213"/>
      <c r="PU213"/>
      <c r="PV213"/>
      <c r="PW213"/>
      <c r="PX213"/>
      <c r="PY213"/>
      <c r="PZ213"/>
      <c r="QA213"/>
      <c r="QB213"/>
      <c r="QC213"/>
      <c r="QD213"/>
      <c r="QE213"/>
      <c r="QF213"/>
      <c r="QG213"/>
      <c r="QH213"/>
      <c r="QI213"/>
      <c r="QJ213"/>
      <c r="QK213"/>
      <c r="QL213"/>
      <c r="QM213"/>
      <c r="QN213"/>
      <c r="QO213"/>
      <c r="QP213"/>
      <c r="QQ213"/>
      <c r="QR213"/>
      <c r="QS213"/>
      <c r="QT213"/>
      <c r="QU213"/>
      <c r="QV213"/>
      <c r="QW213"/>
      <c r="QX213"/>
      <c r="QY213"/>
      <c r="QZ213"/>
      <c r="RA213"/>
      <c r="RB213"/>
      <c r="RC213"/>
      <c r="RD213"/>
      <c r="RE213"/>
      <c r="RF213"/>
      <c r="RG213"/>
      <c r="RH213"/>
      <c r="RI213"/>
      <c r="RJ213"/>
      <c r="RK213"/>
      <c r="RL213"/>
      <c r="RM213"/>
      <c r="RN213"/>
      <c r="RO213"/>
      <c r="RP213"/>
      <c r="RQ213"/>
      <c r="RR213"/>
      <c r="RS213"/>
      <c r="RT213"/>
      <c r="RU213"/>
      <c r="RV213"/>
      <c r="RW213"/>
      <c r="RX213"/>
      <c r="RY213"/>
      <c r="RZ213"/>
      <c r="SA213"/>
      <c r="SB213"/>
      <c r="SC213"/>
      <c r="SD213"/>
      <c r="SE213"/>
      <c r="SF213"/>
      <c r="SG213"/>
      <c r="SH213"/>
      <c r="SI213"/>
      <c r="SJ213"/>
      <c r="SK213"/>
      <c r="SL213"/>
      <c r="SM213"/>
      <c r="SN213"/>
      <c r="SO213"/>
      <c r="SP213"/>
      <c r="SQ213"/>
      <c r="SR213"/>
      <c r="SS213"/>
      <c r="ST213"/>
      <c r="SU213"/>
      <c r="SV213"/>
      <c r="SW213"/>
      <c r="SX213"/>
      <c r="SY213"/>
      <c r="SZ213"/>
      <c r="TA213"/>
      <c r="TB213"/>
      <c r="TC213"/>
      <c r="TD213"/>
      <c r="TE213"/>
      <c r="TF213"/>
      <c r="TG213"/>
      <c r="TH213"/>
      <c r="TI213"/>
      <c r="TJ213"/>
      <c r="TK213"/>
      <c r="TL213"/>
      <c r="TM213"/>
      <c r="TN213"/>
      <c r="TO213"/>
      <c r="TP213"/>
      <c r="TQ213"/>
      <c r="TR213"/>
      <c r="TS213"/>
      <c r="TT213"/>
      <c r="TU213"/>
      <c r="TV213"/>
      <c r="TW213"/>
      <c r="TX213"/>
      <c r="TY213"/>
      <c r="TZ213"/>
      <c r="UA213"/>
      <c r="UB213"/>
      <c r="UC213"/>
      <c r="UD213"/>
      <c r="UE213"/>
      <c r="UF213"/>
      <c r="UG213"/>
      <c r="UH213"/>
      <c r="UI213"/>
      <c r="UJ213"/>
      <c r="UK213"/>
      <c r="UL213"/>
      <c r="UM213"/>
      <c r="UN213"/>
      <c r="UO213"/>
      <c r="UP213"/>
      <c r="UQ213"/>
      <c r="UR213"/>
      <c r="US213"/>
      <c r="UT213"/>
      <c r="UU213"/>
      <c r="UV213"/>
      <c r="UW213"/>
      <c r="UX213"/>
      <c r="UY213"/>
      <c r="UZ213"/>
      <c r="VA213"/>
      <c r="VB213"/>
      <c r="VC213"/>
      <c r="VD213"/>
      <c r="VE213"/>
      <c r="VF213"/>
      <c r="VG213"/>
      <c r="VH213"/>
      <c r="VI213"/>
      <c r="VJ213"/>
      <c r="VK213"/>
      <c r="VL213"/>
      <c r="VM213"/>
      <c r="VN213"/>
      <c r="VO213"/>
      <c r="VP213"/>
      <c r="VQ213"/>
      <c r="VR213"/>
      <c r="VS213"/>
      <c r="VT213"/>
      <c r="VU213"/>
      <c r="VV213"/>
      <c r="VW213"/>
      <c r="VX213"/>
      <c r="VY213"/>
      <c r="VZ213"/>
      <c r="WA213"/>
      <c r="WB213"/>
      <c r="WC213"/>
      <c r="WD213"/>
      <c r="WE213"/>
      <c r="WF213"/>
      <c r="WG213"/>
      <c r="WH213"/>
      <c r="WI213"/>
      <c r="WJ213"/>
      <c r="WK213"/>
      <c r="WL213"/>
      <c r="WM213"/>
      <c r="WN213"/>
      <c r="WO213"/>
      <c r="WP213"/>
      <c r="WQ213"/>
      <c r="WR213"/>
      <c r="WS213"/>
      <c r="WT213"/>
      <c r="WU213"/>
      <c r="WV213"/>
      <c r="WW213"/>
      <c r="WX213"/>
      <c r="WY213"/>
      <c r="WZ213"/>
      <c r="XA213"/>
      <c r="XB213"/>
      <c r="XC213"/>
      <c r="XD213"/>
      <c r="XE213"/>
      <c r="XF213"/>
      <c r="XG213"/>
      <c r="XH213"/>
      <c r="XI213"/>
      <c r="XJ213"/>
      <c r="XK213"/>
      <c r="XL213"/>
      <c r="XM213"/>
      <c r="XN213"/>
      <c r="XO213"/>
      <c r="XP213"/>
      <c r="XQ213"/>
      <c r="XR213"/>
      <c r="XS213"/>
      <c r="XT213"/>
      <c r="XU213"/>
      <c r="XV213"/>
      <c r="XW213"/>
      <c r="XX213"/>
      <c r="XY213"/>
      <c r="XZ213"/>
      <c r="YA213"/>
      <c r="YB213"/>
      <c r="YC213"/>
      <c r="YD213"/>
      <c r="YE213"/>
      <c r="YF213"/>
      <c r="YG213"/>
      <c r="YH213"/>
      <c r="YI213"/>
      <c r="YJ213"/>
      <c r="YK213"/>
      <c r="YL213"/>
      <c r="YM213"/>
      <c r="YN213"/>
      <c r="YO213"/>
      <c r="YP213"/>
      <c r="YQ213"/>
      <c r="YR213"/>
      <c r="YS213"/>
      <c r="YT213"/>
      <c r="YU213"/>
      <c r="YV213"/>
      <c r="YW213"/>
      <c r="YX213"/>
      <c r="YY213"/>
      <c r="YZ213"/>
      <c r="ZA213"/>
      <c r="ZB213"/>
      <c r="ZC213"/>
      <c r="ZD213"/>
      <c r="ZE213"/>
      <c r="ZF213"/>
      <c r="ZG213"/>
      <c r="ZH213"/>
      <c r="ZI213"/>
      <c r="ZJ213"/>
      <c r="ZK213"/>
      <c r="ZL213"/>
      <c r="ZM213"/>
      <c r="ZN213"/>
      <c r="ZO213"/>
      <c r="ZP213"/>
      <c r="ZQ213"/>
      <c r="ZR213"/>
      <c r="ZS213"/>
      <c r="ZT213"/>
      <c r="ZU213"/>
      <c r="ZV213"/>
      <c r="ZW213"/>
      <c r="ZX213"/>
      <c r="ZY213"/>
      <c r="ZZ213"/>
      <c r="AAA213"/>
      <c r="AAB213"/>
      <c r="AAC213"/>
      <c r="AAD213"/>
      <c r="AAE213"/>
      <c r="AAF213"/>
      <c r="AAG213"/>
      <c r="AAH213"/>
      <c r="AAI213"/>
      <c r="AAJ213"/>
      <c r="AAK213"/>
      <c r="AAL213"/>
      <c r="AAM213"/>
      <c r="AAN213"/>
      <c r="AAO213"/>
      <c r="AAP213"/>
      <c r="AAQ213"/>
      <c r="AAR213"/>
      <c r="AAS213"/>
      <c r="AAT213"/>
      <c r="AAU213"/>
      <c r="AAV213"/>
      <c r="AAW213"/>
      <c r="AAX213"/>
      <c r="AAY213"/>
      <c r="AAZ213"/>
      <c r="ABA213"/>
      <c r="ABB213"/>
      <c r="ABC213"/>
      <c r="ABD213"/>
      <c r="ABE213"/>
      <c r="ABF213"/>
      <c r="ABG213"/>
      <c r="ABH213"/>
      <c r="ABI213"/>
      <c r="ABJ213"/>
      <c r="ABK213"/>
      <c r="ABL213"/>
      <c r="ABM213"/>
      <c r="ABN213"/>
      <c r="ABO213"/>
      <c r="ABP213"/>
      <c r="ABQ213"/>
      <c r="ABR213"/>
      <c r="ABS213"/>
      <c r="ABT213"/>
      <c r="ABU213"/>
      <c r="ABV213"/>
      <c r="ABW213"/>
      <c r="ABX213"/>
      <c r="ABY213"/>
      <c r="ABZ213"/>
      <c r="ACA213"/>
      <c r="ACB213"/>
      <c r="ACC213"/>
      <c r="ACD213"/>
      <c r="ACE213"/>
      <c r="ACF213"/>
      <c r="ACG213"/>
      <c r="ACH213"/>
      <c r="ACI213"/>
      <c r="ACJ213"/>
      <c r="ACK213"/>
      <c r="ACL213"/>
      <c r="ACM213"/>
      <c r="ACN213"/>
      <c r="ACO213"/>
      <c r="ACP213"/>
      <c r="ACQ213"/>
      <c r="ACR213"/>
      <c r="ACS213"/>
      <c r="ACT213"/>
      <c r="ACU213"/>
      <c r="ACV213"/>
      <c r="ACW213"/>
      <c r="ACX213"/>
      <c r="ACY213"/>
      <c r="ACZ213"/>
      <c r="ADA213"/>
      <c r="ADB213"/>
      <c r="ADC213"/>
      <c r="ADD213"/>
      <c r="ADE213"/>
      <c r="ADF213"/>
      <c r="ADG213"/>
      <c r="ADH213"/>
      <c r="ADI213"/>
      <c r="ADJ213"/>
      <c r="ADK213"/>
      <c r="ADL213"/>
      <c r="ADM213"/>
      <c r="ADN213"/>
      <c r="ADO213"/>
      <c r="ADP213"/>
      <c r="ADQ213"/>
      <c r="ADR213"/>
      <c r="ADS213"/>
      <c r="ADT213"/>
      <c r="ADU213"/>
      <c r="ADV213"/>
      <c r="ADW213"/>
      <c r="ADX213"/>
      <c r="ADY213"/>
      <c r="ADZ213"/>
      <c r="AEA213"/>
      <c r="AEB213"/>
      <c r="AEC213"/>
      <c r="AED213"/>
      <c r="AEE213"/>
      <c r="AEF213"/>
      <c r="AEG213"/>
      <c r="AEH213"/>
      <c r="AEI213"/>
      <c r="AEJ213"/>
      <c r="AEK213"/>
      <c r="AEL213"/>
      <c r="AEM213"/>
      <c r="AEN213"/>
      <c r="AEO213"/>
      <c r="AEP213"/>
      <c r="AEQ213"/>
      <c r="AER213"/>
      <c r="AES213"/>
      <c r="AET213"/>
      <c r="AEU213"/>
      <c r="AEV213"/>
      <c r="AEW213"/>
      <c r="AEX213"/>
      <c r="AEY213"/>
      <c r="AEZ213"/>
      <c r="AFA213"/>
      <c r="AFB213"/>
      <c r="AFC213"/>
      <c r="AFD213"/>
      <c r="AFE213"/>
      <c r="AFF213"/>
      <c r="AFG213"/>
      <c r="AFH213"/>
      <c r="AFI213"/>
      <c r="AFJ213"/>
      <c r="AFK213"/>
      <c r="AFL213"/>
      <c r="AFM213"/>
      <c r="AFN213"/>
      <c r="AFO213"/>
      <c r="AFP213"/>
      <c r="AFQ213"/>
      <c r="AFR213"/>
      <c r="AFS213"/>
      <c r="AFT213"/>
      <c r="AFU213"/>
      <c r="AFV213"/>
      <c r="AFW213"/>
      <c r="AFX213"/>
      <c r="AFY213"/>
      <c r="AFZ213"/>
      <c r="AGA213"/>
      <c r="AGB213"/>
      <c r="AGC213"/>
      <c r="AGD213"/>
      <c r="AGE213"/>
      <c r="AGF213"/>
      <c r="AGG213"/>
      <c r="AGH213"/>
      <c r="AGI213"/>
      <c r="AGJ213"/>
      <c r="AGK213"/>
      <c r="AGL213"/>
      <c r="AGM213"/>
      <c r="AGN213"/>
      <c r="AGO213"/>
      <c r="AGP213"/>
      <c r="AGQ213"/>
      <c r="AGR213"/>
      <c r="AGS213"/>
      <c r="AGT213"/>
      <c r="AGU213"/>
      <c r="AGV213"/>
      <c r="AGW213"/>
      <c r="AGX213"/>
      <c r="AGY213"/>
      <c r="AGZ213"/>
      <c r="AHA213"/>
      <c r="AHB213"/>
      <c r="AHC213"/>
      <c r="AHD213"/>
      <c r="AHE213"/>
      <c r="AHF213"/>
      <c r="AHG213"/>
      <c r="AHH213"/>
      <c r="AHI213"/>
      <c r="AHJ213"/>
      <c r="AHK213"/>
      <c r="AHL213"/>
      <c r="AHM213"/>
      <c r="AHN213"/>
      <c r="AHO213"/>
      <c r="AHP213"/>
      <c r="AHQ213"/>
      <c r="AHR213"/>
      <c r="AHS213"/>
      <c r="AHT213"/>
      <c r="AHU213"/>
      <c r="AHV213"/>
      <c r="AHW213"/>
      <c r="AHX213"/>
      <c r="AHY213"/>
      <c r="AHZ213"/>
      <c r="AIA213"/>
      <c r="AIB213"/>
      <c r="AIC213"/>
      <c r="AID213"/>
      <c r="AIE213"/>
      <c r="AIF213"/>
      <c r="AIG213"/>
      <c r="AIH213"/>
      <c r="AII213"/>
      <c r="AIJ213"/>
      <c r="AIK213"/>
      <c r="AIL213"/>
      <c r="AIM213"/>
      <c r="AIN213"/>
      <c r="AIO213"/>
      <c r="AIP213"/>
      <c r="AIQ213"/>
      <c r="AIR213"/>
      <c r="AIS213"/>
      <c r="AIT213"/>
      <c r="AIU213"/>
      <c r="AIV213"/>
      <c r="AIW213"/>
      <c r="AIX213"/>
      <c r="AIY213"/>
      <c r="AIZ213"/>
      <c r="AJA213"/>
      <c r="AJB213"/>
      <c r="AJC213"/>
      <c r="AJD213"/>
      <c r="AJE213"/>
      <c r="AJF213"/>
      <c r="AJG213"/>
      <c r="AJH213"/>
      <c r="AJI213"/>
      <c r="AJJ213"/>
      <c r="AJK213"/>
      <c r="AJL213"/>
      <c r="AJM213"/>
      <c r="AJN213"/>
      <c r="AJO213"/>
      <c r="AJP213"/>
      <c r="AJQ213"/>
      <c r="AJR213"/>
      <c r="AJS213"/>
      <c r="AJT213"/>
      <c r="AJU213"/>
      <c r="AJV213"/>
      <c r="AJW213"/>
      <c r="AJX213"/>
      <c r="AJY213"/>
      <c r="AJZ213"/>
      <c r="AKA213"/>
      <c r="AKB213"/>
      <c r="AKC213"/>
      <c r="AKD213"/>
      <c r="AKE213"/>
      <c r="AKF213"/>
      <c r="AKG213"/>
      <c r="AKH213"/>
      <c r="AKI213"/>
      <c r="AKJ213"/>
      <c r="AKK213"/>
      <c r="AKL213"/>
      <c r="AKM213"/>
      <c r="AKN213"/>
      <c r="AKO213"/>
      <c r="AKP213"/>
      <c r="AKQ213"/>
      <c r="AKR213"/>
      <c r="AKS213"/>
      <c r="AKT213"/>
      <c r="AKU213"/>
      <c r="AKV213"/>
      <c r="AKW213"/>
      <c r="AKX213"/>
      <c r="AKY213"/>
      <c r="AKZ213"/>
      <c r="ALA213"/>
      <c r="ALB213"/>
      <c r="ALC213"/>
      <c r="ALD213"/>
      <c r="ALE213"/>
      <c r="ALF213"/>
      <c r="ALG213"/>
      <c r="ALH213"/>
      <c r="ALI213"/>
      <c r="ALJ213"/>
      <c r="ALK213"/>
      <c r="ALL213"/>
      <c r="ALM213"/>
      <c r="ALN213"/>
      <c r="ALO213"/>
      <c r="ALP213"/>
      <c r="ALQ213"/>
      <c r="ALR213"/>
      <c r="ALS213"/>
      <c r="ALT213"/>
      <c r="ALU213"/>
      <c r="ALV213"/>
      <c r="ALW213"/>
      <c r="ALX213"/>
      <c r="ALY213"/>
      <c r="ALZ213"/>
      <c r="AMA213"/>
      <c r="AMB213"/>
      <c r="AMC213"/>
      <c r="AMD213"/>
      <c r="AME213"/>
      <c r="AMF213"/>
      <c r="AMG213"/>
      <c r="AMH213"/>
      <c r="AMI213"/>
      <c r="AMJ213"/>
      <c r="AMK213"/>
      <c r="AML213"/>
    </row>
    <row r="214" spans="1:1026" ht="15.75" thickBot="1" x14ac:dyDescent="0.3">
      <c r="A214" s="92" t="s">
        <v>311</v>
      </c>
      <c r="B214" t="s">
        <v>327</v>
      </c>
      <c r="C214" s="22" t="s">
        <v>12</v>
      </c>
      <c r="D214" s="22">
        <v>1</v>
      </c>
      <c r="E214" t="s">
        <v>285</v>
      </c>
      <c r="F214" s="22" t="s">
        <v>201</v>
      </c>
      <c r="G214" s="59" t="s">
        <v>25</v>
      </c>
      <c r="H214" s="1">
        <v>-39.473833333333303</v>
      </c>
    </row>
    <row r="215" spans="1:1026" x14ac:dyDescent="0.25">
      <c r="G215" s="59"/>
    </row>
    <row r="216" spans="1:1026" ht="25.5" x14ac:dyDescent="0.25">
      <c r="A216" s="21" t="s">
        <v>299</v>
      </c>
      <c r="B216" t="s">
        <v>327</v>
      </c>
      <c r="C216" s="7" t="s">
        <v>12</v>
      </c>
      <c r="D216" s="7">
        <v>1</v>
      </c>
      <c r="E216" t="s">
        <v>286</v>
      </c>
      <c r="F216" s="7" t="s">
        <v>202</v>
      </c>
      <c r="G216" s="58" t="s">
        <v>181</v>
      </c>
      <c r="H216" s="7">
        <v>17533</v>
      </c>
      <c r="I216" s="15" t="s">
        <v>188</v>
      </c>
      <c r="J216"/>
      <c r="K216"/>
      <c r="M216"/>
      <c r="N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  <c r="IW216"/>
      <c r="IX216"/>
      <c r="IY216"/>
      <c r="IZ216"/>
      <c r="JA216"/>
      <c r="JB216"/>
      <c r="JC216"/>
      <c r="JD216"/>
      <c r="JE216"/>
      <c r="JF216"/>
      <c r="JG216"/>
      <c r="JH216"/>
      <c r="JI216"/>
      <c r="JJ216"/>
      <c r="JK216"/>
      <c r="JL216"/>
      <c r="JM216"/>
      <c r="JN216"/>
      <c r="JO216"/>
      <c r="JP216"/>
      <c r="JQ216"/>
      <c r="JR216"/>
      <c r="JS216"/>
      <c r="JT216"/>
      <c r="JU216"/>
      <c r="JV216"/>
      <c r="JW216"/>
      <c r="JX216"/>
      <c r="JY216"/>
      <c r="JZ216"/>
      <c r="KA216"/>
      <c r="KB216"/>
      <c r="KC216"/>
      <c r="KD216"/>
      <c r="KE216"/>
      <c r="KF216"/>
      <c r="KG216"/>
      <c r="KH216"/>
      <c r="KI216"/>
      <c r="KJ216"/>
      <c r="KK216"/>
      <c r="KL216"/>
      <c r="KM216"/>
      <c r="KN216"/>
      <c r="KO216"/>
      <c r="KP216"/>
      <c r="KQ216"/>
      <c r="KR216"/>
      <c r="KS216"/>
      <c r="KT216"/>
      <c r="KU216"/>
      <c r="KV216"/>
      <c r="KW216"/>
      <c r="KX216"/>
      <c r="KY216"/>
      <c r="KZ216"/>
      <c r="LA216"/>
      <c r="LB216"/>
      <c r="LC216"/>
      <c r="LD216"/>
      <c r="LE216"/>
      <c r="LF216"/>
      <c r="LG216"/>
      <c r="LH216"/>
      <c r="LI216"/>
      <c r="LJ216"/>
      <c r="LK216"/>
      <c r="LL216"/>
      <c r="LM216"/>
      <c r="LN216"/>
      <c r="LO216"/>
      <c r="LP216"/>
      <c r="LQ216"/>
      <c r="LR216"/>
      <c r="LS216"/>
      <c r="LT216"/>
      <c r="LU216"/>
      <c r="LV216"/>
      <c r="LW216"/>
      <c r="LX216"/>
      <c r="LY216"/>
      <c r="LZ216"/>
      <c r="MA216"/>
      <c r="MB216"/>
      <c r="MC216"/>
      <c r="MD216"/>
      <c r="ME216"/>
      <c r="MF216"/>
      <c r="MG216"/>
      <c r="MH216"/>
      <c r="MI216"/>
      <c r="MJ216"/>
      <c r="MK216"/>
      <c r="ML216"/>
      <c r="MM216"/>
      <c r="MN216"/>
      <c r="MO216"/>
      <c r="MP216"/>
      <c r="MQ216"/>
      <c r="MR216"/>
      <c r="MS216"/>
      <c r="MT216"/>
      <c r="MU216"/>
      <c r="MV216"/>
      <c r="MW216"/>
      <c r="MX216"/>
      <c r="MY216"/>
      <c r="MZ216"/>
      <c r="NA216"/>
      <c r="NB216"/>
      <c r="NC216"/>
      <c r="ND216"/>
      <c r="NE216"/>
      <c r="NF216"/>
      <c r="NG216"/>
      <c r="NH216"/>
      <c r="NI216"/>
      <c r="NJ216"/>
      <c r="NK216"/>
      <c r="NL216"/>
      <c r="NM216"/>
      <c r="NN216"/>
      <c r="NO216"/>
      <c r="NP216"/>
      <c r="NQ216"/>
      <c r="NR216"/>
      <c r="NS216"/>
      <c r="NT216"/>
      <c r="NU216"/>
      <c r="NV216"/>
      <c r="NW216"/>
      <c r="NX216"/>
      <c r="NY216"/>
      <c r="NZ216"/>
      <c r="OA216"/>
      <c r="OB216"/>
      <c r="OC216"/>
      <c r="OD216"/>
      <c r="OE216"/>
      <c r="OF216"/>
      <c r="OG216"/>
      <c r="OH216"/>
      <c r="OI216"/>
      <c r="OJ216"/>
      <c r="OK216"/>
      <c r="OL216"/>
      <c r="OM216"/>
      <c r="ON216"/>
      <c r="OO216"/>
      <c r="OP216"/>
      <c r="OQ216"/>
      <c r="OR216"/>
      <c r="OS216"/>
      <c r="OT216"/>
      <c r="OU216"/>
      <c r="OV216"/>
      <c r="OW216"/>
      <c r="OX216"/>
      <c r="OY216"/>
      <c r="OZ216"/>
      <c r="PA216"/>
      <c r="PB216"/>
      <c r="PC216"/>
      <c r="PD216"/>
      <c r="PE216"/>
      <c r="PF216"/>
      <c r="PG216"/>
      <c r="PH216"/>
      <c r="PI216"/>
      <c r="PJ216"/>
      <c r="PK216"/>
      <c r="PL216"/>
      <c r="PM216"/>
      <c r="PN216"/>
      <c r="PO216"/>
      <c r="PP216"/>
      <c r="PQ216"/>
      <c r="PR216"/>
      <c r="PS216"/>
      <c r="PT216"/>
      <c r="PU216"/>
      <c r="PV216"/>
      <c r="PW216"/>
      <c r="PX216"/>
      <c r="PY216"/>
      <c r="PZ216"/>
      <c r="QA216"/>
      <c r="QB216"/>
      <c r="QC216"/>
      <c r="QD216"/>
      <c r="QE216"/>
      <c r="QF216"/>
      <c r="QG216"/>
      <c r="QH216"/>
      <c r="QI216"/>
      <c r="QJ216"/>
      <c r="QK216"/>
      <c r="QL216"/>
      <c r="QM216"/>
      <c r="QN216"/>
      <c r="QO216"/>
      <c r="QP216"/>
      <c r="QQ216"/>
      <c r="QR216"/>
      <c r="QS216"/>
      <c r="QT216"/>
      <c r="QU216"/>
      <c r="QV216"/>
      <c r="QW216"/>
      <c r="QX216"/>
      <c r="QY216"/>
      <c r="QZ216"/>
      <c r="RA216"/>
      <c r="RB216"/>
      <c r="RC216"/>
      <c r="RD216"/>
      <c r="RE216"/>
      <c r="RF216"/>
      <c r="RG216"/>
      <c r="RH216"/>
      <c r="RI216"/>
      <c r="RJ216"/>
      <c r="RK216"/>
      <c r="RL216"/>
      <c r="RM216"/>
      <c r="RN216"/>
      <c r="RO216"/>
      <c r="RP216"/>
      <c r="RQ216"/>
      <c r="RR216"/>
      <c r="RS216"/>
      <c r="RT216"/>
      <c r="RU216"/>
      <c r="RV216"/>
      <c r="RW216"/>
      <c r="RX216"/>
      <c r="RY216"/>
      <c r="RZ216"/>
      <c r="SA216"/>
      <c r="SB216"/>
      <c r="SC216"/>
      <c r="SD216"/>
      <c r="SE216"/>
      <c r="SF216"/>
      <c r="SG216"/>
      <c r="SH216"/>
      <c r="SI216"/>
      <c r="SJ216"/>
      <c r="SK216"/>
      <c r="SL216"/>
      <c r="SM216"/>
      <c r="SN216"/>
      <c r="SO216"/>
      <c r="SP216"/>
      <c r="SQ216"/>
      <c r="SR216"/>
      <c r="SS216"/>
      <c r="ST216"/>
      <c r="SU216"/>
      <c r="SV216"/>
      <c r="SW216"/>
      <c r="SX216"/>
      <c r="SY216"/>
      <c r="SZ216"/>
      <c r="TA216"/>
      <c r="TB216"/>
      <c r="TC216"/>
      <c r="TD216"/>
      <c r="TE216"/>
      <c r="TF216"/>
      <c r="TG216"/>
      <c r="TH216"/>
      <c r="TI216"/>
      <c r="TJ216"/>
      <c r="TK216"/>
      <c r="TL216"/>
      <c r="TM216"/>
      <c r="TN216"/>
      <c r="TO216"/>
      <c r="TP216"/>
      <c r="TQ216"/>
      <c r="TR216"/>
      <c r="TS216"/>
      <c r="TT216"/>
      <c r="TU216"/>
      <c r="TV216"/>
      <c r="TW216"/>
      <c r="TX216"/>
      <c r="TY216"/>
      <c r="TZ216"/>
      <c r="UA216"/>
      <c r="UB216"/>
      <c r="UC216"/>
      <c r="UD216"/>
      <c r="UE216"/>
      <c r="UF216"/>
      <c r="UG216"/>
      <c r="UH216"/>
      <c r="UI216"/>
      <c r="UJ216"/>
      <c r="UK216"/>
      <c r="UL216"/>
      <c r="UM216"/>
      <c r="UN216"/>
      <c r="UO216"/>
      <c r="UP216"/>
      <c r="UQ216"/>
      <c r="UR216"/>
      <c r="US216"/>
      <c r="UT216"/>
      <c r="UU216"/>
      <c r="UV216"/>
      <c r="UW216"/>
      <c r="UX216"/>
      <c r="UY216"/>
      <c r="UZ216"/>
      <c r="VA216"/>
      <c r="VB216"/>
      <c r="VC216"/>
      <c r="VD216"/>
      <c r="VE216"/>
      <c r="VF216"/>
      <c r="VG216"/>
      <c r="VH216"/>
      <c r="VI216"/>
      <c r="VJ216"/>
      <c r="VK216"/>
      <c r="VL216"/>
      <c r="VM216"/>
      <c r="VN216"/>
      <c r="VO216"/>
      <c r="VP216"/>
      <c r="VQ216"/>
      <c r="VR216"/>
      <c r="VS216"/>
      <c r="VT216"/>
      <c r="VU216"/>
      <c r="VV216"/>
      <c r="VW216"/>
      <c r="VX216"/>
      <c r="VY216"/>
      <c r="VZ216"/>
      <c r="WA216"/>
      <c r="WB216"/>
      <c r="WC216"/>
      <c r="WD216"/>
      <c r="WE216"/>
      <c r="WF216"/>
      <c r="WG216"/>
      <c r="WH216"/>
      <c r="WI216"/>
      <c r="WJ216"/>
      <c r="WK216"/>
      <c r="WL216"/>
      <c r="WM216"/>
      <c r="WN216"/>
      <c r="WO216"/>
      <c r="WP216"/>
      <c r="WQ216"/>
      <c r="WR216"/>
      <c r="WS216"/>
      <c r="WT216"/>
      <c r="WU216"/>
      <c r="WV216"/>
      <c r="WW216"/>
      <c r="WX216"/>
      <c r="WY216"/>
      <c r="WZ216"/>
      <c r="XA216"/>
      <c r="XB216"/>
      <c r="XC216"/>
      <c r="XD216"/>
      <c r="XE216"/>
      <c r="XF216"/>
      <c r="XG216"/>
      <c r="XH216"/>
      <c r="XI216"/>
      <c r="XJ216"/>
      <c r="XK216"/>
      <c r="XL216"/>
      <c r="XM216"/>
      <c r="XN216"/>
      <c r="XO216"/>
      <c r="XP216"/>
      <c r="XQ216"/>
      <c r="XR216"/>
      <c r="XS216"/>
      <c r="XT216"/>
      <c r="XU216"/>
      <c r="XV216"/>
      <c r="XW216"/>
      <c r="XX216"/>
      <c r="XY216"/>
      <c r="XZ216"/>
      <c r="YA216"/>
      <c r="YB216"/>
      <c r="YC216"/>
      <c r="YD216"/>
      <c r="YE216"/>
      <c r="YF216"/>
      <c r="YG216"/>
      <c r="YH216"/>
      <c r="YI216"/>
      <c r="YJ216"/>
      <c r="YK216"/>
      <c r="YL216"/>
      <c r="YM216"/>
      <c r="YN216"/>
      <c r="YO216"/>
      <c r="YP216"/>
      <c r="YQ216"/>
      <c r="YR216"/>
      <c r="YS216"/>
      <c r="YT216"/>
      <c r="YU216"/>
      <c r="YV216"/>
      <c r="YW216"/>
      <c r="YX216"/>
      <c r="YY216"/>
      <c r="YZ216"/>
      <c r="ZA216"/>
      <c r="ZB216"/>
      <c r="ZC216"/>
      <c r="ZD216"/>
      <c r="ZE216"/>
      <c r="ZF216"/>
      <c r="ZG216"/>
      <c r="ZH216"/>
      <c r="ZI216"/>
      <c r="ZJ216"/>
      <c r="ZK216"/>
      <c r="ZL216"/>
      <c r="ZM216"/>
      <c r="ZN216"/>
      <c r="ZO216"/>
      <c r="ZP216"/>
      <c r="ZQ216"/>
      <c r="ZR216"/>
      <c r="ZS216"/>
      <c r="ZT216"/>
      <c r="ZU216"/>
      <c r="ZV216"/>
      <c r="ZW216"/>
      <c r="ZX216"/>
      <c r="ZY216"/>
      <c r="ZZ216"/>
      <c r="AAA216"/>
      <c r="AAB216"/>
      <c r="AAC216"/>
      <c r="AAD216"/>
      <c r="AAE216"/>
      <c r="AAF216"/>
      <c r="AAG216"/>
      <c r="AAH216"/>
      <c r="AAI216"/>
      <c r="AAJ216"/>
      <c r="AAK216"/>
      <c r="AAL216"/>
      <c r="AAM216"/>
      <c r="AAN216"/>
      <c r="AAO216"/>
      <c r="AAP216"/>
      <c r="AAQ216"/>
      <c r="AAR216"/>
      <c r="AAS216"/>
      <c r="AAT216"/>
      <c r="AAU216"/>
      <c r="AAV216"/>
      <c r="AAW216"/>
      <c r="AAX216"/>
      <c r="AAY216"/>
      <c r="AAZ216"/>
      <c r="ABA216"/>
      <c r="ABB216"/>
      <c r="ABC216"/>
      <c r="ABD216"/>
      <c r="ABE216"/>
      <c r="ABF216"/>
      <c r="ABG216"/>
      <c r="ABH216"/>
      <c r="ABI216"/>
      <c r="ABJ216"/>
      <c r="ABK216"/>
      <c r="ABL216"/>
      <c r="ABM216"/>
      <c r="ABN216"/>
      <c r="ABO216"/>
      <c r="ABP216"/>
      <c r="ABQ216"/>
      <c r="ABR216"/>
      <c r="ABS216"/>
      <c r="ABT216"/>
      <c r="ABU216"/>
      <c r="ABV216"/>
      <c r="ABW216"/>
      <c r="ABX216"/>
      <c r="ABY216"/>
      <c r="ABZ216"/>
      <c r="ACA216"/>
      <c r="ACB216"/>
      <c r="ACC216"/>
      <c r="ACD216"/>
      <c r="ACE216"/>
      <c r="ACF216"/>
      <c r="ACG216"/>
      <c r="ACH216"/>
      <c r="ACI216"/>
      <c r="ACJ216"/>
      <c r="ACK216"/>
      <c r="ACL216"/>
      <c r="ACM216"/>
      <c r="ACN216"/>
      <c r="ACO216"/>
      <c r="ACP216"/>
      <c r="ACQ216"/>
      <c r="ACR216"/>
      <c r="ACS216"/>
      <c r="ACT216"/>
      <c r="ACU216"/>
      <c r="ACV216"/>
      <c r="ACW216"/>
      <c r="ACX216"/>
      <c r="ACY216"/>
      <c r="ACZ216"/>
      <c r="ADA216"/>
      <c r="ADB216"/>
      <c r="ADC216"/>
      <c r="ADD216"/>
      <c r="ADE216"/>
      <c r="ADF216"/>
      <c r="ADG216"/>
      <c r="ADH216"/>
      <c r="ADI216"/>
      <c r="ADJ216"/>
      <c r="ADK216"/>
      <c r="ADL216"/>
      <c r="ADM216"/>
      <c r="ADN216"/>
      <c r="ADO216"/>
      <c r="ADP216"/>
      <c r="ADQ216"/>
      <c r="ADR216"/>
      <c r="ADS216"/>
      <c r="ADT216"/>
      <c r="ADU216"/>
      <c r="ADV216"/>
      <c r="ADW216"/>
      <c r="ADX216"/>
      <c r="ADY216"/>
      <c r="ADZ216"/>
      <c r="AEA216"/>
      <c r="AEB216"/>
      <c r="AEC216"/>
      <c r="AED216"/>
      <c r="AEE216"/>
      <c r="AEF216"/>
      <c r="AEG216"/>
      <c r="AEH216"/>
      <c r="AEI216"/>
      <c r="AEJ216"/>
      <c r="AEK216"/>
      <c r="AEL216"/>
      <c r="AEM216"/>
      <c r="AEN216"/>
      <c r="AEO216"/>
      <c r="AEP216"/>
      <c r="AEQ216"/>
      <c r="AER216"/>
      <c r="AES216"/>
      <c r="AET216"/>
      <c r="AEU216"/>
      <c r="AEV216"/>
      <c r="AEW216"/>
      <c r="AEX216"/>
      <c r="AEY216"/>
      <c r="AEZ216"/>
      <c r="AFA216"/>
      <c r="AFB216"/>
      <c r="AFC216"/>
      <c r="AFD216"/>
      <c r="AFE216"/>
      <c r="AFF216"/>
      <c r="AFG216"/>
      <c r="AFH216"/>
      <c r="AFI216"/>
      <c r="AFJ216"/>
      <c r="AFK216"/>
      <c r="AFL216"/>
      <c r="AFM216"/>
      <c r="AFN216"/>
      <c r="AFO216"/>
      <c r="AFP216"/>
      <c r="AFQ216"/>
      <c r="AFR216"/>
      <c r="AFS216"/>
      <c r="AFT216"/>
      <c r="AFU216"/>
      <c r="AFV216"/>
      <c r="AFW216"/>
      <c r="AFX216"/>
      <c r="AFY216"/>
      <c r="AFZ216"/>
      <c r="AGA216"/>
      <c r="AGB216"/>
      <c r="AGC216"/>
      <c r="AGD216"/>
      <c r="AGE216"/>
      <c r="AGF216"/>
      <c r="AGG216"/>
      <c r="AGH216"/>
      <c r="AGI216"/>
      <c r="AGJ216"/>
      <c r="AGK216"/>
      <c r="AGL216"/>
      <c r="AGM216"/>
      <c r="AGN216"/>
      <c r="AGO216"/>
      <c r="AGP216"/>
      <c r="AGQ216"/>
      <c r="AGR216"/>
      <c r="AGS216"/>
      <c r="AGT216"/>
      <c r="AGU216"/>
      <c r="AGV216"/>
      <c r="AGW216"/>
      <c r="AGX216"/>
      <c r="AGY216"/>
      <c r="AGZ216"/>
      <c r="AHA216"/>
      <c r="AHB216"/>
      <c r="AHC216"/>
      <c r="AHD216"/>
      <c r="AHE216"/>
      <c r="AHF216"/>
      <c r="AHG216"/>
      <c r="AHH216"/>
      <c r="AHI216"/>
      <c r="AHJ216"/>
      <c r="AHK216"/>
      <c r="AHL216"/>
      <c r="AHM216"/>
      <c r="AHN216"/>
      <c r="AHO216"/>
      <c r="AHP216"/>
      <c r="AHQ216"/>
      <c r="AHR216"/>
      <c r="AHS216"/>
      <c r="AHT216"/>
      <c r="AHU216"/>
      <c r="AHV216"/>
      <c r="AHW216"/>
      <c r="AHX216"/>
      <c r="AHY216"/>
      <c r="AHZ216"/>
      <c r="AIA216"/>
      <c r="AIB216"/>
      <c r="AIC216"/>
      <c r="AID216"/>
      <c r="AIE216"/>
      <c r="AIF216"/>
      <c r="AIG216"/>
      <c r="AIH216"/>
      <c r="AII216"/>
      <c r="AIJ216"/>
      <c r="AIK216"/>
      <c r="AIL216"/>
      <c r="AIM216"/>
      <c r="AIN216"/>
      <c r="AIO216"/>
      <c r="AIP216"/>
      <c r="AIQ216"/>
      <c r="AIR216"/>
      <c r="AIS216"/>
      <c r="AIT216"/>
      <c r="AIU216"/>
      <c r="AIV216"/>
      <c r="AIW216"/>
      <c r="AIX216"/>
      <c r="AIY216"/>
      <c r="AIZ216"/>
      <c r="AJA216"/>
      <c r="AJB216"/>
      <c r="AJC216"/>
      <c r="AJD216"/>
      <c r="AJE216"/>
      <c r="AJF216"/>
      <c r="AJG216"/>
      <c r="AJH216"/>
      <c r="AJI216"/>
      <c r="AJJ216"/>
      <c r="AJK216"/>
      <c r="AJL216"/>
      <c r="AJM216"/>
      <c r="AJN216"/>
      <c r="AJO216"/>
      <c r="AJP216"/>
      <c r="AJQ216"/>
      <c r="AJR216"/>
      <c r="AJS216"/>
      <c r="AJT216"/>
      <c r="AJU216"/>
      <c r="AJV216"/>
      <c r="AJW216"/>
      <c r="AJX216"/>
      <c r="AJY216"/>
      <c r="AJZ216"/>
      <c r="AKA216"/>
      <c r="AKB216"/>
      <c r="AKC216"/>
      <c r="AKD216"/>
      <c r="AKE216"/>
      <c r="AKF216"/>
      <c r="AKG216"/>
      <c r="AKH216"/>
      <c r="AKI216"/>
      <c r="AKJ216"/>
      <c r="AKK216"/>
      <c r="AKL216"/>
      <c r="AKM216"/>
      <c r="AKN216"/>
      <c r="AKO216"/>
      <c r="AKP216"/>
      <c r="AKQ216"/>
      <c r="AKR216"/>
      <c r="AKS216"/>
      <c r="AKT216"/>
      <c r="AKU216"/>
      <c r="AKV216"/>
      <c r="AKW216"/>
      <c r="AKX216"/>
      <c r="AKY216"/>
      <c r="AKZ216"/>
      <c r="ALA216"/>
      <c r="ALB216"/>
      <c r="ALC216"/>
      <c r="ALD216"/>
      <c r="ALE216"/>
      <c r="ALF216"/>
      <c r="ALG216"/>
      <c r="ALH216"/>
      <c r="ALI216"/>
      <c r="ALJ216"/>
      <c r="ALK216"/>
      <c r="ALL216"/>
      <c r="ALM216"/>
      <c r="ALN216"/>
      <c r="ALO216"/>
      <c r="ALP216"/>
      <c r="ALQ216"/>
      <c r="ALR216"/>
      <c r="ALS216"/>
      <c r="ALT216"/>
      <c r="ALU216"/>
      <c r="ALV216"/>
      <c r="ALW216"/>
      <c r="ALX216"/>
      <c r="ALY216"/>
      <c r="ALZ216"/>
      <c r="AMA216"/>
      <c r="AMB216"/>
      <c r="AMC216"/>
      <c r="AMD216"/>
      <c r="AME216"/>
      <c r="AMF216"/>
      <c r="AMG216"/>
      <c r="AMH216"/>
      <c r="AMI216"/>
      <c r="AMJ216"/>
      <c r="AMK216"/>
      <c r="AML216"/>
    </row>
    <row r="217" spans="1:1026" ht="25.5" x14ac:dyDescent="0.25">
      <c r="A217" s="22" t="s">
        <v>299</v>
      </c>
      <c r="B217" t="s">
        <v>327</v>
      </c>
      <c r="C217" s="22" t="s">
        <v>12</v>
      </c>
      <c r="D217" s="22">
        <v>1</v>
      </c>
      <c r="E217" t="s">
        <v>286</v>
      </c>
      <c r="F217" s="22" t="s">
        <v>202</v>
      </c>
      <c r="G217" s="58" t="s">
        <v>184</v>
      </c>
      <c r="H217" s="7">
        <v>2229</v>
      </c>
      <c r="I217" s="15" t="s">
        <v>188</v>
      </c>
    </row>
    <row r="218" spans="1:1026" ht="25.5" x14ac:dyDescent="0.25">
      <c r="A218" s="22" t="s">
        <v>299</v>
      </c>
      <c r="B218" t="s">
        <v>327</v>
      </c>
      <c r="C218" s="22" t="s">
        <v>12</v>
      </c>
      <c r="D218" s="22">
        <v>1</v>
      </c>
      <c r="E218" t="s">
        <v>286</v>
      </c>
      <c r="F218" s="22" t="s">
        <v>202</v>
      </c>
      <c r="G218" s="60" t="s">
        <v>203</v>
      </c>
      <c r="H218" s="7">
        <v>101</v>
      </c>
      <c r="I218" s="15" t="s">
        <v>188</v>
      </c>
    </row>
    <row r="219" spans="1:1026" ht="25.5" x14ac:dyDescent="0.25">
      <c r="A219" s="22" t="s">
        <v>299</v>
      </c>
      <c r="B219" t="s">
        <v>327</v>
      </c>
      <c r="C219" s="22" t="s">
        <v>12</v>
      </c>
      <c r="D219" s="22">
        <v>1</v>
      </c>
      <c r="E219" t="s">
        <v>286</v>
      </c>
      <c r="F219" s="22" t="s">
        <v>202</v>
      </c>
      <c r="G219" s="60" t="s">
        <v>204</v>
      </c>
      <c r="H219" s="7">
        <v>38502</v>
      </c>
      <c r="I219" s="15" t="s">
        <v>188</v>
      </c>
    </row>
    <row r="220" spans="1:1026" ht="25.5" x14ac:dyDescent="0.25">
      <c r="A220" s="22" t="s">
        <v>299</v>
      </c>
      <c r="B220" t="s">
        <v>327</v>
      </c>
      <c r="C220" s="22" t="s">
        <v>12</v>
      </c>
      <c r="D220" s="22">
        <v>1</v>
      </c>
      <c r="E220" t="s">
        <v>286</v>
      </c>
      <c r="F220" s="22" t="s">
        <v>202</v>
      </c>
      <c r="G220" s="60" t="s">
        <v>205</v>
      </c>
      <c r="H220" s="61">
        <v>1</v>
      </c>
      <c r="I220" s="15" t="s">
        <v>206</v>
      </c>
      <c r="J220"/>
      <c r="K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  <c r="IU220"/>
      <c r="IV220"/>
      <c r="IW220"/>
      <c r="IX220"/>
      <c r="IY220"/>
      <c r="IZ220"/>
      <c r="JA220"/>
      <c r="JB220"/>
      <c r="JC220"/>
      <c r="JD220"/>
      <c r="JE220"/>
      <c r="JF220"/>
      <c r="JG220"/>
      <c r="JH220"/>
      <c r="JI220"/>
      <c r="JJ220"/>
      <c r="JK220"/>
      <c r="JL220"/>
      <c r="JM220"/>
      <c r="JN220"/>
      <c r="JO220"/>
      <c r="JP220"/>
      <c r="JQ220"/>
      <c r="JR220"/>
      <c r="JS220"/>
      <c r="JT220"/>
      <c r="JU220"/>
      <c r="JV220"/>
      <c r="JW220"/>
      <c r="JX220"/>
      <c r="JY220"/>
      <c r="JZ220"/>
      <c r="KA220"/>
      <c r="KB220"/>
      <c r="KC220"/>
      <c r="KD220"/>
      <c r="KE220"/>
      <c r="KF220"/>
      <c r="KG220"/>
      <c r="KH220"/>
      <c r="KI220"/>
      <c r="KJ220"/>
      <c r="KK220"/>
      <c r="KL220"/>
      <c r="KM220"/>
      <c r="KN220"/>
      <c r="KO220"/>
      <c r="KP220"/>
      <c r="KQ220"/>
      <c r="KR220"/>
      <c r="KS220"/>
      <c r="KT220"/>
      <c r="KU220"/>
      <c r="KV220"/>
      <c r="KW220"/>
      <c r="KX220"/>
      <c r="KY220"/>
      <c r="KZ220"/>
      <c r="LA220"/>
      <c r="LB220"/>
      <c r="LC220"/>
      <c r="LD220"/>
      <c r="LE220"/>
      <c r="LF220"/>
      <c r="LG220"/>
      <c r="LH220"/>
      <c r="LI220"/>
      <c r="LJ220"/>
      <c r="LK220"/>
      <c r="LL220"/>
      <c r="LM220"/>
      <c r="LN220"/>
      <c r="LO220"/>
      <c r="LP220"/>
      <c r="LQ220"/>
      <c r="LR220"/>
      <c r="LS220"/>
      <c r="LT220"/>
      <c r="LU220"/>
      <c r="LV220"/>
      <c r="LW220"/>
      <c r="LX220"/>
      <c r="LY220"/>
      <c r="LZ220"/>
      <c r="MA220"/>
      <c r="MB220"/>
      <c r="MC220"/>
      <c r="MD220"/>
      <c r="ME220"/>
      <c r="MF220"/>
      <c r="MG220"/>
      <c r="MH220"/>
      <c r="MI220"/>
      <c r="MJ220"/>
      <c r="MK220"/>
      <c r="ML220"/>
      <c r="MM220"/>
      <c r="MN220"/>
      <c r="MO220"/>
      <c r="MP220"/>
      <c r="MQ220"/>
      <c r="MR220"/>
      <c r="MS220"/>
      <c r="MT220"/>
      <c r="MU220"/>
      <c r="MV220"/>
      <c r="MW220"/>
      <c r="MX220"/>
      <c r="MY220"/>
      <c r="MZ220"/>
      <c r="NA220"/>
      <c r="NB220"/>
      <c r="NC220"/>
      <c r="ND220"/>
      <c r="NE220"/>
      <c r="NF220"/>
      <c r="NG220"/>
      <c r="NH220"/>
      <c r="NI220"/>
      <c r="NJ220"/>
      <c r="NK220"/>
      <c r="NL220"/>
      <c r="NM220"/>
      <c r="NN220"/>
      <c r="NO220"/>
      <c r="NP220"/>
      <c r="NQ220"/>
      <c r="NR220"/>
      <c r="NS220"/>
      <c r="NT220"/>
      <c r="NU220"/>
      <c r="NV220"/>
      <c r="NW220"/>
      <c r="NX220"/>
      <c r="NY220"/>
      <c r="NZ220"/>
      <c r="OA220"/>
      <c r="OB220"/>
      <c r="OC220"/>
      <c r="OD220"/>
      <c r="OE220"/>
      <c r="OF220"/>
      <c r="OG220"/>
      <c r="OH220"/>
      <c r="OI220"/>
      <c r="OJ220"/>
      <c r="OK220"/>
      <c r="OL220"/>
      <c r="OM220"/>
      <c r="ON220"/>
      <c r="OO220"/>
      <c r="OP220"/>
      <c r="OQ220"/>
      <c r="OR220"/>
      <c r="OS220"/>
      <c r="OT220"/>
      <c r="OU220"/>
      <c r="OV220"/>
      <c r="OW220"/>
      <c r="OX220"/>
      <c r="OY220"/>
      <c r="OZ220"/>
      <c r="PA220"/>
      <c r="PB220"/>
      <c r="PC220"/>
      <c r="PD220"/>
      <c r="PE220"/>
      <c r="PF220"/>
      <c r="PG220"/>
      <c r="PH220"/>
      <c r="PI220"/>
      <c r="PJ220"/>
      <c r="PK220"/>
      <c r="PL220"/>
      <c r="PM220"/>
      <c r="PN220"/>
      <c r="PO220"/>
      <c r="PP220"/>
      <c r="PQ220"/>
      <c r="PR220"/>
      <c r="PS220"/>
      <c r="PT220"/>
      <c r="PU220"/>
      <c r="PV220"/>
      <c r="PW220"/>
      <c r="PX220"/>
      <c r="PY220"/>
      <c r="PZ220"/>
      <c r="QA220"/>
      <c r="QB220"/>
      <c r="QC220"/>
      <c r="QD220"/>
      <c r="QE220"/>
      <c r="QF220"/>
      <c r="QG220"/>
      <c r="QH220"/>
      <c r="QI220"/>
      <c r="QJ220"/>
      <c r="QK220"/>
      <c r="QL220"/>
      <c r="QM220"/>
      <c r="QN220"/>
      <c r="QO220"/>
      <c r="QP220"/>
      <c r="QQ220"/>
      <c r="QR220"/>
      <c r="QS220"/>
      <c r="QT220"/>
      <c r="QU220"/>
      <c r="QV220"/>
      <c r="QW220"/>
      <c r="QX220"/>
      <c r="QY220"/>
      <c r="QZ220"/>
      <c r="RA220"/>
      <c r="RB220"/>
      <c r="RC220"/>
      <c r="RD220"/>
      <c r="RE220"/>
      <c r="RF220"/>
      <c r="RG220"/>
      <c r="RH220"/>
      <c r="RI220"/>
      <c r="RJ220"/>
      <c r="RK220"/>
      <c r="RL220"/>
      <c r="RM220"/>
      <c r="RN220"/>
      <c r="RO220"/>
      <c r="RP220"/>
      <c r="RQ220"/>
      <c r="RR220"/>
      <c r="RS220"/>
      <c r="RT220"/>
      <c r="RU220"/>
      <c r="RV220"/>
      <c r="RW220"/>
      <c r="RX220"/>
      <c r="RY220"/>
      <c r="RZ220"/>
      <c r="SA220"/>
      <c r="SB220"/>
      <c r="SC220"/>
      <c r="SD220"/>
      <c r="SE220"/>
      <c r="SF220"/>
      <c r="SG220"/>
      <c r="SH220"/>
      <c r="SI220"/>
      <c r="SJ220"/>
      <c r="SK220"/>
      <c r="SL220"/>
      <c r="SM220"/>
      <c r="SN220"/>
      <c r="SO220"/>
      <c r="SP220"/>
      <c r="SQ220"/>
      <c r="SR220"/>
      <c r="SS220"/>
      <c r="ST220"/>
      <c r="SU220"/>
      <c r="SV220"/>
      <c r="SW220"/>
      <c r="SX220"/>
      <c r="SY220"/>
      <c r="SZ220"/>
      <c r="TA220"/>
      <c r="TB220"/>
      <c r="TC220"/>
      <c r="TD220"/>
      <c r="TE220"/>
      <c r="TF220"/>
      <c r="TG220"/>
      <c r="TH220"/>
      <c r="TI220"/>
      <c r="TJ220"/>
      <c r="TK220"/>
      <c r="TL220"/>
      <c r="TM220"/>
      <c r="TN220"/>
      <c r="TO220"/>
      <c r="TP220"/>
      <c r="TQ220"/>
      <c r="TR220"/>
      <c r="TS220"/>
      <c r="TT220"/>
      <c r="TU220"/>
      <c r="TV220"/>
      <c r="TW220"/>
      <c r="TX220"/>
      <c r="TY220"/>
      <c r="TZ220"/>
      <c r="UA220"/>
      <c r="UB220"/>
      <c r="UC220"/>
      <c r="UD220"/>
      <c r="UE220"/>
      <c r="UF220"/>
      <c r="UG220"/>
      <c r="UH220"/>
      <c r="UI220"/>
      <c r="UJ220"/>
      <c r="UK220"/>
      <c r="UL220"/>
      <c r="UM220"/>
      <c r="UN220"/>
      <c r="UO220"/>
      <c r="UP220"/>
      <c r="UQ220"/>
      <c r="UR220"/>
      <c r="US220"/>
      <c r="UT220"/>
      <c r="UU220"/>
      <c r="UV220"/>
      <c r="UW220"/>
      <c r="UX220"/>
      <c r="UY220"/>
      <c r="UZ220"/>
      <c r="VA220"/>
      <c r="VB220"/>
      <c r="VC220"/>
      <c r="VD220"/>
      <c r="VE220"/>
      <c r="VF220"/>
      <c r="VG220"/>
      <c r="VH220"/>
      <c r="VI220"/>
      <c r="VJ220"/>
      <c r="VK220"/>
      <c r="VL220"/>
      <c r="VM220"/>
      <c r="VN220"/>
      <c r="VO220"/>
      <c r="VP220"/>
      <c r="VQ220"/>
      <c r="VR220"/>
      <c r="VS220"/>
      <c r="VT220"/>
      <c r="VU220"/>
      <c r="VV220"/>
      <c r="VW220"/>
      <c r="VX220"/>
      <c r="VY220"/>
      <c r="VZ220"/>
      <c r="WA220"/>
      <c r="WB220"/>
      <c r="WC220"/>
      <c r="WD220"/>
      <c r="WE220"/>
      <c r="WF220"/>
      <c r="WG220"/>
      <c r="WH220"/>
      <c r="WI220"/>
      <c r="WJ220"/>
      <c r="WK220"/>
      <c r="WL220"/>
      <c r="WM220"/>
      <c r="WN220"/>
      <c r="WO220"/>
      <c r="WP220"/>
      <c r="WQ220"/>
      <c r="WR220"/>
      <c r="WS220"/>
      <c r="WT220"/>
      <c r="WU220"/>
      <c r="WV220"/>
      <c r="WW220"/>
      <c r="WX220"/>
      <c r="WY220"/>
      <c r="WZ220"/>
      <c r="XA220"/>
      <c r="XB220"/>
      <c r="XC220"/>
      <c r="XD220"/>
      <c r="XE220"/>
      <c r="XF220"/>
      <c r="XG220"/>
      <c r="XH220"/>
      <c r="XI220"/>
      <c r="XJ220"/>
      <c r="XK220"/>
      <c r="XL220"/>
      <c r="XM220"/>
      <c r="XN220"/>
      <c r="XO220"/>
      <c r="XP220"/>
      <c r="XQ220"/>
      <c r="XR220"/>
      <c r="XS220"/>
      <c r="XT220"/>
      <c r="XU220"/>
      <c r="XV220"/>
      <c r="XW220"/>
      <c r="XX220"/>
      <c r="XY220"/>
      <c r="XZ220"/>
      <c r="YA220"/>
      <c r="YB220"/>
      <c r="YC220"/>
      <c r="YD220"/>
      <c r="YE220"/>
      <c r="YF220"/>
      <c r="YG220"/>
      <c r="YH220"/>
      <c r="YI220"/>
      <c r="YJ220"/>
      <c r="YK220"/>
      <c r="YL220"/>
      <c r="YM220"/>
      <c r="YN220"/>
      <c r="YO220"/>
      <c r="YP220"/>
      <c r="YQ220"/>
      <c r="YR220"/>
      <c r="YS220"/>
      <c r="YT220"/>
      <c r="YU220"/>
      <c r="YV220"/>
      <c r="YW220"/>
      <c r="YX220"/>
      <c r="YY220"/>
      <c r="YZ220"/>
      <c r="ZA220"/>
      <c r="ZB220"/>
      <c r="ZC220"/>
      <c r="ZD220"/>
      <c r="ZE220"/>
      <c r="ZF220"/>
      <c r="ZG220"/>
      <c r="ZH220"/>
      <c r="ZI220"/>
      <c r="ZJ220"/>
      <c r="ZK220"/>
      <c r="ZL220"/>
      <c r="ZM220"/>
      <c r="ZN220"/>
      <c r="ZO220"/>
      <c r="ZP220"/>
      <c r="ZQ220"/>
      <c r="ZR220"/>
      <c r="ZS220"/>
      <c r="ZT220"/>
      <c r="ZU220"/>
      <c r="ZV220"/>
      <c r="ZW220"/>
      <c r="ZX220"/>
      <c r="ZY220"/>
      <c r="ZZ220"/>
      <c r="AAA220"/>
      <c r="AAB220"/>
      <c r="AAC220"/>
      <c r="AAD220"/>
      <c r="AAE220"/>
      <c r="AAF220"/>
      <c r="AAG220"/>
      <c r="AAH220"/>
      <c r="AAI220"/>
      <c r="AAJ220"/>
      <c r="AAK220"/>
      <c r="AAL220"/>
      <c r="AAM220"/>
      <c r="AAN220"/>
      <c r="AAO220"/>
      <c r="AAP220"/>
      <c r="AAQ220"/>
      <c r="AAR220"/>
      <c r="AAS220"/>
      <c r="AAT220"/>
      <c r="AAU220"/>
      <c r="AAV220"/>
      <c r="AAW220"/>
      <c r="AAX220"/>
      <c r="AAY220"/>
      <c r="AAZ220"/>
      <c r="ABA220"/>
      <c r="ABB220"/>
      <c r="ABC220"/>
      <c r="ABD220"/>
      <c r="ABE220"/>
      <c r="ABF220"/>
      <c r="ABG220"/>
      <c r="ABH220"/>
      <c r="ABI220"/>
      <c r="ABJ220"/>
      <c r="ABK220"/>
      <c r="ABL220"/>
      <c r="ABM220"/>
      <c r="ABN220"/>
      <c r="ABO220"/>
      <c r="ABP220"/>
      <c r="ABQ220"/>
      <c r="ABR220"/>
      <c r="ABS220"/>
      <c r="ABT220"/>
      <c r="ABU220"/>
      <c r="ABV220"/>
      <c r="ABW220"/>
      <c r="ABX220"/>
      <c r="ABY220"/>
      <c r="ABZ220"/>
      <c r="ACA220"/>
      <c r="ACB220"/>
      <c r="ACC220"/>
      <c r="ACD220"/>
      <c r="ACE220"/>
      <c r="ACF220"/>
      <c r="ACG220"/>
      <c r="ACH220"/>
      <c r="ACI220"/>
      <c r="ACJ220"/>
      <c r="ACK220"/>
      <c r="ACL220"/>
      <c r="ACM220"/>
      <c r="ACN220"/>
      <c r="ACO220"/>
      <c r="ACP220"/>
      <c r="ACQ220"/>
      <c r="ACR220"/>
      <c r="ACS220"/>
      <c r="ACT220"/>
      <c r="ACU220"/>
      <c r="ACV220"/>
      <c r="ACW220"/>
      <c r="ACX220"/>
      <c r="ACY220"/>
      <c r="ACZ220"/>
      <c r="ADA220"/>
      <c r="ADB220"/>
      <c r="ADC220"/>
      <c r="ADD220"/>
      <c r="ADE220"/>
      <c r="ADF220"/>
      <c r="ADG220"/>
      <c r="ADH220"/>
      <c r="ADI220"/>
      <c r="ADJ220"/>
      <c r="ADK220"/>
      <c r="ADL220"/>
      <c r="ADM220"/>
      <c r="ADN220"/>
      <c r="ADO220"/>
      <c r="ADP220"/>
      <c r="ADQ220"/>
      <c r="ADR220"/>
      <c r="ADS220"/>
      <c r="ADT220"/>
      <c r="ADU220"/>
      <c r="ADV220"/>
      <c r="ADW220"/>
      <c r="ADX220"/>
      <c r="ADY220"/>
      <c r="ADZ220"/>
      <c r="AEA220"/>
      <c r="AEB220"/>
      <c r="AEC220"/>
      <c r="AED220"/>
      <c r="AEE220"/>
      <c r="AEF220"/>
      <c r="AEG220"/>
      <c r="AEH220"/>
      <c r="AEI220"/>
      <c r="AEJ220"/>
      <c r="AEK220"/>
      <c r="AEL220"/>
      <c r="AEM220"/>
      <c r="AEN220"/>
      <c r="AEO220"/>
      <c r="AEP220"/>
      <c r="AEQ220"/>
      <c r="AER220"/>
      <c r="AES220"/>
      <c r="AET220"/>
      <c r="AEU220"/>
      <c r="AEV220"/>
      <c r="AEW220"/>
      <c r="AEX220"/>
      <c r="AEY220"/>
      <c r="AEZ220"/>
      <c r="AFA220"/>
      <c r="AFB220"/>
      <c r="AFC220"/>
      <c r="AFD220"/>
      <c r="AFE220"/>
      <c r="AFF220"/>
      <c r="AFG220"/>
      <c r="AFH220"/>
      <c r="AFI220"/>
      <c r="AFJ220"/>
      <c r="AFK220"/>
      <c r="AFL220"/>
      <c r="AFM220"/>
      <c r="AFN220"/>
      <c r="AFO220"/>
      <c r="AFP220"/>
      <c r="AFQ220"/>
      <c r="AFR220"/>
      <c r="AFS220"/>
      <c r="AFT220"/>
      <c r="AFU220"/>
      <c r="AFV220"/>
      <c r="AFW220"/>
      <c r="AFX220"/>
      <c r="AFY220"/>
      <c r="AFZ220"/>
      <c r="AGA220"/>
      <c r="AGB220"/>
      <c r="AGC220"/>
      <c r="AGD220"/>
      <c r="AGE220"/>
      <c r="AGF220"/>
      <c r="AGG220"/>
      <c r="AGH220"/>
      <c r="AGI220"/>
      <c r="AGJ220"/>
      <c r="AGK220"/>
      <c r="AGL220"/>
      <c r="AGM220"/>
      <c r="AGN220"/>
      <c r="AGO220"/>
      <c r="AGP220"/>
      <c r="AGQ220"/>
      <c r="AGR220"/>
      <c r="AGS220"/>
      <c r="AGT220"/>
      <c r="AGU220"/>
      <c r="AGV220"/>
      <c r="AGW220"/>
      <c r="AGX220"/>
      <c r="AGY220"/>
      <c r="AGZ220"/>
      <c r="AHA220"/>
      <c r="AHB220"/>
      <c r="AHC220"/>
      <c r="AHD220"/>
      <c r="AHE220"/>
      <c r="AHF220"/>
      <c r="AHG220"/>
      <c r="AHH220"/>
      <c r="AHI220"/>
      <c r="AHJ220"/>
      <c r="AHK220"/>
      <c r="AHL220"/>
      <c r="AHM220"/>
      <c r="AHN220"/>
      <c r="AHO220"/>
      <c r="AHP220"/>
      <c r="AHQ220"/>
      <c r="AHR220"/>
      <c r="AHS220"/>
      <c r="AHT220"/>
      <c r="AHU220"/>
      <c r="AHV220"/>
      <c r="AHW220"/>
      <c r="AHX220"/>
      <c r="AHY220"/>
      <c r="AHZ220"/>
      <c r="AIA220"/>
      <c r="AIB220"/>
      <c r="AIC220"/>
      <c r="AID220"/>
      <c r="AIE220"/>
      <c r="AIF220"/>
      <c r="AIG220"/>
      <c r="AIH220"/>
      <c r="AII220"/>
      <c r="AIJ220"/>
      <c r="AIK220"/>
      <c r="AIL220"/>
      <c r="AIM220"/>
      <c r="AIN220"/>
      <c r="AIO220"/>
      <c r="AIP220"/>
      <c r="AIQ220"/>
      <c r="AIR220"/>
      <c r="AIS220"/>
      <c r="AIT220"/>
      <c r="AIU220"/>
      <c r="AIV220"/>
      <c r="AIW220"/>
      <c r="AIX220"/>
      <c r="AIY220"/>
      <c r="AIZ220"/>
      <c r="AJA220"/>
      <c r="AJB220"/>
      <c r="AJC220"/>
      <c r="AJD220"/>
      <c r="AJE220"/>
      <c r="AJF220"/>
      <c r="AJG220"/>
      <c r="AJH220"/>
      <c r="AJI220"/>
      <c r="AJJ220"/>
      <c r="AJK220"/>
      <c r="AJL220"/>
      <c r="AJM220"/>
      <c r="AJN220"/>
      <c r="AJO220"/>
      <c r="AJP220"/>
      <c r="AJQ220"/>
      <c r="AJR220"/>
      <c r="AJS220"/>
      <c r="AJT220"/>
      <c r="AJU220"/>
      <c r="AJV220"/>
      <c r="AJW220"/>
      <c r="AJX220"/>
      <c r="AJY220"/>
      <c r="AJZ220"/>
      <c r="AKA220"/>
      <c r="AKB220"/>
      <c r="AKC220"/>
      <c r="AKD220"/>
      <c r="AKE220"/>
      <c r="AKF220"/>
      <c r="AKG220"/>
      <c r="AKH220"/>
      <c r="AKI220"/>
      <c r="AKJ220"/>
      <c r="AKK220"/>
      <c r="AKL220"/>
      <c r="AKM220"/>
      <c r="AKN220"/>
      <c r="AKO220"/>
      <c r="AKP220"/>
      <c r="AKQ220"/>
      <c r="AKR220"/>
      <c r="AKS220"/>
      <c r="AKT220"/>
      <c r="AKU220"/>
      <c r="AKV220"/>
      <c r="AKW220"/>
      <c r="AKX220"/>
      <c r="AKY220"/>
      <c r="AKZ220"/>
      <c r="ALA220"/>
      <c r="ALB220"/>
      <c r="ALC220"/>
      <c r="ALD220"/>
      <c r="ALE220"/>
      <c r="ALF220"/>
      <c r="ALG220"/>
      <c r="ALH220"/>
      <c r="ALI220"/>
      <c r="ALJ220"/>
      <c r="ALK220"/>
      <c r="ALL220"/>
      <c r="ALM220"/>
      <c r="ALN220"/>
      <c r="ALO220"/>
      <c r="ALP220"/>
      <c r="ALQ220"/>
      <c r="ALR220"/>
      <c r="ALS220"/>
      <c r="ALT220"/>
      <c r="ALU220"/>
      <c r="ALV220"/>
      <c r="ALW220"/>
      <c r="ALX220"/>
      <c r="ALY220"/>
      <c r="ALZ220"/>
      <c r="AMA220"/>
      <c r="AMB220"/>
      <c r="AMC220"/>
      <c r="AMD220"/>
      <c r="AME220"/>
      <c r="AMF220"/>
      <c r="AMG220"/>
      <c r="AMH220"/>
      <c r="AMI220"/>
      <c r="AMJ220"/>
      <c r="AMK220"/>
      <c r="AML220"/>
    </row>
    <row r="221" spans="1:1026" x14ac:dyDescent="0.25">
      <c r="A221" s="22" t="s">
        <v>299</v>
      </c>
      <c r="B221" t="s">
        <v>327</v>
      </c>
      <c r="C221" s="22" t="s">
        <v>12</v>
      </c>
      <c r="D221" s="22">
        <v>1</v>
      </c>
      <c r="E221" t="s">
        <v>286</v>
      </c>
      <c r="F221" s="22" t="s">
        <v>202</v>
      </c>
      <c r="G221" s="62" t="s">
        <v>207</v>
      </c>
      <c r="H221" s="61">
        <v>0</v>
      </c>
      <c r="I221" s="15" t="s">
        <v>206</v>
      </c>
      <c r="J221"/>
      <c r="K221"/>
      <c r="M221"/>
      <c r="N221"/>
      <c r="O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  <c r="IW221"/>
      <c r="IX221"/>
      <c r="IY221"/>
      <c r="IZ221"/>
      <c r="JA221"/>
      <c r="JB221"/>
      <c r="JC221"/>
      <c r="JD221"/>
      <c r="JE221"/>
      <c r="JF221"/>
      <c r="JG221"/>
      <c r="JH221"/>
      <c r="JI221"/>
      <c r="JJ221"/>
      <c r="JK221"/>
      <c r="JL221"/>
      <c r="JM221"/>
      <c r="JN221"/>
      <c r="JO221"/>
      <c r="JP221"/>
      <c r="JQ221"/>
      <c r="JR221"/>
      <c r="JS221"/>
      <c r="JT221"/>
      <c r="JU221"/>
      <c r="JV221"/>
      <c r="JW221"/>
      <c r="JX221"/>
      <c r="JY221"/>
      <c r="JZ221"/>
      <c r="KA221"/>
      <c r="KB221"/>
      <c r="KC221"/>
      <c r="KD221"/>
      <c r="KE221"/>
      <c r="KF221"/>
      <c r="KG221"/>
      <c r="KH221"/>
      <c r="KI221"/>
      <c r="KJ221"/>
      <c r="KK221"/>
      <c r="KL221"/>
      <c r="KM221"/>
      <c r="KN221"/>
      <c r="KO221"/>
      <c r="KP221"/>
      <c r="KQ221"/>
      <c r="KR221"/>
      <c r="KS221"/>
      <c r="KT221"/>
      <c r="KU221"/>
      <c r="KV221"/>
      <c r="KW221"/>
      <c r="KX221"/>
      <c r="KY221"/>
      <c r="KZ221"/>
      <c r="LA221"/>
      <c r="LB221"/>
      <c r="LC221"/>
      <c r="LD221"/>
      <c r="LE221"/>
      <c r="LF221"/>
      <c r="LG221"/>
      <c r="LH221"/>
      <c r="LI221"/>
      <c r="LJ221"/>
      <c r="LK221"/>
      <c r="LL221"/>
      <c r="LM221"/>
      <c r="LN221"/>
      <c r="LO221"/>
      <c r="LP221"/>
      <c r="LQ221"/>
      <c r="LR221"/>
      <c r="LS221"/>
      <c r="LT221"/>
      <c r="LU221"/>
      <c r="LV221"/>
      <c r="LW221"/>
      <c r="LX221"/>
      <c r="LY221"/>
      <c r="LZ221"/>
      <c r="MA221"/>
      <c r="MB221"/>
      <c r="MC221"/>
      <c r="MD221"/>
      <c r="ME221"/>
      <c r="MF221"/>
      <c r="MG221"/>
      <c r="MH221"/>
      <c r="MI221"/>
      <c r="MJ221"/>
      <c r="MK221"/>
      <c r="ML221"/>
      <c r="MM221"/>
      <c r="MN221"/>
      <c r="MO221"/>
      <c r="MP221"/>
      <c r="MQ221"/>
      <c r="MR221"/>
      <c r="MS221"/>
      <c r="MT221"/>
      <c r="MU221"/>
      <c r="MV221"/>
      <c r="MW221"/>
      <c r="MX221"/>
      <c r="MY221"/>
      <c r="MZ221"/>
      <c r="NA221"/>
      <c r="NB221"/>
      <c r="NC221"/>
      <c r="ND221"/>
      <c r="NE221"/>
      <c r="NF221"/>
      <c r="NG221"/>
      <c r="NH221"/>
      <c r="NI221"/>
      <c r="NJ221"/>
      <c r="NK221"/>
      <c r="NL221"/>
      <c r="NM221"/>
      <c r="NN221"/>
      <c r="NO221"/>
      <c r="NP221"/>
      <c r="NQ221"/>
      <c r="NR221"/>
      <c r="NS221"/>
      <c r="NT221"/>
      <c r="NU221"/>
      <c r="NV221"/>
      <c r="NW221"/>
      <c r="NX221"/>
      <c r="NY221"/>
      <c r="NZ221"/>
      <c r="OA221"/>
      <c r="OB221"/>
      <c r="OC221"/>
      <c r="OD221"/>
      <c r="OE221"/>
      <c r="OF221"/>
      <c r="OG221"/>
      <c r="OH221"/>
      <c r="OI221"/>
      <c r="OJ221"/>
      <c r="OK221"/>
      <c r="OL221"/>
      <c r="OM221"/>
      <c r="ON221"/>
      <c r="OO221"/>
      <c r="OP221"/>
      <c r="OQ221"/>
      <c r="OR221"/>
      <c r="OS221"/>
      <c r="OT221"/>
      <c r="OU221"/>
      <c r="OV221"/>
      <c r="OW221"/>
      <c r="OX221"/>
      <c r="OY221"/>
      <c r="OZ221"/>
      <c r="PA221"/>
      <c r="PB221"/>
      <c r="PC221"/>
      <c r="PD221"/>
      <c r="PE221"/>
      <c r="PF221"/>
      <c r="PG221"/>
      <c r="PH221"/>
      <c r="PI221"/>
      <c r="PJ221"/>
      <c r="PK221"/>
      <c r="PL221"/>
      <c r="PM221"/>
      <c r="PN221"/>
      <c r="PO221"/>
      <c r="PP221"/>
      <c r="PQ221"/>
      <c r="PR221"/>
      <c r="PS221"/>
      <c r="PT221"/>
      <c r="PU221"/>
      <c r="PV221"/>
      <c r="PW221"/>
      <c r="PX221"/>
      <c r="PY221"/>
      <c r="PZ221"/>
      <c r="QA221"/>
      <c r="QB221"/>
      <c r="QC221"/>
      <c r="QD221"/>
      <c r="QE221"/>
      <c r="QF221"/>
      <c r="QG221"/>
      <c r="QH221"/>
      <c r="QI221"/>
      <c r="QJ221"/>
      <c r="QK221"/>
      <c r="QL221"/>
      <c r="QM221"/>
      <c r="QN221"/>
      <c r="QO221"/>
      <c r="QP221"/>
      <c r="QQ221"/>
      <c r="QR221"/>
      <c r="QS221"/>
      <c r="QT221"/>
      <c r="QU221"/>
      <c r="QV221"/>
      <c r="QW221"/>
      <c r="QX221"/>
      <c r="QY221"/>
      <c r="QZ221"/>
      <c r="RA221"/>
      <c r="RB221"/>
      <c r="RC221"/>
      <c r="RD221"/>
      <c r="RE221"/>
      <c r="RF221"/>
      <c r="RG221"/>
      <c r="RH221"/>
      <c r="RI221"/>
      <c r="RJ221"/>
      <c r="RK221"/>
      <c r="RL221"/>
      <c r="RM221"/>
      <c r="RN221"/>
      <c r="RO221"/>
      <c r="RP221"/>
      <c r="RQ221"/>
      <c r="RR221"/>
      <c r="RS221"/>
      <c r="RT221"/>
      <c r="RU221"/>
      <c r="RV221"/>
      <c r="RW221"/>
      <c r="RX221"/>
      <c r="RY221"/>
      <c r="RZ221"/>
      <c r="SA221"/>
      <c r="SB221"/>
      <c r="SC221"/>
      <c r="SD221"/>
      <c r="SE221"/>
      <c r="SF221"/>
      <c r="SG221"/>
      <c r="SH221"/>
      <c r="SI221"/>
      <c r="SJ221"/>
      <c r="SK221"/>
      <c r="SL221"/>
      <c r="SM221"/>
      <c r="SN221"/>
      <c r="SO221"/>
      <c r="SP221"/>
      <c r="SQ221"/>
      <c r="SR221"/>
      <c r="SS221"/>
      <c r="ST221"/>
      <c r="SU221"/>
      <c r="SV221"/>
      <c r="SW221"/>
      <c r="SX221"/>
      <c r="SY221"/>
      <c r="SZ221"/>
      <c r="TA221"/>
      <c r="TB221"/>
      <c r="TC221"/>
      <c r="TD221"/>
      <c r="TE221"/>
      <c r="TF221"/>
      <c r="TG221"/>
      <c r="TH221"/>
      <c r="TI221"/>
      <c r="TJ221"/>
      <c r="TK221"/>
      <c r="TL221"/>
      <c r="TM221"/>
      <c r="TN221"/>
      <c r="TO221"/>
      <c r="TP221"/>
      <c r="TQ221"/>
      <c r="TR221"/>
      <c r="TS221"/>
      <c r="TT221"/>
      <c r="TU221"/>
      <c r="TV221"/>
      <c r="TW221"/>
      <c r="TX221"/>
      <c r="TY221"/>
      <c r="TZ221"/>
      <c r="UA221"/>
      <c r="UB221"/>
      <c r="UC221"/>
      <c r="UD221"/>
      <c r="UE221"/>
      <c r="UF221"/>
      <c r="UG221"/>
      <c r="UH221"/>
      <c r="UI221"/>
      <c r="UJ221"/>
      <c r="UK221"/>
      <c r="UL221"/>
      <c r="UM221"/>
      <c r="UN221"/>
      <c r="UO221"/>
      <c r="UP221"/>
      <c r="UQ221"/>
      <c r="UR221"/>
      <c r="US221"/>
      <c r="UT221"/>
      <c r="UU221"/>
      <c r="UV221"/>
      <c r="UW221"/>
      <c r="UX221"/>
      <c r="UY221"/>
      <c r="UZ221"/>
      <c r="VA221"/>
      <c r="VB221"/>
      <c r="VC221"/>
      <c r="VD221"/>
      <c r="VE221"/>
      <c r="VF221"/>
      <c r="VG221"/>
      <c r="VH221"/>
      <c r="VI221"/>
      <c r="VJ221"/>
      <c r="VK221"/>
      <c r="VL221"/>
      <c r="VM221"/>
      <c r="VN221"/>
      <c r="VO221"/>
      <c r="VP221"/>
      <c r="VQ221"/>
      <c r="VR221"/>
      <c r="VS221"/>
      <c r="VT221"/>
      <c r="VU221"/>
      <c r="VV221"/>
      <c r="VW221"/>
      <c r="VX221"/>
      <c r="VY221"/>
      <c r="VZ221"/>
      <c r="WA221"/>
      <c r="WB221"/>
      <c r="WC221"/>
      <c r="WD221"/>
      <c r="WE221"/>
      <c r="WF221"/>
      <c r="WG221"/>
      <c r="WH221"/>
      <c r="WI221"/>
      <c r="WJ221"/>
      <c r="WK221"/>
      <c r="WL221"/>
      <c r="WM221"/>
      <c r="WN221"/>
      <c r="WO221"/>
      <c r="WP221"/>
      <c r="WQ221"/>
      <c r="WR221"/>
      <c r="WS221"/>
      <c r="WT221"/>
      <c r="WU221"/>
      <c r="WV221"/>
      <c r="WW221"/>
      <c r="WX221"/>
      <c r="WY221"/>
      <c r="WZ221"/>
      <c r="XA221"/>
      <c r="XB221"/>
      <c r="XC221"/>
      <c r="XD221"/>
      <c r="XE221"/>
      <c r="XF221"/>
      <c r="XG221"/>
      <c r="XH221"/>
      <c r="XI221"/>
      <c r="XJ221"/>
      <c r="XK221"/>
      <c r="XL221"/>
      <c r="XM221"/>
      <c r="XN221"/>
      <c r="XO221"/>
      <c r="XP221"/>
      <c r="XQ221"/>
      <c r="XR221"/>
      <c r="XS221"/>
      <c r="XT221"/>
      <c r="XU221"/>
      <c r="XV221"/>
      <c r="XW221"/>
      <c r="XX221"/>
      <c r="XY221"/>
      <c r="XZ221"/>
      <c r="YA221"/>
      <c r="YB221"/>
      <c r="YC221"/>
      <c r="YD221"/>
      <c r="YE221"/>
      <c r="YF221"/>
      <c r="YG221"/>
      <c r="YH221"/>
      <c r="YI221"/>
      <c r="YJ221"/>
      <c r="YK221"/>
      <c r="YL221"/>
      <c r="YM221"/>
      <c r="YN221"/>
      <c r="YO221"/>
      <c r="YP221"/>
      <c r="YQ221"/>
      <c r="YR221"/>
      <c r="YS221"/>
      <c r="YT221"/>
      <c r="YU221"/>
      <c r="YV221"/>
      <c r="YW221"/>
      <c r="YX221"/>
      <c r="YY221"/>
      <c r="YZ221"/>
      <c r="ZA221"/>
      <c r="ZB221"/>
      <c r="ZC221"/>
      <c r="ZD221"/>
      <c r="ZE221"/>
      <c r="ZF221"/>
      <c r="ZG221"/>
      <c r="ZH221"/>
      <c r="ZI221"/>
      <c r="ZJ221"/>
      <c r="ZK221"/>
      <c r="ZL221"/>
      <c r="ZM221"/>
      <c r="ZN221"/>
      <c r="ZO221"/>
      <c r="ZP221"/>
      <c r="ZQ221"/>
      <c r="ZR221"/>
      <c r="ZS221"/>
      <c r="ZT221"/>
      <c r="ZU221"/>
      <c r="ZV221"/>
      <c r="ZW221"/>
      <c r="ZX221"/>
      <c r="ZY221"/>
      <c r="ZZ221"/>
      <c r="AAA221"/>
      <c r="AAB221"/>
      <c r="AAC221"/>
      <c r="AAD221"/>
      <c r="AAE221"/>
      <c r="AAF221"/>
      <c r="AAG221"/>
      <c r="AAH221"/>
      <c r="AAI221"/>
      <c r="AAJ221"/>
      <c r="AAK221"/>
      <c r="AAL221"/>
      <c r="AAM221"/>
      <c r="AAN221"/>
      <c r="AAO221"/>
      <c r="AAP221"/>
      <c r="AAQ221"/>
      <c r="AAR221"/>
      <c r="AAS221"/>
      <c r="AAT221"/>
      <c r="AAU221"/>
      <c r="AAV221"/>
      <c r="AAW221"/>
      <c r="AAX221"/>
      <c r="AAY221"/>
      <c r="AAZ221"/>
      <c r="ABA221"/>
      <c r="ABB221"/>
      <c r="ABC221"/>
      <c r="ABD221"/>
      <c r="ABE221"/>
      <c r="ABF221"/>
      <c r="ABG221"/>
      <c r="ABH221"/>
      <c r="ABI221"/>
      <c r="ABJ221"/>
      <c r="ABK221"/>
      <c r="ABL221"/>
      <c r="ABM221"/>
      <c r="ABN221"/>
      <c r="ABO221"/>
      <c r="ABP221"/>
      <c r="ABQ221"/>
      <c r="ABR221"/>
      <c r="ABS221"/>
      <c r="ABT221"/>
      <c r="ABU221"/>
      <c r="ABV221"/>
      <c r="ABW221"/>
      <c r="ABX221"/>
      <c r="ABY221"/>
      <c r="ABZ221"/>
      <c r="ACA221"/>
      <c r="ACB221"/>
      <c r="ACC221"/>
      <c r="ACD221"/>
      <c r="ACE221"/>
      <c r="ACF221"/>
      <c r="ACG221"/>
      <c r="ACH221"/>
      <c r="ACI221"/>
      <c r="ACJ221"/>
      <c r="ACK221"/>
      <c r="ACL221"/>
      <c r="ACM221"/>
      <c r="ACN221"/>
      <c r="ACO221"/>
      <c r="ACP221"/>
      <c r="ACQ221"/>
      <c r="ACR221"/>
      <c r="ACS221"/>
      <c r="ACT221"/>
      <c r="ACU221"/>
      <c r="ACV221"/>
      <c r="ACW221"/>
      <c r="ACX221"/>
      <c r="ACY221"/>
      <c r="ACZ221"/>
      <c r="ADA221"/>
      <c r="ADB221"/>
      <c r="ADC221"/>
      <c r="ADD221"/>
      <c r="ADE221"/>
      <c r="ADF221"/>
      <c r="ADG221"/>
      <c r="ADH221"/>
      <c r="ADI221"/>
      <c r="ADJ221"/>
      <c r="ADK221"/>
      <c r="ADL221"/>
      <c r="ADM221"/>
      <c r="ADN221"/>
      <c r="ADO221"/>
      <c r="ADP221"/>
      <c r="ADQ221"/>
      <c r="ADR221"/>
      <c r="ADS221"/>
      <c r="ADT221"/>
      <c r="ADU221"/>
      <c r="ADV221"/>
      <c r="ADW221"/>
      <c r="ADX221"/>
      <c r="ADY221"/>
      <c r="ADZ221"/>
      <c r="AEA221"/>
      <c r="AEB221"/>
      <c r="AEC221"/>
      <c r="AED221"/>
      <c r="AEE221"/>
      <c r="AEF221"/>
      <c r="AEG221"/>
      <c r="AEH221"/>
      <c r="AEI221"/>
      <c r="AEJ221"/>
      <c r="AEK221"/>
      <c r="AEL221"/>
      <c r="AEM221"/>
      <c r="AEN221"/>
      <c r="AEO221"/>
      <c r="AEP221"/>
      <c r="AEQ221"/>
      <c r="AER221"/>
      <c r="AES221"/>
      <c r="AET221"/>
      <c r="AEU221"/>
      <c r="AEV221"/>
      <c r="AEW221"/>
      <c r="AEX221"/>
      <c r="AEY221"/>
      <c r="AEZ221"/>
      <c r="AFA221"/>
      <c r="AFB221"/>
      <c r="AFC221"/>
      <c r="AFD221"/>
      <c r="AFE221"/>
      <c r="AFF221"/>
      <c r="AFG221"/>
      <c r="AFH221"/>
      <c r="AFI221"/>
      <c r="AFJ221"/>
      <c r="AFK221"/>
      <c r="AFL221"/>
      <c r="AFM221"/>
      <c r="AFN221"/>
      <c r="AFO221"/>
      <c r="AFP221"/>
      <c r="AFQ221"/>
      <c r="AFR221"/>
      <c r="AFS221"/>
      <c r="AFT221"/>
      <c r="AFU221"/>
      <c r="AFV221"/>
      <c r="AFW221"/>
      <c r="AFX221"/>
      <c r="AFY221"/>
      <c r="AFZ221"/>
      <c r="AGA221"/>
      <c r="AGB221"/>
      <c r="AGC221"/>
      <c r="AGD221"/>
      <c r="AGE221"/>
      <c r="AGF221"/>
      <c r="AGG221"/>
      <c r="AGH221"/>
      <c r="AGI221"/>
      <c r="AGJ221"/>
      <c r="AGK221"/>
      <c r="AGL221"/>
      <c r="AGM221"/>
      <c r="AGN221"/>
      <c r="AGO221"/>
      <c r="AGP221"/>
      <c r="AGQ221"/>
      <c r="AGR221"/>
      <c r="AGS221"/>
      <c r="AGT221"/>
      <c r="AGU221"/>
      <c r="AGV221"/>
      <c r="AGW221"/>
      <c r="AGX221"/>
      <c r="AGY221"/>
      <c r="AGZ221"/>
      <c r="AHA221"/>
      <c r="AHB221"/>
      <c r="AHC221"/>
      <c r="AHD221"/>
      <c r="AHE221"/>
      <c r="AHF221"/>
      <c r="AHG221"/>
      <c r="AHH221"/>
      <c r="AHI221"/>
      <c r="AHJ221"/>
      <c r="AHK221"/>
      <c r="AHL221"/>
      <c r="AHM221"/>
      <c r="AHN221"/>
      <c r="AHO221"/>
      <c r="AHP221"/>
      <c r="AHQ221"/>
      <c r="AHR221"/>
      <c r="AHS221"/>
      <c r="AHT221"/>
      <c r="AHU221"/>
      <c r="AHV221"/>
      <c r="AHW221"/>
      <c r="AHX221"/>
      <c r="AHY221"/>
      <c r="AHZ221"/>
      <c r="AIA221"/>
      <c r="AIB221"/>
      <c r="AIC221"/>
      <c r="AID221"/>
      <c r="AIE221"/>
      <c r="AIF221"/>
      <c r="AIG221"/>
      <c r="AIH221"/>
      <c r="AII221"/>
      <c r="AIJ221"/>
      <c r="AIK221"/>
      <c r="AIL221"/>
      <c r="AIM221"/>
      <c r="AIN221"/>
      <c r="AIO221"/>
      <c r="AIP221"/>
      <c r="AIQ221"/>
      <c r="AIR221"/>
      <c r="AIS221"/>
      <c r="AIT221"/>
      <c r="AIU221"/>
      <c r="AIV221"/>
      <c r="AIW221"/>
      <c r="AIX221"/>
      <c r="AIY221"/>
      <c r="AIZ221"/>
      <c r="AJA221"/>
      <c r="AJB221"/>
      <c r="AJC221"/>
      <c r="AJD221"/>
      <c r="AJE221"/>
      <c r="AJF221"/>
      <c r="AJG221"/>
      <c r="AJH221"/>
      <c r="AJI221"/>
      <c r="AJJ221"/>
      <c r="AJK221"/>
      <c r="AJL221"/>
      <c r="AJM221"/>
      <c r="AJN221"/>
      <c r="AJO221"/>
      <c r="AJP221"/>
      <c r="AJQ221"/>
      <c r="AJR221"/>
      <c r="AJS221"/>
      <c r="AJT221"/>
      <c r="AJU221"/>
      <c r="AJV221"/>
      <c r="AJW221"/>
      <c r="AJX221"/>
      <c r="AJY221"/>
      <c r="AJZ221"/>
      <c r="AKA221"/>
      <c r="AKB221"/>
      <c r="AKC221"/>
      <c r="AKD221"/>
      <c r="AKE221"/>
      <c r="AKF221"/>
      <c r="AKG221"/>
      <c r="AKH221"/>
      <c r="AKI221"/>
      <c r="AKJ221"/>
      <c r="AKK221"/>
      <c r="AKL221"/>
      <c r="AKM221"/>
      <c r="AKN221"/>
      <c r="AKO221"/>
      <c r="AKP221"/>
      <c r="AKQ221"/>
      <c r="AKR221"/>
      <c r="AKS221"/>
      <c r="AKT221"/>
      <c r="AKU221"/>
      <c r="AKV221"/>
      <c r="AKW221"/>
      <c r="AKX221"/>
      <c r="AKY221"/>
      <c r="AKZ221"/>
      <c r="ALA221"/>
      <c r="ALB221"/>
      <c r="ALC221"/>
      <c r="ALD221"/>
      <c r="ALE221"/>
      <c r="ALF221"/>
      <c r="ALG221"/>
      <c r="ALH221"/>
      <c r="ALI221"/>
      <c r="ALJ221"/>
      <c r="ALK221"/>
      <c r="ALL221"/>
      <c r="ALM221"/>
      <c r="ALN221"/>
      <c r="ALO221"/>
      <c r="ALP221"/>
      <c r="ALQ221"/>
      <c r="ALR221"/>
      <c r="ALS221"/>
      <c r="ALT221"/>
      <c r="ALU221"/>
      <c r="ALV221"/>
      <c r="ALW221"/>
      <c r="ALX221"/>
      <c r="ALY221"/>
      <c r="ALZ221"/>
      <c r="AMA221"/>
      <c r="AMB221"/>
      <c r="AMC221"/>
      <c r="AMD221"/>
      <c r="AME221"/>
      <c r="AMF221"/>
      <c r="AMG221"/>
      <c r="AMH221"/>
      <c r="AMI221"/>
      <c r="AMJ221"/>
      <c r="AMK221"/>
      <c r="AML221"/>
    </row>
    <row r="222" spans="1:1026" x14ac:dyDescent="0.25">
      <c r="A222" s="22" t="s">
        <v>299</v>
      </c>
      <c r="B222" t="s">
        <v>327</v>
      </c>
      <c r="C222" s="22" t="s">
        <v>12</v>
      </c>
      <c r="D222" s="22">
        <v>1</v>
      </c>
      <c r="E222" t="s">
        <v>286</v>
      </c>
      <c r="F222" s="22" t="s">
        <v>202</v>
      </c>
      <c r="G222" s="62" t="s">
        <v>208</v>
      </c>
      <c r="H222" s="62">
        <v>35</v>
      </c>
      <c r="I222" s="15" t="s">
        <v>209</v>
      </c>
      <c r="J222"/>
      <c r="K222"/>
      <c r="M222"/>
      <c r="N222"/>
      <c r="O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  <c r="IM222"/>
      <c r="IN222"/>
      <c r="IO222"/>
      <c r="IP222"/>
      <c r="IQ222"/>
      <c r="IR222"/>
      <c r="IS222"/>
      <c r="IT222"/>
      <c r="IU222"/>
      <c r="IV222"/>
      <c r="IW222"/>
      <c r="IX222"/>
      <c r="IY222"/>
      <c r="IZ222"/>
      <c r="JA222"/>
      <c r="JB222"/>
      <c r="JC222"/>
      <c r="JD222"/>
      <c r="JE222"/>
      <c r="JF222"/>
      <c r="JG222"/>
      <c r="JH222"/>
      <c r="JI222"/>
      <c r="JJ222"/>
      <c r="JK222"/>
      <c r="JL222"/>
      <c r="JM222"/>
      <c r="JN222"/>
      <c r="JO222"/>
      <c r="JP222"/>
      <c r="JQ222"/>
      <c r="JR222"/>
      <c r="JS222"/>
      <c r="JT222"/>
      <c r="JU222"/>
      <c r="JV222"/>
      <c r="JW222"/>
      <c r="JX222"/>
      <c r="JY222"/>
      <c r="JZ222"/>
      <c r="KA222"/>
      <c r="KB222"/>
      <c r="KC222"/>
      <c r="KD222"/>
      <c r="KE222"/>
      <c r="KF222"/>
      <c r="KG222"/>
      <c r="KH222"/>
      <c r="KI222"/>
      <c r="KJ222"/>
      <c r="KK222"/>
      <c r="KL222"/>
      <c r="KM222"/>
      <c r="KN222"/>
      <c r="KO222"/>
      <c r="KP222"/>
      <c r="KQ222"/>
      <c r="KR222"/>
      <c r="KS222"/>
      <c r="KT222"/>
      <c r="KU222"/>
      <c r="KV222"/>
      <c r="KW222"/>
      <c r="KX222"/>
      <c r="KY222"/>
      <c r="KZ222"/>
      <c r="LA222"/>
      <c r="LB222"/>
      <c r="LC222"/>
      <c r="LD222"/>
      <c r="LE222"/>
      <c r="LF222"/>
      <c r="LG222"/>
      <c r="LH222"/>
      <c r="LI222"/>
      <c r="LJ222"/>
      <c r="LK222"/>
      <c r="LL222"/>
      <c r="LM222"/>
      <c r="LN222"/>
      <c r="LO222"/>
      <c r="LP222"/>
      <c r="LQ222"/>
      <c r="LR222"/>
      <c r="LS222"/>
      <c r="LT222"/>
      <c r="LU222"/>
      <c r="LV222"/>
      <c r="LW222"/>
      <c r="LX222"/>
      <c r="LY222"/>
      <c r="LZ222"/>
      <c r="MA222"/>
      <c r="MB222"/>
      <c r="MC222"/>
      <c r="MD222"/>
      <c r="ME222"/>
      <c r="MF222"/>
      <c r="MG222"/>
      <c r="MH222"/>
      <c r="MI222"/>
      <c r="MJ222"/>
      <c r="MK222"/>
      <c r="ML222"/>
      <c r="MM222"/>
      <c r="MN222"/>
      <c r="MO222"/>
      <c r="MP222"/>
      <c r="MQ222"/>
      <c r="MR222"/>
      <c r="MS222"/>
      <c r="MT222"/>
      <c r="MU222"/>
      <c r="MV222"/>
      <c r="MW222"/>
      <c r="MX222"/>
      <c r="MY222"/>
      <c r="MZ222"/>
      <c r="NA222"/>
      <c r="NB222"/>
      <c r="NC222"/>
      <c r="ND222"/>
      <c r="NE222"/>
      <c r="NF222"/>
      <c r="NG222"/>
      <c r="NH222"/>
      <c r="NI222"/>
      <c r="NJ222"/>
      <c r="NK222"/>
      <c r="NL222"/>
      <c r="NM222"/>
      <c r="NN222"/>
      <c r="NO222"/>
      <c r="NP222"/>
      <c r="NQ222"/>
      <c r="NR222"/>
      <c r="NS222"/>
      <c r="NT222"/>
      <c r="NU222"/>
      <c r="NV222"/>
      <c r="NW222"/>
      <c r="NX222"/>
      <c r="NY222"/>
      <c r="NZ222"/>
      <c r="OA222"/>
      <c r="OB222"/>
      <c r="OC222"/>
      <c r="OD222"/>
      <c r="OE222"/>
      <c r="OF222"/>
      <c r="OG222"/>
      <c r="OH222"/>
      <c r="OI222"/>
      <c r="OJ222"/>
      <c r="OK222"/>
      <c r="OL222"/>
      <c r="OM222"/>
      <c r="ON222"/>
      <c r="OO222"/>
      <c r="OP222"/>
      <c r="OQ222"/>
      <c r="OR222"/>
      <c r="OS222"/>
      <c r="OT222"/>
      <c r="OU222"/>
      <c r="OV222"/>
      <c r="OW222"/>
      <c r="OX222"/>
      <c r="OY222"/>
      <c r="OZ222"/>
      <c r="PA222"/>
      <c r="PB222"/>
      <c r="PC222"/>
      <c r="PD222"/>
      <c r="PE222"/>
      <c r="PF222"/>
      <c r="PG222"/>
      <c r="PH222"/>
      <c r="PI222"/>
      <c r="PJ222"/>
      <c r="PK222"/>
      <c r="PL222"/>
      <c r="PM222"/>
      <c r="PN222"/>
      <c r="PO222"/>
      <c r="PP222"/>
      <c r="PQ222"/>
      <c r="PR222"/>
      <c r="PS222"/>
      <c r="PT222"/>
      <c r="PU222"/>
      <c r="PV222"/>
      <c r="PW222"/>
      <c r="PX222"/>
      <c r="PY222"/>
      <c r="PZ222"/>
      <c r="QA222"/>
      <c r="QB222"/>
      <c r="QC222"/>
      <c r="QD222"/>
      <c r="QE222"/>
      <c r="QF222"/>
      <c r="QG222"/>
      <c r="QH222"/>
      <c r="QI222"/>
      <c r="QJ222"/>
      <c r="QK222"/>
      <c r="QL222"/>
      <c r="QM222"/>
      <c r="QN222"/>
      <c r="QO222"/>
      <c r="QP222"/>
      <c r="QQ222"/>
      <c r="QR222"/>
      <c r="QS222"/>
      <c r="QT222"/>
      <c r="QU222"/>
      <c r="QV222"/>
      <c r="QW222"/>
      <c r="QX222"/>
      <c r="QY222"/>
      <c r="QZ222"/>
      <c r="RA222"/>
      <c r="RB222"/>
      <c r="RC222"/>
      <c r="RD222"/>
      <c r="RE222"/>
      <c r="RF222"/>
      <c r="RG222"/>
      <c r="RH222"/>
      <c r="RI222"/>
      <c r="RJ222"/>
      <c r="RK222"/>
      <c r="RL222"/>
      <c r="RM222"/>
      <c r="RN222"/>
      <c r="RO222"/>
      <c r="RP222"/>
      <c r="RQ222"/>
      <c r="RR222"/>
      <c r="RS222"/>
      <c r="RT222"/>
      <c r="RU222"/>
      <c r="RV222"/>
      <c r="RW222"/>
      <c r="RX222"/>
      <c r="RY222"/>
      <c r="RZ222"/>
      <c r="SA222"/>
      <c r="SB222"/>
      <c r="SC222"/>
      <c r="SD222"/>
      <c r="SE222"/>
      <c r="SF222"/>
      <c r="SG222"/>
      <c r="SH222"/>
      <c r="SI222"/>
      <c r="SJ222"/>
      <c r="SK222"/>
      <c r="SL222"/>
      <c r="SM222"/>
      <c r="SN222"/>
      <c r="SO222"/>
      <c r="SP222"/>
      <c r="SQ222"/>
      <c r="SR222"/>
      <c r="SS222"/>
      <c r="ST222"/>
      <c r="SU222"/>
      <c r="SV222"/>
      <c r="SW222"/>
      <c r="SX222"/>
      <c r="SY222"/>
      <c r="SZ222"/>
      <c r="TA222"/>
      <c r="TB222"/>
      <c r="TC222"/>
      <c r="TD222"/>
      <c r="TE222"/>
      <c r="TF222"/>
      <c r="TG222"/>
      <c r="TH222"/>
      <c r="TI222"/>
      <c r="TJ222"/>
      <c r="TK222"/>
      <c r="TL222"/>
      <c r="TM222"/>
      <c r="TN222"/>
      <c r="TO222"/>
      <c r="TP222"/>
      <c r="TQ222"/>
      <c r="TR222"/>
      <c r="TS222"/>
      <c r="TT222"/>
      <c r="TU222"/>
      <c r="TV222"/>
      <c r="TW222"/>
      <c r="TX222"/>
      <c r="TY222"/>
      <c r="TZ222"/>
      <c r="UA222"/>
      <c r="UB222"/>
      <c r="UC222"/>
      <c r="UD222"/>
      <c r="UE222"/>
      <c r="UF222"/>
      <c r="UG222"/>
      <c r="UH222"/>
      <c r="UI222"/>
      <c r="UJ222"/>
      <c r="UK222"/>
      <c r="UL222"/>
      <c r="UM222"/>
      <c r="UN222"/>
      <c r="UO222"/>
      <c r="UP222"/>
      <c r="UQ222"/>
      <c r="UR222"/>
      <c r="US222"/>
      <c r="UT222"/>
      <c r="UU222"/>
      <c r="UV222"/>
      <c r="UW222"/>
      <c r="UX222"/>
      <c r="UY222"/>
      <c r="UZ222"/>
      <c r="VA222"/>
      <c r="VB222"/>
      <c r="VC222"/>
      <c r="VD222"/>
      <c r="VE222"/>
      <c r="VF222"/>
      <c r="VG222"/>
      <c r="VH222"/>
      <c r="VI222"/>
      <c r="VJ222"/>
      <c r="VK222"/>
      <c r="VL222"/>
      <c r="VM222"/>
      <c r="VN222"/>
      <c r="VO222"/>
      <c r="VP222"/>
      <c r="VQ222"/>
      <c r="VR222"/>
      <c r="VS222"/>
      <c r="VT222"/>
      <c r="VU222"/>
      <c r="VV222"/>
      <c r="VW222"/>
      <c r="VX222"/>
      <c r="VY222"/>
      <c r="VZ222"/>
      <c r="WA222"/>
      <c r="WB222"/>
      <c r="WC222"/>
      <c r="WD222"/>
      <c r="WE222"/>
      <c r="WF222"/>
      <c r="WG222"/>
      <c r="WH222"/>
      <c r="WI222"/>
      <c r="WJ222"/>
      <c r="WK222"/>
      <c r="WL222"/>
      <c r="WM222"/>
      <c r="WN222"/>
      <c r="WO222"/>
      <c r="WP222"/>
      <c r="WQ222"/>
      <c r="WR222"/>
      <c r="WS222"/>
      <c r="WT222"/>
      <c r="WU222"/>
      <c r="WV222"/>
      <c r="WW222"/>
      <c r="WX222"/>
      <c r="WY222"/>
      <c r="WZ222"/>
      <c r="XA222"/>
      <c r="XB222"/>
      <c r="XC222"/>
      <c r="XD222"/>
      <c r="XE222"/>
      <c r="XF222"/>
      <c r="XG222"/>
      <c r="XH222"/>
      <c r="XI222"/>
      <c r="XJ222"/>
      <c r="XK222"/>
      <c r="XL222"/>
      <c r="XM222"/>
      <c r="XN222"/>
      <c r="XO222"/>
      <c r="XP222"/>
      <c r="XQ222"/>
      <c r="XR222"/>
      <c r="XS222"/>
      <c r="XT222"/>
      <c r="XU222"/>
      <c r="XV222"/>
      <c r="XW222"/>
      <c r="XX222"/>
      <c r="XY222"/>
      <c r="XZ222"/>
      <c r="YA222"/>
      <c r="YB222"/>
      <c r="YC222"/>
      <c r="YD222"/>
      <c r="YE222"/>
      <c r="YF222"/>
      <c r="YG222"/>
      <c r="YH222"/>
      <c r="YI222"/>
      <c r="YJ222"/>
      <c r="YK222"/>
      <c r="YL222"/>
      <c r="YM222"/>
      <c r="YN222"/>
      <c r="YO222"/>
      <c r="YP222"/>
      <c r="YQ222"/>
      <c r="YR222"/>
      <c r="YS222"/>
      <c r="YT222"/>
      <c r="YU222"/>
      <c r="YV222"/>
      <c r="YW222"/>
      <c r="YX222"/>
      <c r="YY222"/>
      <c r="YZ222"/>
      <c r="ZA222"/>
      <c r="ZB222"/>
      <c r="ZC222"/>
      <c r="ZD222"/>
      <c r="ZE222"/>
      <c r="ZF222"/>
      <c r="ZG222"/>
      <c r="ZH222"/>
      <c r="ZI222"/>
      <c r="ZJ222"/>
      <c r="ZK222"/>
      <c r="ZL222"/>
      <c r="ZM222"/>
      <c r="ZN222"/>
      <c r="ZO222"/>
      <c r="ZP222"/>
      <c r="ZQ222"/>
      <c r="ZR222"/>
      <c r="ZS222"/>
      <c r="ZT222"/>
      <c r="ZU222"/>
      <c r="ZV222"/>
      <c r="ZW222"/>
      <c r="ZX222"/>
      <c r="ZY222"/>
      <c r="ZZ222"/>
      <c r="AAA222"/>
      <c r="AAB222"/>
      <c r="AAC222"/>
      <c r="AAD222"/>
      <c r="AAE222"/>
      <c r="AAF222"/>
      <c r="AAG222"/>
      <c r="AAH222"/>
      <c r="AAI222"/>
      <c r="AAJ222"/>
      <c r="AAK222"/>
      <c r="AAL222"/>
      <c r="AAM222"/>
      <c r="AAN222"/>
      <c r="AAO222"/>
      <c r="AAP222"/>
      <c r="AAQ222"/>
      <c r="AAR222"/>
      <c r="AAS222"/>
      <c r="AAT222"/>
      <c r="AAU222"/>
      <c r="AAV222"/>
      <c r="AAW222"/>
      <c r="AAX222"/>
      <c r="AAY222"/>
      <c r="AAZ222"/>
      <c r="ABA222"/>
      <c r="ABB222"/>
      <c r="ABC222"/>
      <c r="ABD222"/>
      <c r="ABE222"/>
      <c r="ABF222"/>
      <c r="ABG222"/>
      <c r="ABH222"/>
      <c r="ABI222"/>
      <c r="ABJ222"/>
      <c r="ABK222"/>
      <c r="ABL222"/>
      <c r="ABM222"/>
      <c r="ABN222"/>
      <c r="ABO222"/>
      <c r="ABP222"/>
      <c r="ABQ222"/>
      <c r="ABR222"/>
      <c r="ABS222"/>
      <c r="ABT222"/>
      <c r="ABU222"/>
      <c r="ABV222"/>
      <c r="ABW222"/>
      <c r="ABX222"/>
      <c r="ABY222"/>
      <c r="ABZ222"/>
      <c r="ACA222"/>
      <c r="ACB222"/>
      <c r="ACC222"/>
      <c r="ACD222"/>
      <c r="ACE222"/>
      <c r="ACF222"/>
      <c r="ACG222"/>
      <c r="ACH222"/>
      <c r="ACI222"/>
      <c r="ACJ222"/>
      <c r="ACK222"/>
      <c r="ACL222"/>
      <c r="ACM222"/>
      <c r="ACN222"/>
      <c r="ACO222"/>
      <c r="ACP222"/>
      <c r="ACQ222"/>
      <c r="ACR222"/>
      <c r="ACS222"/>
      <c r="ACT222"/>
      <c r="ACU222"/>
      <c r="ACV222"/>
      <c r="ACW222"/>
      <c r="ACX222"/>
      <c r="ACY222"/>
      <c r="ACZ222"/>
      <c r="ADA222"/>
      <c r="ADB222"/>
      <c r="ADC222"/>
      <c r="ADD222"/>
      <c r="ADE222"/>
      <c r="ADF222"/>
      <c r="ADG222"/>
      <c r="ADH222"/>
      <c r="ADI222"/>
      <c r="ADJ222"/>
      <c r="ADK222"/>
      <c r="ADL222"/>
      <c r="ADM222"/>
      <c r="ADN222"/>
      <c r="ADO222"/>
      <c r="ADP222"/>
      <c r="ADQ222"/>
      <c r="ADR222"/>
      <c r="ADS222"/>
      <c r="ADT222"/>
      <c r="ADU222"/>
      <c r="ADV222"/>
      <c r="ADW222"/>
      <c r="ADX222"/>
      <c r="ADY222"/>
      <c r="ADZ222"/>
      <c r="AEA222"/>
      <c r="AEB222"/>
      <c r="AEC222"/>
      <c r="AED222"/>
      <c r="AEE222"/>
      <c r="AEF222"/>
      <c r="AEG222"/>
      <c r="AEH222"/>
      <c r="AEI222"/>
      <c r="AEJ222"/>
      <c r="AEK222"/>
      <c r="AEL222"/>
      <c r="AEM222"/>
      <c r="AEN222"/>
      <c r="AEO222"/>
      <c r="AEP222"/>
      <c r="AEQ222"/>
      <c r="AER222"/>
      <c r="AES222"/>
      <c r="AET222"/>
      <c r="AEU222"/>
      <c r="AEV222"/>
      <c r="AEW222"/>
      <c r="AEX222"/>
      <c r="AEY222"/>
      <c r="AEZ222"/>
      <c r="AFA222"/>
      <c r="AFB222"/>
      <c r="AFC222"/>
      <c r="AFD222"/>
      <c r="AFE222"/>
      <c r="AFF222"/>
      <c r="AFG222"/>
      <c r="AFH222"/>
      <c r="AFI222"/>
      <c r="AFJ222"/>
      <c r="AFK222"/>
      <c r="AFL222"/>
      <c r="AFM222"/>
      <c r="AFN222"/>
      <c r="AFO222"/>
      <c r="AFP222"/>
      <c r="AFQ222"/>
      <c r="AFR222"/>
      <c r="AFS222"/>
      <c r="AFT222"/>
      <c r="AFU222"/>
      <c r="AFV222"/>
      <c r="AFW222"/>
      <c r="AFX222"/>
      <c r="AFY222"/>
      <c r="AFZ222"/>
      <c r="AGA222"/>
      <c r="AGB222"/>
      <c r="AGC222"/>
      <c r="AGD222"/>
      <c r="AGE222"/>
      <c r="AGF222"/>
      <c r="AGG222"/>
      <c r="AGH222"/>
      <c r="AGI222"/>
      <c r="AGJ222"/>
      <c r="AGK222"/>
      <c r="AGL222"/>
      <c r="AGM222"/>
      <c r="AGN222"/>
      <c r="AGO222"/>
      <c r="AGP222"/>
      <c r="AGQ222"/>
      <c r="AGR222"/>
      <c r="AGS222"/>
      <c r="AGT222"/>
      <c r="AGU222"/>
      <c r="AGV222"/>
      <c r="AGW222"/>
      <c r="AGX222"/>
      <c r="AGY222"/>
      <c r="AGZ222"/>
      <c r="AHA222"/>
      <c r="AHB222"/>
      <c r="AHC222"/>
      <c r="AHD222"/>
      <c r="AHE222"/>
      <c r="AHF222"/>
      <c r="AHG222"/>
      <c r="AHH222"/>
      <c r="AHI222"/>
      <c r="AHJ222"/>
      <c r="AHK222"/>
      <c r="AHL222"/>
      <c r="AHM222"/>
      <c r="AHN222"/>
      <c r="AHO222"/>
      <c r="AHP222"/>
      <c r="AHQ222"/>
      <c r="AHR222"/>
      <c r="AHS222"/>
      <c r="AHT222"/>
      <c r="AHU222"/>
      <c r="AHV222"/>
      <c r="AHW222"/>
      <c r="AHX222"/>
      <c r="AHY222"/>
      <c r="AHZ222"/>
      <c r="AIA222"/>
      <c r="AIB222"/>
      <c r="AIC222"/>
      <c r="AID222"/>
      <c r="AIE222"/>
      <c r="AIF222"/>
      <c r="AIG222"/>
      <c r="AIH222"/>
      <c r="AII222"/>
      <c r="AIJ222"/>
      <c r="AIK222"/>
      <c r="AIL222"/>
      <c r="AIM222"/>
      <c r="AIN222"/>
      <c r="AIO222"/>
      <c r="AIP222"/>
      <c r="AIQ222"/>
      <c r="AIR222"/>
      <c r="AIS222"/>
      <c r="AIT222"/>
      <c r="AIU222"/>
      <c r="AIV222"/>
      <c r="AIW222"/>
      <c r="AIX222"/>
      <c r="AIY222"/>
      <c r="AIZ222"/>
      <c r="AJA222"/>
      <c r="AJB222"/>
      <c r="AJC222"/>
      <c r="AJD222"/>
      <c r="AJE222"/>
      <c r="AJF222"/>
      <c r="AJG222"/>
      <c r="AJH222"/>
      <c r="AJI222"/>
      <c r="AJJ222"/>
      <c r="AJK222"/>
      <c r="AJL222"/>
      <c r="AJM222"/>
      <c r="AJN222"/>
      <c r="AJO222"/>
      <c r="AJP222"/>
      <c r="AJQ222"/>
      <c r="AJR222"/>
      <c r="AJS222"/>
      <c r="AJT222"/>
      <c r="AJU222"/>
      <c r="AJV222"/>
      <c r="AJW222"/>
      <c r="AJX222"/>
      <c r="AJY222"/>
      <c r="AJZ222"/>
      <c r="AKA222"/>
      <c r="AKB222"/>
      <c r="AKC222"/>
      <c r="AKD222"/>
      <c r="AKE222"/>
      <c r="AKF222"/>
      <c r="AKG222"/>
      <c r="AKH222"/>
      <c r="AKI222"/>
      <c r="AKJ222"/>
      <c r="AKK222"/>
      <c r="AKL222"/>
      <c r="AKM222"/>
      <c r="AKN222"/>
      <c r="AKO222"/>
      <c r="AKP222"/>
      <c r="AKQ222"/>
      <c r="AKR222"/>
      <c r="AKS222"/>
      <c r="AKT222"/>
      <c r="AKU222"/>
      <c r="AKV222"/>
      <c r="AKW222"/>
      <c r="AKX222"/>
      <c r="AKY222"/>
      <c r="AKZ222"/>
      <c r="ALA222"/>
      <c r="ALB222"/>
      <c r="ALC222"/>
      <c r="ALD222"/>
      <c r="ALE222"/>
      <c r="ALF222"/>
      <c r="ALG222"/>
      <c r="ALH222"/>
      <c r="ALI222"/>
      <c r="ALJ222"/>
      <c r="ALK222"/>
      <c r="ALL222"/>
      <c r="ALM222"/>
      <c r="ALN222"/>
      <c r="ALO222"/>
      <c r="ALP222"/>
      <c r="ALQ222"/>
      <c r="ALR222"/>
      <c r="ALS222"/>
      <c r="ALT222"/>
      <c r="ALU222"/>
      <c r="ALV222"/>
      <c r="ALW222"/>
      <c r="ALX222"/>
      <c r="ALY222"/>
      <c r="ALZ222"/>
      <c r="AMA222"/>
      <c r="AMB222"/>
      <c r="AMC222"/>
      <c r="AMD222"/>
      <c r="AME222"/>
      <c r="AMF222"/>
      <c r="AMG222"/>
      <c r="AMH222"/>
      <c r="AMI222"/>
      <c r="AMJ222"/>
      <c r="AMK222"/>
      <c r="AML222"/>
    </row>
    <row r="223" spans="1:1026" x14ac:dyDescent="0.25">
      <c r="P223"/>
    </row>
    <row r="224" spans="1:1026" ht="25.5" x14ac:dyDescent="0.25">
      <c r="A224" s="21" t="s">
        <v>300</v>
      </c>
      <c r="B224" t="s">
        <v>327</v>
      </c>
      <c r="C224" s="7" t="s">
        <v>12</v>
      </c>
      <c r="D224" s="7">
        <v>1</v>
      </c>
      <c r="E224" t="s">
        <v>287</v>
      </c>
      <c r="F224" s="7" t="s">
        <v>210</v>
      </c>
      <c r="G224" s="58" t="s">
        <v>181</v>
      </c>
      <c r="H224" s="7">
        <v>17533</v>
      </c>
      <c r="I224" s="15" t="s">
        <v>188</v>
      </c>
      <c r="J224"/>
      <c r="K224"/>
      <c r="M224"/>
      <c r="N224"/>
      <c r="O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  <c r="IV224"/>
      <c r="IW224"/>
      <c r="IX224"/>
      <c r="IY224"/>
      <c r="IZ224"/>
      <c r="JA224"/>
      <c r="JB224"/>
      <c r="JC224"/>
      <c r="JD224"/>
      <c r="JE224"/>
      <c r="JF224"/>
      <c r="JG224"/>
      <c r="JH224"/>
      <c r="JI224"/>
      <c r="JJ224"/>
      <c r="JK224"/>
      <c r="JL224"/>
      <c r="JM224"/>
      <c r="JN224"/>
      <c r="JO224"/>
      <c r="JP224"/>
      <c r="JQ224"/>
      <c r="JR224"/>
      <c r="JS224"/>
      <c r="JT224"/>
      <c r="JU224"/>
      <c r="JV224"/>
      <c r="JW224"/>
      <c r="JX224"/>
      <c r="JY224"/>
      <c r="JZ224"/>
      <c r="KA224"/>
      <c r="KB224"/>
      <c r="KC224"/>
      <c r="KD224"/>
      <c r="KE224"/>
      <c r="KF224"/>
      <c r="KG224"/>
      <c r="KH224"/>
      <c r="KI224"/>
      <c r="KJ224"/>
      <c r="KK224"/>
      <c r="KL224"/>
      <c r="KM224"/>
      <c r="KN224"/>
      <c r="KO224"/>
      <c r="KP224"/>
      <c r="KQ224"/>
      <c r="KR224"/>
      <c r="KS224"/>
      <c r="KT224"/>
      <c r="KU224"/>
      <c r="KV224"/>
      <c r="KW224"/>
      <c r="KX224"/>
      <c r="KY224"/>
      <c r="KZ224"/>
      <c r="LA224"/>
      <c r="LB224"/>
      <c r="LC224"/>
      <c r="LD224"/>
      <c r="LE224"/>
      <c r="LF224"/>
      <c r="LG224"/>
      <c r="LH224"/>
      <c r="LI224"/>
      <c r="LJ224"/>
      <c r="LK224"/>
      <c r="LL224"/>
      <c r="LM224"/>
      <c r="LN224"/>
      <c r="LO224"/>
      <c r="LP224"/>
      <c r="LQ224"/>
      <c r="LR224"/>
      <c r="LS224"/>
      <c r="LT224"/>
      <c r="LU224"/>
      <c r="LV224"/>
      <c r="LW224"/>
      <c r="LX224"/>
      <c r="LY224"/>
      <c r="LZ224"/>
      <c r="MA224"/>
      <c r="MB224"/>
      <c r="MC224"/>
      <c r="MD224"/>
      <c r="ME224"/>
      <c r="MF224"/>
      <c r="MG224"/>
      <c r="MH224"/>
      <c r="MI224"/>
      <c r="MJ224"/>
      <c r="MK224"/>
      <c r="ML224"/>
      <c r="MM224"/>
      <c r="MN224"/>
      <c r="MO224"/>
      <c r="MP224"/>
      <c r="MQ224"/>
      <c r="MR224"/>
      <c r="MS224"/>
      <c r="MT224"/>
      <c r="MU224"/>
      <c r="MV224"/>
      <c r="MW224"/>
      <c r="MX224"/>
      <c r="MY224"/>
      <c r="MZ224"/>
      <c r="NA224"/>
      <c r="NB224"/>
      <c r="NC224"/>
      <c r="ND224"/>
      <c r="NE224"/>
      <c r="NF224"/>
      <c r="NG224"/>
      <c r="NH224"/>
      <c r="NI224"/>
      <c r="NJ224"/>
      <c r="NK224"/>
      <c r="NL224"/>
      <c r="NM224"/>
      <c r="NN224"/>
      <c r="NO224"/>
      <c r="NP224"/>
      <c r="NQ224"/>
      <c r="NR224"/>
      <c r="NS224"/>
      <c r="NT224"/>
      <c r="NU224"/>
      <c r="NV224"/>
      <c r="NW224"/>
      <c r="NX224"/>
      <c r="NY224"/>
      <c r="NZ224"/>
      <c r="OA224"/>
      <c r="OB224"/>
      <c r="OC224"/>
      <c r="OD224"/>
      <c r="OE224"/>
      <c r="OF224"/>
      <c r="OG224"/>
      <c r="OH224"/>
      <c r="OI224"/>
      <c r="OJ224"/>
      <c r="OK224"/>
      <c r="OL224"/>
      <c r="OM224"/>
      <c r="ON224"/>
      <c r="OO224"/>
      <c r="OP224"/>
      <c r="OQ224"/>
      <c r="OR224"/>
      <c r="OS224"/>
      <c r="OT224"/>
      <c r="OU224"/>
      <c r="OV224"/>
      <c r="OW224"/>
      <c r="OX224"/>
      <c r="OY224"/>
      <c r="OZ224"/>
      <c r="PA224"/>
      <c r="PB224"/>
      <c r="PC224"/>
      <c r="PD224"/>
      <c r="PE224"/>
      <c r="PF224"/>
      <c r="PG224"/>
      <c r="PH224"/>
      <c r="PI224"/>
      <c r="PJ224"/>
      <c r="PK224"/>
      <c r="PL224"/>
      <c r="PM224"/>
      <c r="PN224"/>
      <c r="PO224"/>
      <c r="PP224"/>
      <c r="PQ224"/>
      <c r="PR224"/>
      <c r="PS224"/>
      <c r="PT224"/>
      <c r="PU224"/>
      <c r="PV224"/>
      <c r="PW224"/>
      <c r="PX224"/>
      <c r="PY224"/>
      <c r="PZ224"/>
      <c r="QA224"/>
      <c r="QB224"/>
      <c r="QC224"/>
      <c r="QD224"/>
      <c r="QE224"/>
      <c r="QF224"/>
      <c r="QG224"/>
      <c r="QH224"/>
      <c r="QI224"/>
      <c r="QJ224"/>
      <c r="QK224"/>
      <c r="QL224"/>
      <c r="QM224"/>
      <c r="QN224"/>
      <c r="QO224"/>
      <c r="QP224"/>
      <c r="QQ224"/>
      <c r="QR224"/>
      <c r="QS224"/>
      <c r="QT224"/>
      <c r="QU224"/>
      <c r="QV224"/>
      <c r="QW224"/>
      <c r="QX224"/>
      <c r="QY224"/>
      <c r="QZ224"/>
      <c r="RA224"/>
      <c r="RB224"/>
      <c r="RC224"/>
      <c r="RD224"/>
      <c r="RE224"/>
      <c r="RF224"/>
      <c r="RG224"/>
      <c r="RH224"/>
      <c r="RI224"/>
      <c r="RJ224"/>
      <c r="RK224"/>
      <c r="RL224"/>
      <c r="RM224"/>
      <c r="RN224"/>
      <c r="RO224"/>
      <c r="RP224"/>
      <c r="RQ224"/>
      <c r="RR224"/>
      <c r="RS224"/>
      <c r="RT224"/>
      <c r="RU224"/>
      <c r="RV224"/>
      <c r="RW224"/>
      <c r="RX224"/>
      <c r="RY224"/>
      <c r="RZ224"/>
      <c r="SA224"/>
      <c r="SB224"/>
      <c r="SC224"/>
      <c r="SD224"/>
      <c r="SE224"/>
      <c r="SF224"/>
      <c r="SG224"/>
      <c r="SH224"/>
      <c r="SI224"/>
      <c r="SJ224"/>
      <c r="SK224"/>
      <c r="SL224"/>
      <c r="SM224"/>
      <c r="SN224"/>
      <c r="SO224"/>
      <c r="SP224"/>
      <c r="SQ224"/>
      <c r="SR224"/>
      <c r="SS224"/>
      <c r="ST224"/>
      <c r="SU224"/>
      <c r="SV224"/>
      <c r="SW224"/>
      <c r="SX224"/>
      <c r="SY224"/>
      <c r="SZ224"/>
      <c r="TA224"/>
      <c r="TB224"/>
      <c r="TC224"/>
      <c r="TD224"/>
      <c r="TE224"/>
      <c r="TF224"/>
      <c r="TG224"/>
      <c r="TH224"/>
      <c r="TI224"/>
      <c r="TJ224"/>
      <c r="TK224"/>
      <c r="TL224"/>
      <c r="TM224"/>
      <c r="TN224"/>
      <c r="TO224"/>
      <c r="TP224"/>
      <c r="TQ224"/>
      <c r="TR224"/>
      <c r="TS224"/>
      <c r="TT224"/>
      <c r="TU224"/>
      <c r="TV224"/>
      <c r="TW224"/>
      <c r="TX224"/>
      <c r="TY224"/>
      <c r="TZ224"/>
      <c r="UA224"/>
      <c r="UB224"/>
      <c r="UC224"/>
      <c r="UD224"/>
      <c r="UE224"/>
      <c r="UF224"/>
      <c r="UG224"/>
      <c r="UH224"/>
      <c r="UI224"/>
      <c r="UJ224"/>
      <c r="UK224"/>
      <c r="UL224"/>
      <c r="UM224"/>
      <c r="UN224"/>
      <c r="UO224"/>
      <c r="UP224"/>
      <c r="UQ224"/>
      <c r="UR224"/>
      <c r="US224"/>
      <c r="UT224"/>
      <c r="UU224"/>
      <c r="UV224"/>
      <c r="UW224"/>
      <c r="UX224"/>
      <c r="UY224"/>
      <c r="UZ224"/>
      <c r="VA224"/>
      <c r="VB224"/>
      <c r="VC224"/>
      <c r="VD224"/>
      <c r="VE224"/>
      <c r="VF224"/>
      <c r="VG224"/>
      <c r="VH224"/>
      <c r="VI224"/>
      <c r="VJ224"/>
      <c r="VK224"/>
      <c r="VL224"/>
      <c r="VM224"/>
      <c r="VN224"/>
      <c r="VO224"/>
      <c r="VP224"/>
      <c r="VQ224"/>
      <c r="VR224"/>
      <c r="VS224"/>
      <c r="VT224"/>
      <c r="VU224"/>
      <c r="VV224"/>
      <c r="VW224"/>
      <c r="VX224"/>
      <c r="VY224"/>
      <c r="VZ224"/>
      <c r="WA224"/>
      <c r="WB224"/>
      <c r="WC224"/>
      <c r="WD224"/>
      <c r="WE224"/>
      <c r="WF224"/>
      <c r="WG224"/>
      <c r="WH224"/>
      <c r="WI224"/>
      <c r="WJ224"/>
      <c r="WK224"/>
      <c r="WL224"/>
      <c r="WM224"/>
      <c r="WN224"/>
      <c r="WO224"/>
      <c r="WP224"/>
      <c r="WQ224"/>
      <c r="WR224"/>
      <c r="WS224"/>
      <c r="WT224"/>
      <c r="WU224"/>
      <c r="WV224"/>
      <c r="WW224"/>
      <c r="WX224"/>
      <c r="WY224"/>
      <c r="WZ224"/>
      <c r="XA224"/>
      <c r="XB224"/>
      <c r="XC224"/>
      <c r="XD224"/>
      <c r="XE224"/>
      <c r="XF224"/>
      <c r="XG224"/>
      <c r="XH224"/>
      <c r="XI224"/>
      <c r="XJ224"/>
      <c r="XK224"/>
      <c r="XL224"/>
      <c r="XM224"/>
      <c r="XN224"/>
      <c r="XO224"/>
      <c r="XP224"/>
      <c r="XQ224"/>
      <c r="XR224"/>
      <c r="XS224"/>
      <c r="XT224"/>
      <c r="XU224"/>
      <c r="XV224"/>
      <c r="XW224"/>
      <c r="XX224"/>
      <c r="XY224"/>
      <c r="XZ224"/>
      <c r="YA224"/>
      <c r="YB224"/>
      <c r="YC224"/>
      <c r="YD224"/>
      <c r="YE224"/>
      <c r="YF224"/>
      <c r="YG224"/>
      <c r="YH224"/>
      <c r="YI224"/>
      <c r="YJ224"/>
      <c r="YK224"/>
      <c r="YL224"/>
      <c r="YM224"/>
      <c r="YN224"/>
      <c r="YO224"/>
      <c r="YP224"/>
      <c r="YQ224"/>
      <c r="YR224"/>
      <c r="YS224"/>
      <c r="YT224"/>
      <c r="YU224"/>
      <c r="YV224"/>
      <c r="YW224"/>
      <c r="YX224"/>
      <c r="YY224"/>
      <c r="YZ224"/>
      <c r="ZA224"/>
      <c r="ZB224"/>
      <c r="ZC224"/>
      <c r="ZD224"/>
      <c r="ZE224"/>
      <c r="ZF224"/>
      <c r="ZG224"/>
      <c r="ZH224"/>
      <c r="ZI224"/>
      <c r="ZJ224"/>
      <c r="ZK224"/>
      <c r="ZL224"/>
      <c r="ZM224"/>
      <c r="ZN224"/>
      <c r="ZO224"/>
      <c r="ZP224"/>
      <c r="ZQ224"/>
      <c r="ZR224"/>
      <c r="ZS224"/>
      <c r="ZT224"/>
      <c r="ZU224"/>
      <c r="ZV224"/>
      <c r="ZW224"/>
      <c r="ZX224"/>
      <c r="ZY224"/>
      <c r="ZZ224"/>
      <c r="AAA224"/>
      <c r="AAB224"/>
      <c r="AAC224"/>
      <c r="AAD224"/>
      <c r="AAE224"/>
      <c r="AAF224"/>
      <c r="AAG224"/>
      <c r="AAH224"/>
      <c r="AAI224"/>
      <c r="AAJ224"/>
      <c r="AAK224"/>
      <c r="AAL224"/>
      <c r="AAM224"/>
      <c r="AAN224"/>
      <c r="AAO224"/>
      <c r="AAP224"/>
      <c r="AAQ224"/>
      <c r="AAR224"/>
      <c r="AAS224"/>
      <c r="AAT224"/>
      <c r="AAU224"/>
      <c r="AAV224"/>
      <c r="AAW224"/>
      <c r="AAX224"/>
      <c r="AAY224"/>
      <c r="AAZ224"/>
      <c r="ABA224"/>
      <c r="ABB224"/>
      <c r="ABC224"/>
      <c r="ABD224"/>
      <c r="ABE224"/>
      <c r="ABF224"/>
      <c r="ABG224"/>
      <c r="ABH224"/>
      <c r="ABI224"/>
      <c r="ABJ224"/>
      <c r="ABK224"/>
      <c r="ABL224"/>
      <c r="ABM224"/>
      <c r="ABN224"/>
      <c r="ABO224"/>
      <c r="ABP224"/>
      <c r="ABQ224"/>
      <c r="ABR224"/>
      <c r="ABS224"/>
      <c r="ABT224"/>
      <c r="ABU224"/>
      <c r="ABV224"/>
      <c r="ABW224"/>
      <c r="ABX224"/>
      <c r="ABY224"/>
      <c r="ABZ224"/>
      <c r="ACA224"/>
      <c r="ACB224"/>
      <c r="ACC224"/>
      <c r="ACD224"/>
      <c r="ACE224"/>
      <c r="ACF224"/>
      <c r="ACG224"/>
      <c r="ACH224"/>
      <c r="ACI224"/>
      <c r="ACJ224"/>
      <c r="ACK224"/>
      <c r="ACL224"/>
      <c r="ACM224"/>
      <c r="ACN224"/>
      <c r="ACO224"/>
      <c r="ACP224"/>
      <c r="ACQ224"/>
      <c r="ACR224"/>
      <c r="ACS224"/>
      <c r="ACT224"/>
      <c r="ACU224"/>
      <c r="ACV224"/>
      <c r="ACW224"/>
      <c r="ACX224"/>
      <c r="ACY224"/>
      <c r="ACZ224"/>
      <c r="ADA224"/>
      <c r="ADB224"/>
      <c r="ADC224"/>
      <c r="ADD224"/>
      <c r="ADE224"/>
      <c r="ADF224"/>
      <c r="ADG224"/>
      <c r="ADH224"/>
      <c r="ADI224"/>
      <c r="ADJ224"/>
      <c r="ADK224"/>
      <c r="ADL224"/>
      <c r="ADM224"/>
      <c r="ADN224"/>
      <c r="ADO224"/>
      <c r="ADP224"/>
      <c r="ADQ224"/>
      <c r="ADR224"/>
      <c r="ADS224"/>
      <c r="ADT224"/>
      <c r="ADU224"/>
      <c r="ADV224"/>
      <c r="ADW224"/>
      <c r="ADX224"/>
      <c r="ADY224"/>
      <c r="ADZ224"/>
      <c r="AEA224"/>
      <c r="AEB224"/>
      <c r="AEC224"/>
      <c r="AED224"/>
      <c r="AEE224"/>
      <c r="AEF224"/>
      <c r="AEG224"/>
      <c r="AEH224"/>
      <c r="AEI224"/>
      <c r="AEJ224"/>
      <c r="AEK224"/>
      <c r="AEL224"/>
      <c r="AEM224"/>
      <c r="AEN224"/>
      <c r="AEO224"/>
      <c r="AEP224"/>
      <c r="AEQ224"/>
      <c r="AER224"/>
      <c r="AES224"/>
      <c r="AET224"/>
      <c r="AEU224"/>
      <c r="AEV224"/>
      <c r="AEW224"/>
      <c r="AEX224"/>
      <c r="AEY224"/>
      <c r="AEZ224"/>
      <c r="AFA224"/>
      <c r="AFB224"/>
      <c r="AFC224"/>
      <c r="AFD224"/>
      <c r="AFE224"/>
      <c r="AFF224"/>
      <c r="AFG224"/>
      <c r="AFH224"/>
      <c r="AFI224"/>
      <c r="AFJ224"/>
      <c r="AFK224"/>
      <c r="AFL224"/>
      <c r="AFM224"/>
      <c r="AFN224"/>
      <c r="AFO224"/>
      <c r="AFP224"/>
      <c r="AFQ224"/>
      <c r="AFR224"/>
      <c r="AFS224"/>
      <c r="AFT224"/>
      <c r="AFU224"/>
      <c r="AFV224"/>
      <c r="AFW224"/>
      <c r="AFX224"/>
      <c r="AFY224"/>
      <c r="AFZ224"/>
      <c r="AGA224"/>
      <c r="AGB224"/>
      <c r="AGC224"/>
      <c r="AGD224"/>
      <c r="AGE224"/>
      <c r="AGF224"/>
      <c r="AGG224"/>
      <c r="AGH224"/>
      <c r="AGI224"/>
      <c r="AGJ224"/>
      <c r="AGK224"/>
      <c r="AGL224"/>
      <c r="AGM224"/>
      <c r="AGN224"/>
      <c r="AGO224"/>
      <c r="AGP224"/>
      <c r="AGQ224"/>
      <c r="AGR224"/>
      <c r="AGS224"/>
      <c r="AGT224"/>
      <c r="AGU224"/>
      <c r="AGV224"/>
      <c r="AGW224"/>
      <c r="AGX224"/>
      <c r="AGY224"/>
      <c r="AGZ224"/>
      <c r="AHA224"/>
      <c r="AHB224"/>
      <c r="AHC224"/>
      <c r="AHD224"/>
      <c r="AHE224"/>
      <c r="AHF224"/>
      <c r="AHG224"/>
      <c r="AHH224"/>
      <c r="AHI224"/>
      <c r="AHJ224"/>
      <c r="AHK224"/>
      <c r="AHL224"/>
      <c r="AHM224"/>
      <c r="AHN224"/>
      <c r="AHO224"/>
      <c r="AHP224"/>
      <c r="AHQ224"/>
      <c r="AHR224"/>
      <c r="AHS224"/>
      <c r="AHT224"/>
      <c r="AHU224"/>
      <c r="AHV224"/>
      <c r="AHW224"/>
      <c r="AHX224"/>
      <c r="AHY224"/>
      <c r="AHZ224"/>
      <c r="AIA224"/>
      <c r="AIB224"/>
      <c r="AIC224"/>
      <c r="AID224"/>
      <c r="AIE224"/>
      <c r="AIF224"/>
      <c r="AIG224"/>
      <c r="AIH224"/>
      <c r="AII224"/>
      <c r="AIJ224"/>
      <c r="AIK224"/>
      <c r="AIL224"/>
      <c r="AIM224"/>
      <c r="AIN224"/>
      <c r="AIO224"/>
      <c r="AIP224"/>
      <c r="AIQ224"/>
      <c r="AIR224"/>
      <c r="AIS224"/>
      <c r="AIT224"/>
      <c r="AIU224"/>
      <c r="AIV224"/>
      <c r="AIW224"/>
      <c r="AIX224"/>
      <c r="AIY224"/>
      <c r="AIZ224"/>
      <c r="AJA224"/>
      <c r="AJB224"/>
      <c r="AJC224"/>
      <c r="AJD224"/>
      <c r="AJE224"/>
      <c r="AJF224"/>
      <c r="AJG224"/>
      <c r="AJH224"/>
      <c r="AJI224"/>
      <c r="AJJ224"/>
      <c r="AJK224"/>
      <c r="AJL224"/>
      <c r="AJM224"/>
      <c r="AJN224"/>
      <c r="AJO224"/>
      <c r="AJP224"/>
      <c r="AJQ224"/>
      <c r="AJR224"/>
      <c r="AJS224"/>
      <c r="AJT224"/>
      <c r="AJU224"/>
      <c r="AJV224"/>
      <c r="AJW224"/>
      <c r="AJX224"/>
      <c r="AJY224"/>
      <c r="AJZ224"/>
      <c r="AKA224"/>
      <c r="AKB224"/>
      <c r="AKC224"/>
      <c r="AKD224"/>
      <c r="AKE224"/>
      <c r="AKF224"/>
      <c r="AKG224"/>
      <c r="AKH224"/>
      <c r="AKI224"/>
      <c r="AKJ224"/>
      <c r="AKK224"/>
      <c r="AKL224"/>
      <c r="AKM224"/>
      <c r="AKN224"/>
      <c r="AKO224"/>
      <c r="AKP224"/>
      <c r="AKQ224"/>
      <c r="AKR224"/>
      <c r="AKS224"/>
      <c r="AKT224"/>
      <c r="AKU224"/>
      <c r="AKV224"/>
      <c r="AKW224"/>
      <c r="AKX224"/>
      <c r="AKY224"/>
      <c r="AKZ224"/>
      <c r="ALA224"/>
      <c r="ALB224"/>
      <c r="ALC224"/>
      <c r="ALD224"/>
      <c r="ALE224"/>
      <c r="ALF224"/>
      <c r="ALG224"/>
      <c r="ALH224"/>
      <c r="ALI224"/>
      <c r="ALJ224"/>
      <c r="ALK224"/>
      <c r="ALL224"/>
      <c r="ALM224"/>
      <c r="ALN224"/>
      <c r="ALO224"/>
      <c r="ALP224"/>
      <c r="ALQ224"/>
      <c r="ALR224"/>
      <c r="ALS224"/>
      <c r="ALT224"/>
      <c r="ALU224"/>
      <c r="ALV224"/>
      <c r="ALW224"/>
      <c r="ALX224"/>
      <c r="ALY224"/>
      <c r="ALZ224"/>
      <c r="AMA224"/>
      <c r="AMB224"/>
      <c r="AMC224"/>
      <c r="AMD224"/>
      <c r="AME224"/>
      <c r="AMF224"/>
      <c r="AMG224"/>
      <c r="AMH224"/>
      <c r="AMI224"/>
      <c r="AMJ224"/>
      <c r="AMK224"/>
      <c r="AML224"/>
    </row>
    <row r="225" spans="1:1026" ht="25.5" x14ac:dyDescent="0.25">
      <c r="A225" s="22" t="s">
        <v>300</v>
      </c>
      <c r="B225" t="s">
        <v>327</v>
      </c>
      <c r="C225" s="22" t="s">
        <v>12</v>
      </c>
      <c r="D225" s="22">
        <v>1</v>
      </c>
      <c r="E225" t="s">
        <v>287</v>
      </c>
      <c r="F225" s="22" t="s">
        <v>210</v>
      </c>
      <c r="G225" s="58" t="s">
        <v>184</v>
      </c>
      <c r="H225" s="7">
        <v>2229</v>
      </c>
      <c r="I225" s="15" t="s">
        <v>188</v>
      </c>
      <c r="J225"/>
      <c r="K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  <c r="IW225"/>
      <c r="IX225"/>
      <c r="IY225"/>
      <c r="IZ225"/>
      <c r="JA225"/>
      <c r="JB225"/>
      <c r="JC225"/>
      <c r="JD225"/>
      <c r="JE225"/>
      <c r="JF225"/>
      <c r="JG225"/>
      <c r="JH225"/>
      <c r="JI225"/>
      <c r="JJ225"/>
      <c r="JK225"/>
      <c r="JL225"/>
      <c r="JM225"/>
      <c r="JN225"/>
      <c r="JO225"/>
      <c r="JP225"/>
      <c r="JQ225"/>
      <c r="JR225"/>
      <c r="JS225"/>
      <c r="JT225"/>
      <c r="JU225"/>
      <c r="JV225"/>
      <c r="JW225"/>
      <c r="JX225"/>
      <c r="JY225"/>
      <c r="JZ225"/>
      <c r="KA225"/>
      <c r="KB225"/>
      <c r="KC225"/>
      <c r="KD225"/>
      <c r="KE225"/>
      <c r="KF225"/>
      <c r="KG225"/>
      <c r="KH225"/>
      <c r="KI225"/>
      <c r="KJ225"/>
      <c r="KK225"/>
      <c r="KL225"/>
      <c r="KM225"/>
      <c r="KN225"/>
      <c r="KO225"/>
      <c r="KP225"/>
      <c r="KQ225"/>
      <c r="KR225"/>
      <c r="KS225"/>
      <c r="KT225"/>
      <c r="KU225"/>
      <c r="KV225"/>
      <c r="KW225"/>
      <c r="KX225"/>
      <c r="KY225"/>
      <c r="KZ225"/>
      <c r="LA225"/>
      <c r="LB225"/>
      <c r="LC225"/>
      <c r="LD225"/>
      <c r="LE225"/>
      <c r="LF225"/>
      <c r="LG225"/>
      <c r="LH225"/>
      <c r="LI225"/>
      <c r="LJ225"/>
      <c r="LK225"/>
      <c r="LL225"/>
      <c r="LM225"/>
      <c r="LN225"/>
      <c r="LO225"/>
      <c r="LP225"/>
      <c r="LQ225"/>
      <c r="LR225"/>
      <c r="LS225"/>
      <c r="LT225"/>
      <c r="LU225"/>
      <c r="LV225"/>
      <c r="LW225"/>
      <c r="LX225"/>
      <c r="LY225"/>
      <c r="LZ225"/>
      <c r="MA225"/>
      <c r="MB225"/>
      <c r="MC225"/>
      <c r="MD225"/>
      <c r="ME225"/>
      <c r="MF225"/>
      <c r="MG225"/>
      <c r="MH225"/>
      <c r="MI225"/>
      <c r="MJ225"/>
      <c r="MK225"/>
      <c r="ML225"/>
      <c r="MM225"/>
      <c r="MN225"/>
      <c r="MO225"/>
      <c r="MP225"/>
      <c r="MQ225"/>
      <c r="MR225"/>
      <c r="MS225"/>
      <c r="MT225"/>
      <c r="MU225"/>
      <c r="MV225"/>
      <c r="MW225"/>
      <c r="MX225"/>
      <c r="MY225"/>
      <c r="MZ225"/>
      <c r="NA225"/>
      <c r="NB225"/>
      <c r="NC225"/>
      <c r="ND225"/>
      <c r="NE225"/>
      <c r="NF225"/>
      <c r="NG225"/>
      <c r="NH225"/>
      <c r="NI225"/>
      <c r="NJ225"/>
      <c r="NK225"/>
      <c r="NL225"/>
      <c r="NM225"/>
      <c r="NN225"/>
      <c r="NO225"/>
      <c r="NP225"/>
      <c r="NQ225"/>
      <c r="NR225"/>
      <c r="NS225"/>
      <c r="NT225"/>
      <c r="NU225"/>
      <c r="NV225"/>
      <c r="NW225"/>
      <c r="NX225"/>
      <c r="NY225"/>
      <c r="NZ225"/>
      <c r="OA225"/>
      <c r="OB225"/>
      <c r="OC225"/>
      <c r="OD225"/>
      <c r="OE225"/>
      <c r="OF225"/>
      <c r="OG225"/>
      <c r="OH225"/>
      <c r="OI225"/>
      <c r="OJ225"/>
      <c r="OK225"/>
      <c r="OL225"/>
      <c r="OM225"/>
      <c r="ON225"/>
      <c r="OO225"/>
      <c r="OP225"/>
      <c r="OQ225"/>
      <c r="OR225"/>
      <c r="OS225"/>
      <c r="OT225"/>
      <c r="OU225"/>
      <c r="OV225"/>
      <c r="OW225"/>
      <c r="OX225"/>
      <c r="OY225"/>
      <c r="OZ225"/>
      <c r="PA225"/>
      <c r="PB225"/>
      <c r="PC225"/>
      <c r="PD225"/>
      <c r="PE225"/>
      <c r="PF225"/>
      <c r="PG225"/>
      <c r="PH225"/>
      <c r="PI225"/>
      <c r="PJ225"/>
      <c r="PK225"/>
      <c r="PL225"/>
      <c r="PM225"/>
      <c r="PN225"/>
      <c r="PO225"/>
      <c r="PP225"/>
      <c r="PQ225"/>
      <c r="PR225"/>
      <c r="PS225"/>
      <c r="PT225"/>
      <c r="PU225"/>
      <c r="PV225"/>
      <c r="PW225"/>
      <c r="PX225"/>
      <c r="PY225"/>
      <c r="PZ225"/>
      <c r="QA225"/>
      <c r="QB225"/>
      <c r="QC225"/>
      <c r="QD225"/>
      <c r="QE225"/>
      <c r="QF225"/>
      <c r="QG225"/>
      <c r="QH225"/>
      <c r="QI225"/>
      <c r="QJ225"/>
      <c r="QK225"/>
      <c r="QL225"/>
      <c r="QM225"/>
      <c r="QN225"/>
      <c r="QO225"/>
      <c r="QP225"/>
      <c r="QQ225"/>
      <c r="QR225"/>
      <c r="QS225"/>
      <c r="QT225"/>
      <c r="QU225"/>
      <c r="QV225"/>
      <c r="QW225"/>
      <c r="QX225"/>
      <c r="QY225"/>
      <c r="QZ225"/>
      <c r="RA225"/>
      <c r="RB225"/>
      <c r="RC225"/>
      <c r="RD225"/>
      <c r="RE225"/>
      <c r="RF225"/>
      <c r="RG225"/>
      <c r="RH225"/>
      <c r="RI225"/>
      <c r="RJ225"/>
      <c r="RK225"/>
      <c r="RL225"/>
      <c r="RM225"/>
      <c r="RN225"/>
      <c r="RO225"/>
      <c r="RP225"/>
      <c r="RQ225"/>
      <c r="RR225"/>
      <c r="RS225"/>
      <c r="RT225"/>
      <c r="RU225"/>
      <c r="RV225"/>
      <c r="RW225"/>
      <c r="RX225"/>
      <c r="RY225"/>
      <c r="RZ225"/>
      <c r="SA225"/>
      <c r="SB225"/>
      <c r="SC225"/>
      <c r="SD225"/>
      <c r="SE225"/>
      <c r="SF225"/>
      <c r="SG225"/>
      <c r="SH225"/>
      <c r="SI225"/>
      <c r="SJ225"/>
      <c r="SK225"/>
      <c r="SL225"/>
      <c r="SM225"/>
      <c r="SN225"/>
      <c r="SO225"/>
      <c r="SP225"/>
      <c r="SQ225"/>
      <c r="SR225"/>
      <c r="SS225"/>
      <c r="ST225"/>
      <c r="SU225"/>
      <c r="SV225"/>
      <c r="SW225"/>
      <c r="SX225"/>
      <c r="SY225"/>
      <c r="SZ225"/>
      <c r="TA225"/>
      <c r="TB225"/>
      <c r="TC225"/>
      <c r="TD225"/>
      <c r="TE225"/>
      <c r="TF225"/>
      <c r="TG225"/>
      <c r="TH225"/>
      <c r="TI225"/>
      <c r="TJ225"/>
      <c r="TK225"/>
      <c r="TL225"/>
      <c r="TM225"/>
      <c r="TN225"/>
      <c r="TO225"/>
      <c r="TP225"/>
      <c r="TQ225"/>
      <c r="TR225"/>
      <c r="TS225"/>
      <c r="TT225"/>
      <c r="TU225"/>
      <c r="TV225"/>
      <c r="TW225"/>
      <c r="TX225"/>
      <c r="TY225"/>
      <c r="TZ225"/>
      <c r="UA225"/>
      <c r="UB225"/>
      <c r="UC225"/>
      <c r="UD225"/>
      <c r="UE225"/>
      <c r="UF225"/>
      <c r="UG225"/>
      <c r="UH225"/>
      <c r="UI225"/>
      <c r="UJ225"/>
      <c r="UK225"/>
      <c r="UL225"/>
      <c r="UM225"/>
      <c r="UN225"/>
      <c r="UO225"/>
      <c r="UP225"/>
      <c r="UQ225"/>
      <c r="UR225"/>
      <c r="US225"/>
      <c r="UT225"/>
      <c r="UU225"/>
      <c r="UV225"/>
      <c r="UW225"/>
      <c r="UX225"/>
      <c r="UY225"/>
      <c r="UZ225"/>
      <c r="VA225"/>
      <c r="VB225"/>
      <c r="VC225"/>
      <c r="VD225"/>
      <c r="VE225"/>
      <c r="VF225"/>
      <c r="VG225"/>
      <c r="VH225"/>
      <c r="VI225"/>
      <c r="VJ225"/>
      <c r="VK225"/>
      <c r="VL225"/>
      <c r="VM225"/>
      <c r="VN225"/>
      <c r="VO225"/>
      <c r="VP225"/>
      <c r="VQ225"/>
      <c r="VR225"/>
      <c r="VS225"/>
      <c r="VT225"/>
      <c r="VU225"/>
      <c r="VV225"/>
      <c r="VW225"/>
      <c r="VX225"/>
      <c r="VY225"/>
      <c r="VZ225"/>
      <c r="WA225"/>
      <c r="WB225"/>
      <c r="WC225"/>
      <c r="WD225"/>
      <c r="WE225"/>
      <c r="WF225"/>
      <c r="WG225"/>
      <c r="WH225"/>
      <c r="WI225"/>
      <c r="WJ225"/>
      <c r="WK225"/>
      <c r="WL225"/>
      <c r="WM225"/>
      <c r="WN225"/>
      <c r="WO225"/>
      <c r="WP225"/>
      <c r="WQ225"/>
      <c r="WR225"/>
      <c r="WS225"/>
      <c r="WT225"/>
      <c r="WU225"/>
      <c r="WV225"/>
      <c r="WW225"/>
      <c r="WX225"/>
      <c r="WY225"/>
      <c r="WZ225"/>
      <c r="XA225"/>
      <c r="XB225"/>
      <c r="XC225"/>
      <c r="XD225"/>
      <c r="XE225"/>
      <c r="XF225"/>
      <c r="XG225"/>
      <c r="XH225"/>
      <c r="XI225"/>
      <c r="XJ225"/>
      <c r="XK225"/>
      <c r="XL225"/>
      <c r="XM225"/>
      <c r="XN225"/>
      <c r="XO225"/>
      <c r="XP225"/>
      <c r="XQ225"/>
      <c r="XR225"/>
      <c r="XS225"/>
      <c r="XT225"/>
      <c r="XU225"/>
      <c r="XV225"/>
      <c r="XW225"/>
      <c r="XX225"/>
      <c r="XY225"/>
      <c r="XZ225"/>
      <c r="YA225"/>
      <c r="YB225"/>
      <c r="YC225"/>
      <c r="YD225"/>
      <c r="YE225"/>
      <c r="YF225"/>
      <c r="YG225"/>
      <c r="YH225"/>
      <c r="YI225"/>
      <c r="YJ225"/>
      <c r="YK225"/>
      <c r="YL225"/>
      <c r="YM225"/>
      <c r="YN225"/>
      <c r="YO225"/>
      <c r="YP225"/>
      <c r="YQ225"/>
      <c r="YR225"/>
      <c r="YS225"/>
      <c r="YT225"/>
      <c r="YU225"/>
      <c r="YV225"/>
      <c r="YW225"/>
      <c r="YX225"/>
      <c r="YY225"/>
      <c r="YZ225"/>
      <c r="ZA225"/>
      <c r="ZB225"/>
      <c r="ZC225"/>
      <c r="ZD225"/>
      <c r="ZE225"/>
      <c r="ZF225"/>
      <c r="ZG225"/>
      <c r="ZH225"/>
      <c r="ZI225"/>
      <c r="ZJ225"/>
      <c r="ZK225"/>
      <c r="ZL225"/>
      <c r="ZM225"/>
      <c r="ZN225"/>
      <c r="ZO225"/>
      <c r="ZP225"/>
      <c r="ZQ225"/>
      <c r="ZR225"/>
      <c r="ZS225"/>
      <c r="ZT225"/>
      <c r="ZU225"/>
      <c r="ZV225"/>
      <c r="ZW225"/>
      <c r="ZX225"/>
      <c r="ZY225"/>
      <c r="ZZ225"/>
      <c r="AAA225"/>
      <c r="AAB225"/>
      <c r="AAC225"/>
      <c r="AAD225"/>
      <c r="AAE225"/>
      <c r="AAF225"/>
      <c r="AAG225"/>
      <c r="AAH225"/>
      <c r="AAI225"/>
      <c r="AAJ225"/>
      <c r="AAK225"/>
      <c r="AAL225"/>
      <c r="AAM225"/>
      <c r="AAN225"/>
      <c r="AAO225"/>
      <c r="AAP225"/>
      <c r="AAQ225"/>
      <c r="AAR225"/>
      <c r="AAS225"/>
      <c r="AAT225"/>
      <c r="AAU225"/>
      <c r="AAV225"/>
      <c r="AAW225"/>
      <c r="AAX225"/>
      <c r="AAY225"/>
      <c r="AAZ225"/>
      <c r="ABA225"/>
      <c r="ABB225"/>
      <c r="ABC225"/>
      <c r="ABD225"/>
      <c r="ABE225"/>
      <c r="ABF225"/>
      <c r="ABG225"/>
      <c r="ABH225"/>
      <c r="ABI225"/>
      <c r="ABJ225"/>
      <c r="ABK225"/>
      <c r="ABL225"/>
      <c r="ABM225"/>
      <c r="ABN225"/>
      <c r="ABO225"/>
      <c r="ABP225"/>
      <c r="ABQ225"/>
      <c r="ABR225"/>
      <c r="ABS225"/>
      <c r="ABT225"/>
      <c r="ABU225"/>
      <c r="ABV225"/>
      <c r="ABW225"/>
      <c r="ABX225"/>
      <c r="ABY225"/>
      <c r="ABZ225"/>
      <c r="ACA225"/>
      <c r="ACB225"/>
      <c r="ACC225"/>
      <c r="ACD225"/>
      <c r="ACE225"/>
      <c r="ACF225"/>
      <c r="ACG225"/>
      <c r="ACH225"/>
      <c r="ACI225"/>
      <c r="ACJ225"/>
      <c r="ACK225"/>
      <c r="ACL225"/>
      <c r="ACM225"/>
      <c r="ACN225"/>
      <c r="ACO225"/>
      <c r="ACP225"/>
      <c r="ACQ225"/>
      <c r="ACR225"/>
      <c r="ACS225"/>
      <c r="ACT225"/>
      <c r="ACU225"/>
      <c r="ACV225"/>
      <c r="ACW225"/>
      <c r="ACX225"/>
      <c r="ACY225"/>
      <c r="ACZ225"/>
      <c r="ADA225"/>
      <c r="ADB225"/>
      <c r="ADC225"/>
      <c r="ADD225"/>
      <c r="ADE225"/>
      <c r="ADF225"/>
      <c r="ADG225"/>
      <c r="ADH225"/>
      <c r="ADI225"/>
      <c r="ADJ225"/>
      <c r="ADK225"/>
      <c r="ADL225"/>
      <c r="ADM225"/>
      <c r="ADN225"/>
      <c r="ADO225"/>
      <c r="ADP225"/>
      <c r="ADQ225"/>
      <c r="ADR225"/>
      <c r="ADS225"/>
      <c r="ADT225"/>
      <c r="ADU225"/>
      <c r="ADV225"/>
      <c r="ADW225"/>
      <c r="ADX225"/>
      <c r="ADY225"/>
      <c r="ADZ225"/>
      <c r="AEA225"/>
      <c r="AEB225"/>
      <c r="AEC225"/>
      <c r="AED225"/>
      <c r="AEE225"/>
      <c r="AEF225"/>
      <c r="AEG225"/>
      <c r="AEH225"/>
      <c r="AEI225"/>
      <c r="AEJ225"/>
      <c r="AEK225"/>
      <c r="AEL225"/>
      <c r="AEM225"/>
      <c r="AEN225"/>
      <c r="AEO225"/>
      <c r="AEP225"/>
      <c r="AEQ225"/>
      <c r="AER225"/>
      <c r="AES225"/>
      <c r="AET225"/>
      <c r="AEU225"/>
      <c r="AEV225"/>
      <c r="AEW225"/>
      <c r="AEX225"/>
      <c r="AEY225"/>
      <c r="AEZ225"/>
      <c r="AFA225"/>
      <c r="AFB225"/>
      <c r="AFC225"/>
      <c r="AFD225"/>
      <c r="AFE225"/>
      <c r="AFF225"/>
      <c r="AFG225"/>
      <c r="AFH225"/>
      <c r="AFI225"/>
      <c r="AFJ225"/>
      <c r="AFK225"/>
      <c r="AFL225"/>
      <c r="AFM225"/>
      <c r="AFN225"/>
      <c r="AFO225"/>
      <c r="AFP225"/>
      <c r="AFQ225"/>
      <c r="AFR225"/>
      <c r="AFS225"/>
      <c r="AFT225"/>
      <c r="AFU225"/>
      <c r="AFV225"/>
      <c r="AFW225"/>
      <c r="AFX225"/>
      <c r="AFY225"/>
      <c r="AFZ225"/>
      <c r="AGA225"/>
      <c r="AGB225"/>
      <c r="AGC225"/>
      <c r="AGD225"/>
      <c r="AGE225"/>
      <c r="AGF225"/>
      <c r="AGG225"/>
      <c r="AGH225"/>
      <c r="AGI225"/>
      <c r="AGJ225"/>
      <c r="AGK225"/>
      <c r="AGL225"/>
      <c r="AGM225"/>
      <c r="AGN225"/>
      <c r="AGO225"/>
      <c r="AGP225"/>
      <c r="AGQ225"/>
      <c r="AGR225"/>
      <c r="AGS225"/>
      <c r="AGT225"/>
      <c r="AGU225"/>
      <c r="AGV225"/>
      <c r="AGW225"/>
      <c r="AGX225"/>
      <c r="AGY225"/>
      <c r="AGZ225"/>
      <c r="AHA225"/>
      <c r="AHB225"/>
      <c r="AHC225"/>
      <c r="AHD225"/>
      <c r="AHE225"/>
      <c r="AHF225"/>
      <c r="AHG225"/>
      <c r="AHH225"/>
      <c r="AHI225"/>
      <c r="AHJ225"/>
      <c r="AHK225"/>
      <c r="AHL225"/>
      <c r="AHM225"/>
      <c r="AHN225"/>
      <c r="AHO225"/>
      <c r="AHP225"/>
      <c r="AHQ225"/>
      <c r="AHR225"/>
      <c r="AHS225"/>
      <c r="AHT225"/>
      <c r="AHU225"/>
      <c r="AHV225"/>
      <c r="AHW225"/>
      <c r="AHX225"/>
      <c r="AHY225"/>
      <c r="AHZ225"/>
      <c r="AIA225"/>
      <c r="AIB225"/>
      <c r="AIC225"/>
      <c r="AID225"/>
      <c r="AIE225"/>
      <c r="AIF225"/>
      <c r="AIG225"/>
      <c r="AIH225"/>
      <c r="AII225"/>
      <c r="AIJ225"/>
      <c r="AIK225"/>
      <c r="AIL225"/>
      <c r="AIM225"/>
      <c r="AIN225"/>
      <c r="AIO225"/>
      <c r="AIP225"/>
      <c r="AIQ225"/>
      <c r="AIR225"/>
      <c r="AIS225"/>
      <c r="AIT225"/>
      <c r="AIU225"/>
      <c r="AIV225"/>
      <c r="AIW225"/>
      <c r="AIX225"/>
      <c r="AIY225"/>
      <c r="AIZ225"/>
      <c r="AJA225"/>
      <c r="AJB225"/>
      <c r="AJC225"/>
      <c r="AJD225"/>
      <c r="AJE225"/>
      <c r="AJF225"/>
      <c r="AJG225"/>
      <c r="AJH225"/>
      <c r="AJI225"/>
      <c r="AJJ225"/>
      <c r="AJK225"/>
      <c r="AJL225"/>
      <c r="AJM225"/>
      <c r="AJN225"/>
      <c r="AJO225"/>
      <c r="AJP225"/>
      <c r="AJQ225"/>
      <c r="AJR225"/>
      <c r="AJS225"/>
      <c r="AJT225"/>
      <c r="AJU225"/>
      <c r="AJV225"/>
      <c r="AJW225"/>
      <c r="AJX225"/>
      <c r="AJY225"/>
      <c r="AJZ225"/>
      <c r="AKA225"/>
      <c r="AKB225"/>
      <c r="AKC225"/>
      <c r="AKD225"/>
      <c r="AKE225"/>
      <c r="AKF225"/>
      <c r="AKG225"/>
      <c r="AKH225"/>
      <c r="AKI225"/>
      <c r="AKJ225"/>
      <c r="AKK225"/>
      <c r="AKL225"/>
      <c r="AKM225"/>
      <c r="AKN225"/>
      <c r="AKO225"/>
      <c r="AKP225"/>
      <c r="AKQ225"/>
      <c r="AKR225"/>
      <c r="AKS225"/>
      <c r="AKT225"/>
      <c r="AKU225"/>
      <c r="AKV225"/>
      <c r="AKW225"/>
      <c r="AKX225"/>
      <c r="AKY225"/>
      <c r="AKZ225"/>
      <c r="ALA225"/>
      <c r="ALB225"/>
      <c r="ALC225"/>
      <c r="ALD225"/>
      <c r="ALE225"/>
      <c r="ALF225"/>
      <c r="ALG225"/>
      <c r="ALH225"/>
      <c r="ALI225"/>
      <c r="ALJ225"/>
      <c r="ALK225"/>
      <c r="ALL225"/>
      <c r="ALM225"/>
      <c r="ALN225"/>
      <c r="ALO225"/>
      <c r="ALP225"/>
      <c r="ALQ225"/>
      <c r="ALR225"/>
      <c r="ALS225"/>
      <c r="ALT225"/>
      <c r="ALU225"/>
      <c r="ALV225"/>
      <c r="ALW225"/>
      <c r="ALX225"/>
      <c r="ALY225"/>
      <c r="ALZ225"/>
      <c r="AMA225"/>
      <c r="AMB225"/>
      <c r="AMC225"/>
      <c r="AMD225"/>
      <c r="AME225"/>
      <c r="AMF225"/>
      <c r="AMG225"/>
      <c r="AMH225"/>
      <c r="AMI225"/>
      <c r="AMJ225"/>
      <c r="AMK225"/>
      <c r="AML225"/>
    </row>
    <row r="226" spans="1:1026" ht="25.5" x14ac:dyDescent="0.25">
      <c r="A226" s="22" t="s">
        <v>300</v>
      </c>
      <c r="B226" t="s">
        <v>327</v>
      </c>
      <c r="C226" s="22" t="s">
        <v>12</v>
      </c>
      <c r="D226" s="22">
        <v>1</v>
      </c>
      <c r="E226" t="s">
        <v>287</v>
      </c>
      <c r="F226" s="22" t="s">
        <v>210</v>
      </c>
      <c r="G226" s="60" t="s">
        <v>203</v>
      </c>
      <c r="H226" s="7">
        <v>101</v>
      </c>
      <c r="I226" s="15" t="s">
        <v>188</v>
      </c>
    </row>
    <row r="227" spans="1:1026" ht="25.5" x14ac:dyDescent="0.25">
      <c r="A227" s="22" t="s">
        <v>300</v>
      </c>
      <c r="B227" t="s">
        <v>327</v>
      </c>
      <c r="C227" s="22" t="s">
        <v>12</v>
      </c>
      <c r="D227" s="22">
        <v>1</v>
      </c>
      <c r="E227" t="s">
        <v>287</v>
      </c>
      <c r="F227" s="22" t="s">
        <v>210</v>
      </c>
      <c r="G227" s="60" t="s">
        <v>204</v>
      </c>
      <c r="H227" s="7">
        <v>38502</v>
      </c>
      <c r="I227" s="15" t="s">
        <v>188</v>
      </c>
    </row>
    <row r="228" spans="1:1026" ht="25.5" x14ac:dyDescent="0.25">
      <c r="A228" s="22" t="s">
        <v>300</v>
      </c>
      <c r="B228" t="s">
        <v>327</v>
      </c>
      <c r="C228" s="22" t="s">
        <v>12</v>
      </c>
      <c r="D228" s="22">
        <v>1</v>
      </c>
      <c r="E228" t="s">
        <v>287</v>
      </c>
      <c r="F228" s="22" t="s">
        <v>210</v>
      </c>
      <c r="G228" s="60" t="s">
        <v>205</v>
      </c>
      <c r="H228" s="61">
        <v>1</v>
      </c>
      <c r="I228" s="15" t="s">
        <v>206</v>
      </c>
      <c r="J228"/>
      <c r="K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  <c r="IM228"/>
      <c r="IN228"/>
      <c r="IO228"/>
      <c r="IP228"/>
      <c r="IQ228"/>
      <c r="IR228"/>
      <c r="IS228"/>
      <c r="IT228"/>
      <c r="IU228"/>
      <c r="IV228"/>
      <c r="IW228"/>
      <c r="IX228"/>
      <c r="IY228"/>
      <c r="IZ228"/>
      <c r="JA228"/>
      <c r="JB228"/>
      <c r="JC228"/>
      <c r="JD228"/>
      <c r="JE228"/>
      <c r="JF228"/>
      <c r="JG228"/>
      <c r="JH228"/>
      <c r="JI228"/>
      <c r="JJ228"/>
      <c r="JK228"/>
      <c r="JL228"/>
      <c r="JM228"/>
      <c r="JN228"/>
      <c r="JO228"/>
      <c r="JP228"/>
      <c r="JQ228"/>
      <c r="JR228"/>
      <c r="JS228"/>
      <c r="JT228"/>
      <c r="JU228"/>
      <c r="JV228"/>
      <c r="JW228"/>
      <c r="JX228"/>
      <c r="JY228"/>
      <c r="JZ228"/>
      <c r="KA228"/>
      <c r="KB228"/>
      <c r="KC228"/>
      <c r="KD228"/>
      <c r="KE228"/>
      <c r="KF228"/>
      <c r="KG228"/>
      <c r="KH228"/>
      <c r="KI228"/>
      <c r="KJ228"/>
      <c r="KK228"/>
      <c r="KL228"/>
      <c r="KM228"/>
      <c r="KN228"/>
      <c r="KO228"/>
      <c r="KP228"/>
      <c r="KQ228"/>
      <c r="KR228"/>
      <c r="KS228"/>
      <c r="KT228"/>
      <c r="KU228"/>
      <c r="KV228"/>
      <c r="KW228"/>
      <c r="KX228"/>
      <c r="KY228"/>
      <c r="KZ228"/>
      <c r="LA228"/>
      <c r="LB228"/>
      <c r="LC228"/>
      <c r="LD228"/>
      <c r="LE228"/>
      <c r="LF228"/>
      <c r="LG228"/>
      <c r="LH228"/>
      <c r="LI228"/>
      <c r="LJ228"/>
      <c r="LK228"/>
      <c r="LL228"/>
      <c r="LM228"/>
      <c r="LN228"/>
      <c r="LO228"/>
      <c r="LP228"/>
      <c r="LQ228"/>
      <c r="LR228"/>
      <c r="LS228"/>
      <c r="LT228"/>
      <c r="LU228"/>
      <c r="LV228"/>
      <c r="LW228"/>
      <c r="LX228"/>
      <c r="LY228"/>
      <c r="LZ228"/>
      <c r="MA228"/>
      <c r="MB228"/>
      <c r="MC228"/>
      <c r="MD228"/>
      <c r="ME228"/>
      <c r="MF228"/>
      <c r="MG228"/>
      <c r="MH228"/>
      <c r="MI228"/>
      <c r="MJ228"/>
      <c r="MK228"/>
      <c r="ML228"/>
      <c r="MM228"/>
      <c r="MN228"/>
      <c r="MO228"/>
      <c r="MP228"/>
      <c r="MQ228"/>
      <c r="MR228"/>
      <c r="MS228"/>
      <c r="MT228"/>
      <c r="MU228"/>
      <c r="MV228"/>
      <c r="MW228"/>
      <c r="MX228"/>
      <c r="MY228"/>
      <c r="MZ228"/>
      <c r="NA228"/>
      <c r="NB228"/>
      <c r="NC228"/>
      <c r="ND228"/>
      <c r="NE228"/>
      <c r="NF228"/>
      <c r="NG228"/>
      <c r="NH228"/>
      <c r="NI228"/>
      <c r="NJ228"/>
      <c r="NK228"/>
      <c r="NL228"/>
      <c r="NM228"/>
      <c r="NN228"/>
      <c r="NO228"/>
      <c r="NP228"/>
      <c r="NQ228"/>
      <c r="NR228"/>
      <c r="NS228"/>
      <c r="NT228"/>
      <c r="NU228"/>
      <c r="NV228"/>
      <c r="NW228"/>
      <c r="NX228"/>
      <c r="NY228"/>
      <c r="NZ228"/>
      <c r="OA228"/>
      <c r="OB228"/>
      <c r="OC228"/>
      <c r="OD228"/>
      <c r="OE228"/>
      <c r="OF228"/>
      <c r="OG228"/>
      <c r="OH228"/>
      <c r="OI228"/>
      <c r="OJ228"/>
      <c r="OK228"/>
      <c r="OL228"/>
      <c r="OM228"/>
      <c r="ON228"/>
      <c r="OO228"/>
      <c r="OP228"/>
      <c r="OQ228"/>
      <c r="OR228"/>
      <c r="OS228"/>
      <c r="OT228"/>
      <c r="OU228"/>
      <c r="OV228"/>
      <c r="OW228"/>
      <c r="OX228"/>
      <c r="OY228"/>
      <c r="OZ228"/>
      <c r="PA228"/>
      <c r="PB228"/>
      <c r="PC228"/>
      <c r="PD228"/>
      <c r="PE228"/>
      <c r="PF228"/>
      <c r="PG228"/>
      <c r="PH228"/>
      <c r="PI228"/>
      <c r="PJ228"/>
      <c r="PK228"/>
      <c r="PL228"/>
      <c r="PM228"/>
      <c r="PN228"/>
      <c r="PO228"/>
      <c r="PP228"/>
      <c r="PQ228"/>
      <c r="PR228"/>
      <c r="PS228"/>
      <c r="PT228"/>
      <c r="PU228"/>
      <c r="PV228"/>
      <c r="PW228"/>
      <c r="PX228"/>
      <c r="PY228"/>
      <c r="PZ228"/>
      <c r="QA228"/>
      <c r="QB228"/>
      <c r="QC228"/>
      <c r="QD228"/>
      <c r="QE228"/>
      <c r="QF228"/>
      <c r="QG228"/>
      <c r="QH228"/>
      <c r="QI228"/>
      <c r="QJ228"/>
      <c r="QK228"/>
      <c r="QL228"/>
      <c r="QM228"/>
      <c r="QN228"/>
      <c r="QO228"/>
      <c r="QP228"/>
      <c r="QQ228"/>
      <c r="QR228"/>
      <c r="QS228"/>
      <c r="QT228"/>
      <c r="QU228"/>
      <c r="QV228"/>
      <c r="QW228"/>
      <c r="QX228"/>
      <c r="QY228"/>
      <c r="QZ228"/>
      <c r="RA228"/>
      <c r="RB228"/>
      <c r="RC228"/>
      <c r="RD228"/>
      <c r="RE228"/>
      <c r="RF228"/>
      <c r="RG228"/>
      <c r="RH228"/>
      <c r="RI228"/>
      <c r="RJ228"/>
      <c r="RK228"/>
      <c r="RL228"/>
      <c r="RM228"/>
      <c r="RN228"/>
      <c r="RO228"/>
      <c r="RP228"/>
      <c r="RQ228"/>
      <c r="RR228"/>
      <c r="RS228"/>
      <c r="RT228"/>
      <c r="RU228"/>
      <c r="RV228"/>
      <c r="RW228"/>
      <c r="RX228"/>
      <c r="RY228"/>
      <c r="RZ228"/>
      <c r="SA228"/>
      <c r="SB228"/>
      <c r="SC228"/>
      <c r="SD228"/>
      <c r="SE228"/>
      <c r="SF228"/>
      <c r="SG228"/>
      <c r="SH228"/>
      <c r="SI228"/>
      <c r="SJ228"/>
      <c r="SK228"/>
      <c r="SL228"/>
      <c r="SM228"/>
      <c r="SN228"/>
      <c r="SO228"/>
      <c r="SP228"/>
      <c r="SQ228"/>
      <c r="SR228"/>
      <c r="SS228"/>
      <c r="ST228"/>
      <c r="SU228"/>
      <c r="SV228"/>
      <c r="SW228"/>
      <c r="SX228"/>
      <c r="SY228"/>
      <c r="SZ228"/>
      <c r="TA228"/>
      <c r="TB228"/>
      <c r="TC228"/>
      <c r="TD228"/>
      <c r="TE228"/>
      <c r="TF228"/>
      <c r="TG228"/>
      <c r="TH228"/>
      <c r="TI228"/>
      <c r="TJ228"/>
      <c r="TK228"/>
      <c r="TL228"/>
      <c r="TM228"/>
      <c r="TN228"/>
      <c r="TO228"/>
      <c r="TP228"/>
      <c r="TQ228"/>
      <c r="TR228"/>
      <c r="TS228"/>
      <c r="TT228"/>
      <c r="TU228"/>
      <c r="TV228"/>
      <c r="TW228"/>
      <c r="TX228"/>
      <c r="TY228"/>
      <c r="TZ228"/>
      <c r="UA228"/>
      <c r="UB228"/>
      <c r="UC228"/>
      <c r="UD228"/>
      <c r="UE228"/>
      <c r="UF228"/>
      <c r="UG228"/>
      <c r="UH228"/>
      <c r="UI228"/>
      <c r="UJ228"/>
      <c r="UK228"/>
      <c r="UL228"/>
      <c r="UM228"/>
      <c r="UN228"/>
      <c r="UO228"/>
      <c r="UP228"/>
      <c r="UQ228"/>
      <c r="UR228"/>
      <c r="US228"/>
      <c r="UT228"/>
      <c r="UU228"/>
      <c r="UV228"/>
      <c r="UW228"/>
      <c r="UX228"/>
      <c r="UY228"/>
      <c r="UZ228"/>
      <c r="VA228"/>
      <c r="VB228"/>
      <c r="VC228"/>
      <c r="VD228"/>
      <c r="VE228"/>
      <c r="VF228"/>
      <c r="VG228"/>
      <c r="VH228"/>
      <c r="VI228"/>
      <c r="VJ228"/>
      <c r="VK228"/>
      <c r="VL228"/>
      <c r="VM228"/>
      <c r="VN228"/>
      <c r="VO228"/>
      <c r="VP228"/>
      <c r="VQ228"/>
      <c r="VR228"/>
      <c r="VS228"/>
      <c r="VT228"/>
      <c r="VU228"/>
      <c r="VV228"/>
      <c r="VW228"/>
      <c r="VX228"/>
      <c r="VY228"/>
      <c r="VZ228"/>
      <c r="WA228"/>
      <c r="WB228"/>
      <c r="WC228"/>
      <c r="WD228"/>
      <c r="WE228"/>
      <c r="WF228"/>
      <c r="WG228"/>
      <c r="WH228"/>
      <c r="WI228"/>
      <c r="WJ228"/>
      <c r="WK228"/>
      <c r="WL228"/>
      <c r="WM228"/>
      <c r="WN228"/>
      <c r="WO228"/>
      <c r="WP228"/>
      <c r="WQ228"/>
      <c r="WR228"/>
      <c r="WS228"/>
      <c r="WT228"/>
      <c r="WU228"/>
      <c r="WV228"/>
      <c r="WW228"/>
      <c r="WX228"/>
      <c r="WY228"/>
      <c r="WZ228"/>
      <c r="XA228"/>
      <c r="XB228"/>
      <c r="XC228"/>
      <c r="XD228"/>
      <c r="XE228"/>
      <c r="XF228"/>
      <c r="XG228"/>
      <c r="XH228"/>
      <c r="XI228"/>
      <c r="XJ228"/>
      <c r="XK228"/>
      <c r="XL228"/>
      <c r="XM228"/>
      <c r="XN228"/>
      <c r="XO228"/>
      <c r="XP228"/>
      <c r="XQ228"/>
      <c r="XR228"/>
      <c r="XS228"/>
      <c r="XT228"/>
      <c r="XU228"/>
      <c r="XV228"/>
      <c r="XW228"/>
      <c r="XX228"/>
      <c r="XY228"/>
      <c r="XZ228"/>
      <c r="YA228"/>
      <c r="YB228"/>
      <c r="YC228"/>
      <c r="YD228"/>
      <c r="YE228"/>
      <c r="YF228"/>
      <c r="YG228"/>
      <c r="YH228"/>
      <c r="YI228"/>
      <c r="YJ228"/>
      <c r="YK228"/>
      <c r="YL228"/>
      <c r="YM228"/>
      <c r="YN228"/>
      <c r="YO228"/>
      <c r="YP228"/>
      <c r="YQ228"/>
      <c r="YR228"/>
      <c r="YS228"/>
      <c r="YT228"/>
      <c r="YU228"/>
      <c r="YV228"/>
      <c r="YW228"/>
      <c r="YX228"/>
      <c r="YY228"/>
      <c r="YZ228"/>
      <c r="ZA228"/>
      <c r="ZB228"/>
      <c r="ZC228"/>
      <c r="ZD228"/>
      <c r="ZE228"/>
      <c r="ZF228"/>
      <c r="ZG228"/>
      <c r="ZH228"/>
      <c r="ZI228"/>
      <c r="ZJ228"/>
      <c r="ZK228"/>
      <c r="ZL228"/>
      <c r="ZM228"/>
      <c r="ZN228"/>
      <c r="ZO228"/>
      <c r="ZP228"/>
      <c r="ZQ228"/>
      <c r="ZR228"/>
      <c r="ZS228"/>
      <c r="ZT228"/>
      <c r="ZU228"/>
      <c r="ZV228"/>
      <c r="ZW228"/>
      <c r="ZX228"/>
      <c r="ZY228"/>
      <c r="ZZ228"/>
      <c r="AAA228"/>
      <c r="AAB228"/>
      <c r="AAC228"/>
      <c r="AAD228"/>
      <c r="AAE228"/>
      <c r="AAF228"/>
      <c r="AAG228"/>
      <c r="AAH228"/>
      <c r="AAI228"/>
      <c r="AAJ228"/>
      <c r="AAK228"/>
      <c r="AAL228"/>
      <c r="AAM228"/>
      <c r="AAN228"/>
      <c r="AAO228"/>
      <c r="AAP228"/>
      <c r="AAQ228"/>
      <c r="AAR228"/>
      <c r="AAS228"/>
      <c r="AAT228"/>
      <c r="AAU228"/>
      <c r="AAV228"/>
      <c r="AAW228"/>
      <c r="AAX228"/>
      <c r="AAY228"/>
      <c r="AAZ228"/>
      <c r="ABA228"/>
      <c r="ABB228"/>
      <c r="ABC228"/>
      <c r="ABD228"/>
      <c r="ABE228"/>
      <c r="ABF228"/>
      <c r="ABG228"/>
      <c r="ABH228"/>
      <c r="ABI228"/>
      <c r="ABJ228"/>
      <c r="ABK228"/>
      <c r="ABL228"/>
      <c r="ABM228"/>
      <c r="ABN228"/>
      <c r="ABO228"/>
      <c r="ABP228"/>
      <c r="ABQ228"/>
      <c r="ABR228"/>
      <c r="ABS228"/>
      <c r="ABT228"/>
      <c r="ABU228"/>
      <c r="ABV228"/>
      <c r="ABW228"/>
      <c r="ABX228"/>
      <c r="ABY228"/>
      <c r="ABZ228"/>
      <c r="ACA228"/>
      <c r="ACB228"/>
      <c r="ACC228"/>
      <c r="ACD228"/>
      <c r="ACE228"/>
      <c r="ACF228"/>
      <c r="ACG228"/>
      <c r="ACH228"/>
      <c r="ACI228"/>
      <c r="ACJ228"/>
      <c r="ACK228"/>
      <c r="ACL228"/>
      <c r="ACM228"/>
      <c r="ACN228"/>
      <c r="ACO228"/>
      <c r="ACP228"/>
      <c r="ACQ228"/>
      <c r="ACR228"/>
      <c r="ACS228"/>
      <c r="ACT228"/>
      <c r="ACU228"/>
      <c r="ACV228"/>
      <c r="ACW228"/>
      <c r="ACX228"/>
      <c r="ACY228"/>
      <c r="ACZ228"/>
      <c r="ADA228"/>
      <c r="ADB228"/>
      <c r="ADC228"/>
      <c r="ADD228"/>
      <c r="ADE228"/>
      <c r="ADF228"/>
      <c r="ADG228"/>
      <c r="ADH228"/>
      <c r="ADI228"/>
      <c r="ADJ228"/>
      <c r="ADK228"/>
      <c r="ADL228"/>
      <c r="ADM228"/>
      <c r="ADN228"/>
      <c r="ADO228"/>
      <c r="ADP228"/>
      <c r="ADQ228"/>
      <c r="ADR228"/>
      <c r="ADS228"/>
      <c r="ADT228"/>
      <c r="ADU228"/>
      <c r="ADV228"/>
      <c r="ADW228"/>
      <c r="ADX228"/>
      <c r="ADY228"/>
      <c r="ADZ228"/>
      <c r="AEA228"/>
      <c r="AEB228"/>
      <c r="AEC228"/>
      <c r="AED228"/>
      <c r="AEE228"/>
      <c r="AEF228"/>
      <c r="AEG228"/>
      <c r="AEH228"/>
      <c r="AEI228"/>
      <c r="AEJ228"/>
      <c r="AEK228"/>
      <c r="AEL228"/>
      <c r="AEM228"/>
      <c r="AEN228"/>
      <c r="AEO228"/>
      <c r="AEP228"/>
      <c r="AEQ228"/>
      <c r="AER228"/>
      <c r="AES228"/>
      <c r="AET228"/>
      <c r="AEU228"/>
      <c r="AEV228"/>
      <c r="AEW228"/>
      <c r="AEX228"/>
      <c r="AEY228"/>
      <c r="AEZ228"/>
      <c r="AFA228"/>
      <c r="AFB228"/>
      <c r="AFC228"/>
      <c r="AFD228"/>
      <c r="AFE228"/>
      <c r="AFF228"/>
      <c r="AFG228"/>
      <c r="AFH228"/>
      <c r="AFI228"/>
      <c r="AFJ228"/>
      <c r="AFK228"/>
      <c r="AFL228"/>
      <c r="AFM228"/>
      <c r="AFN228"/>
      <c r="AFO228"/>
      <c r="AFP228"/>
      <c r="AFQ228"/>
      <c r="AFR228"/>
      <c r="AFS228"/>
      <c r="AFT228"/>
      <c r="AFU228"/>
      <c r="AFV228"/>
      <c r="AFW228"/>
      <c r="AFX228"/>
      <c r="AFY228"/>
      <c r="AFZ228"/>
      <c r="AGA228"/>
      <c r="AGB228"/>
      <c r="AGC228"/>
      <c r="AGD228"/>
      <c r="AGE228"/>
      <c r="AGF228"/>
      <c r="AGG228"/>
      <c r="AGH228"/>
      <c r="AGI228"/>
      <c r="AGJ228"/>
      <c r="AGK228"/>
      <c r="AGL228"/>
      <c r="AGM228"/>
      <c r="AGN228"/>
      <c r="AGO228"/>
      <c r="AGP228"/>
      <c r="AGQ228"/>
      <c r="AGR228"/>
      <c r="AGS228"/>
      <c r="AGT228"/>
      <c r="AGU228"/>
      <c r="AGV228"/>
      <c r="AGW228"/>
      <c r="AGX228"/>
      <c r="AGY228"/>
      <c r="AGZ228"/>
      <c r="AHA228"/>
      <c r="AHB228"/>
      <c r="AHC228"/>
      <c r="AHD228"/>
      <c r="AHE228"/>
      <c r="AHF228"/>
      <c r="AHG228"/>
      <c r="AHH228"/>
      <c r="AHI228"/>
      <c r="AHJ228"/>
      <c r="AHK228"/>
      <c r="AHL228"/>
      <c r="AHM228"/>
      <c r="AHN228"/>
      <c r="AHO228"/>
      <c r="AHP228"/>
      <c r="AHQ228"/>
      <c r="AHR228"/>
      <c r="AHS228"/>
      <c r="AHT228"/>
      <c r="AHU228"/>
      <c r="AHV228"/>
      <c r="AHW228"/>
      <c r="AHX228"/>
      <c r="AHY228"/>
      <c r="AHZ228"/>
      <c r="AIA228"/>
      <c r="AIB228"/>
      <c r="AIC228"/>
      <c r="AID228"/>
      <c r="AIE228"/>
      <c r="AIF228"/>
      <c r="AIG228"/>
      <c r="AIH228"/>
      <c r="AII228"/>
      <c r="AIJ228"/>
      <c r="AIK228"/>
      <c r="AIL228"/>
      <c r="AIM228"/>
      <c r="AIN228"/>
      <c r="AIO228"/>
      <c r="AIP228"/>
      <c r="AIQ228"/>
      <c r="AIR228"/>
      <c r="AIS228"/>
      <c r="AIT228"/>
      <c r="AIU228"/>
      <c r="AIV228"/>
      <c r="AIW228"/>
      <c r="AIX228"/>
      <c r="AIY228"/>
      <c r="AIZ228"/>
      <c r="AJA228"/>
      <c r="AJB228"/>
      <c r="AJC228"/>
      <c r="AJD228"/>
      <c r="AJE228"/>
      <c r="AJF228"/>
      <c r="AJG228"/>
      <c r="AJH228"/>
      <c r="AJI228"/>
      <c r="AJJ228"/>
      <c r="AJK228"/>
      <c r="AJL228"/>
      <c r="AJM228"/>
      <c r="AJN228"/>
      <c r="AJO228"/>
      <c r="AJP228"/>
      <c r="AJQ228"/>
      <c r="AJR228"/>
      <c r="AJS228"/>
      <c r="AJT228"/>
      <c r="AJU228"/>
      <c r="AJV228"/>
      <c r="AJW228"/>
      <c r="AJX228"/>
      <c r="AJY228"/>
      <c r="AJZ228"/>
      <c r="AKA228"/>
      <c r="AKB228"/>
      <c r="AKC228"/>
      <c r="AKD228"/>
      <c r="AKE228"/>
      <c r="AKF228"/>
      <c r="AKG228"/>
      <c r="AKH228"/>
      <c r="AKI228"/>
      <c r="AKJ228"/>
      <c r="AKK228"/>
      <c r="AKL228"/>
      <c r="AKM228"/>
      <c r="AKN228"/>
      <c r="AKO228"/>
      <c r="AKP228"/>
      <c r="AKQ228"/>
      <c r="AKR228"/>
      <c r="AKS228"/>
      <c r="AKT228"/>
      <c r="AKU228"/>
      <c r="AKV228"/>
      <c r="AKW228"/>
      <c r="AKX228"/>
      <c r="AKY228"/>
      <c r="AKZ228"/>
      <c r="ALA228"/>
      <c r="ALB228"/>
      <c r="ALC228"/>
      <c r="ALD228"/>
      <c r="ALE228"/>
      <c r="ALF228"/>
      <c r="ALG228"/>
      <c r="ALH228"/>
      <c r="ALI228"/>
      <c r="ALJ228"/>
      <c r="ALK228"/>
      <c r="ALL228"/>
      <c r="ALM228"/>
      <c r="ALN228"/>
      <c r="ALO228"/>
      <c r="ALP228"/>
      <c r="ALQ228"/>
      <c r="ALR228"/>
      <c r="ALS228"/>
      <c r="ALT228"/>
      <c r="ALU228"/>
      <c r="ALV228"/>
      <c r="ALW228"/>
      <c r="ALX228"/>
      <c r="ALY228"/>
      <c r="ALZ228"/>
      <c r="AMA228"/>
      <c r="AMB228"/>
      <c r="AMC228"/>
      <c r="AMD228"/>
      <c r="AME228"/>
      <c r="AMF228"/>
      <c r="AMG228"/>
      <c r="AMH228"/>
      <c r="AMI228"/>
      <c r="AMJ228"/>
      <c r="AMK228"/>
      <c r="AML228"/>
    </row>
    <row r="229" spans="1:1026" x14ac:dyDescent="0.25">
      <c r="A229" s="22" t="s">
        <v>300</v>
      </c>
      <c r="B229" t="s">
        <v>327</v>
      </c>
      <c r="C229" s="22" t="s">
        <v>12</v>
      </c>
      <c r="D229" s="22">
        <v>1</v>
      </c>
      <c r="E229" t="s">
        <v>287</v>
      </c>
      <c r="F229" s="22" t="s">
        <v>210</v>
      </c>
      <c r="G229" s="62" t="s">
        <v>207</v>
      </c>
      <c r="H229" s="61">
        <v>0</v>
      </c>
      <c r="I229" s="15" t="s">
        <v>206</v>
      </c>
      <c r="J229"/>
      <c r="K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  <c r="IJ229"/>
      <c r="IK229"/>
      <c r="IL229"/>
      <c r="IM229"/>
      <c r="IN229"/>
      <c r="IO229"/>
      <c r="IP229"/>
      <c r="IQ229"/>
      <c r="IR229"/>
      <c r="IS229"/>
      <c r="IT229"/>
      <c r="IU229"/>
      <c r="IV229"/>
      <c r="IW229"/>
      <c r="IX229"/>
      <c r="IY229"/>
      <c r="IZ229"/>
      <c r="JA229"/>
      <c r="JB229"/>
      <c r="JC229"/>
      <c r="JD229"/>
      <c r="JE229"/>
      <c r="JF229"/>
      <c r="JG229"/>
      <c r="JH229"/>
      <c r="JI229"/>
      <c r="JJ229"/>
      <c r="JK229"/>
      <c r="JL229"/>
      <c r="JM229"/>
      <c r="JN229"/>
      <c r="JO229"/>
      <c r="JP229"/>
      <c r="JQ229"/>
      <c r="JR229"/>
      <c r="JS229"/>
      <c r="JT229"/>
      <c r="JU229"/>
      <c r="JV229"/>
      <c r="JW229"/>
      <c r="JX229"/>
      <c r="JY229"/>
      <c r="JZ229"/>
      <c r="KA229"/>
      <c r="KB229"/>
      <c r="KC229"/>
      <c r="KD229"/>
      <c r="KE229"/>
      <c r="KF229"/>
      <c r="KG229"/>
      <c r="KH229"/>
      <c r="KI229"/>
      <c r="KJ229"/>
      <c r="KK229"/>
      <c r="KL229"/>
      <c r="KM229"/>
      <c r="KN229"/>
      <c r="KO229"/>
      <c r="KP229"/>
      <c r="KQ229"/>
      <c r="KR229"/>
      <c r="KS229"/>
      <c r="KT229"/>
      <c r="KU229"/>
      <c r="KV229"/>
      <c r="KW229"/>
      <c r="KX229"/>
      <c r="KY229"/>
      <c r="KZ229"/>
      <c r="LA229"/>
      <c r="LB229"/>
      <c r="LC229"/>
      <c r="LD229"/>
      <c r="LE229"/>
      <c r="LF229"/>
      <c r="LG229"/>
      <c r="LH229"/>
      <c r="LI229"/>
      <c r="LJ229"/>
      <c r="LK229"/>
      <c r="LL229"/>
      <c r="LM229"/>
      <c r="LN229"/>
      <c r="LO229"/>
      <c r="LP229"/>
      <c r="LQ229"/>
      <c r="LR229"/>
      <c r="LS229"/>
      <c r="LT229"/>
      <c r="LU229"/>
      <c r="LV229"/>
      <c r="LW229"/>
      <c r="LX229"/>
      <c r="LY229"/>
      <c r="LZ229"/>
      <c r="MA229"/>
      <c r="MB229"/>
      <c r="MC229"/>
      <c r="MD229"/>
      <c r="ME229"/>
      <c r="MF229"/>
      <c r="MG229"/>
      <c r="MH229"/>
      <c r="MI229"/>
      <c r="MJ229"/>
      <c r="MK229"/>
      <c r="ML229"/>
      <c r="MM229"/>
      <c r="MN229"/>
      <c r="MO229"/>
      <c r="MP229"/>
      <c r="MQ229"/>
      <c r="MR229"/>
      <c r="MS229"/>
      <c r="MT229"/>
      <c r="MU229"/>
      <c r="MV229"/>
      <c r="MW229"/>
      <c r="MX229"/>
      <c r="MY229"/>
      <c r="MZ229"/>
      <c r="NA229"/>
      <c r="NB229"/>
      <c r="NC229"/>
      <c r="ND229"/>
      <c r="NE229"/>
      <c r="NF229"/>
      <c r="NG229"/>
      <c r="NH229"/>
      <c r="NI229"/>
      <c r="NJ229"/>
      <c r="NK229"/>
      <c r="NL229"/>
      <c r="NM229"/>
      <c r="NN229"/>
      <c r="NO229"/>
      <c r="NP229"/>
      <c r="NQ229"/>
      <c r="NR229"/>
      <c r="NS229"/>
      <c r="NT229"/>
      <c r="NU229"/>
      <c r="NV229"/>
      <c r="NW229"/>
      <c r="NX229"/>
      <c r="NY229"/>
      <c r="NZ229"/>
      <c r="OA229"/>
      <c r="OB229"/>
      <c r="OC229"/>
      <c r="OD229"/>
      <c r="OE229"/>
      <c r="OF229"/>
      <c r="OG229"/>
      <c r="OH229"/>
      <c r="OI229"/>
      <c r="OJ229"/>
      <c r="OK229"/>
      <c r="OL229"/>
      <c r="OM229"/>
      <c r="ON229"/>
      <c r="OO229"/>
      <c r="OP229"/>
      <c r="OQ229"/>
      <c r="OR229"/>
      <c r="OS229"/>
      <c r="OT229"/>
      <c r="OU229"/>
      <c r="OV229"/>
      <c r="OW229"/>
      <c r="OX229"/>
      <c r="OY229"/>
      <c r="OZ229"/>
      <c r="PA229"/>
      <c r="PB229"/>
      <c r="PC229"/>
      <c r="PD229"/>
      <c r="PE229"/>
      <c r="PF229"/>
      <c r="PG229"/>
      <c r="PH229"/>
      <c r="PI229"/>
      <c r="PJ229"/>
      <c r="PK229"/>
      <c r="PL229"/>
      <c r="PM229"/>
      <c r="PN229"/>
      <c r="PO229"/>
      <c r="PP229"/>
      <c r="PQ229"/>
      <c r="PR229"/>
      <c r="PS229"/>
      <c r="PT229"/>
      <c r="PU229"/>
      <c r="PV229"/>
      <c r="PW229"/>
      <c r="PX229"/>
      <c r="PY229"/>
      <c r="PZ229"/>
      <c r="QA229"/>
      <c r="QB229"/>
      <c r="QC229"/>
      <c r="QD229"/>
      <c r="QE229"/>
      <c r="QF229"/>
      <c r="QG229"/>
      <c r="QH229"/>
      <c r="QI229"/>
      <c r="QJ229"/>
      <c r="QK229"/>
      <c r="QL229"/>
      <c r="QM229"/>
      <c r="QN229"/>
      <c r="QO229"/>
      <c r="QP229"/>
      <c r="QQ229"/>
      <c r="QR229"/>
      <c r="QS229"/>
      <c r="QT229"/>
      <c r="QU229"/>
      <c r="QV229"/>
      <c r="QW229"/>
      <c r="QX229"/>
      <c r="QY229"/>
      <c r="QZ229"/>
      <c r="RA229"/>
      <c r="RB229"/>
      <c r="RC229"/>
      <c r="RD229"/>
      <c r="RE229"/>
      <c r="RF229"/>
      <c r="RG229"/>
      <c r="RH229"/>
      <c r="RI229"/>
      <c r="RJ229"/>
      <c r="RK229"/>
      <c r="RL229"/>
      <c r="RM229"/>
      <c r="RN229"/>
      <c r="RO229"/>
      <c r="RP229"/>
      <c r="RQ229"/>
      <c r="RR229"/>
      <c r="RS229"/>
      <c r="RT229"/>
      <c r="RU229"/>
      <c r="RV229"/>
      <c r="RW229"/>
      <c r="RX229"/>
      <c r="RY229"/>
      <c r="RZ229"/>
      <c r="SA229"/>
      <c r="SB229"/>
      <c r="SC229"/>
      <c r="SD229"/>
      <c r="SE229"/>
      <c r="SF229"/>
      <c r="SG229"/>
      <c r="SH229"/>
      <c r="SI229"/>
      <c r="SJ229"/>
      <c r="SK229"/>
      <c r="SL229"/>
      <c r="SM229"/>
      <c r="SN229"/>
      <c r="SO229"/>
      <c r="SP229"/>
      <c r="SQ229"/>
      <c r="SR229"/>
      <c r="SS229"/>
      <c r="ST229"/>
      <c r="SU229"/>
      <c r="SV229"/>
      <c r="SW229"/>
      <c r="SX229"/>
      <c r="SY229"/>
      <c r="SZ229"/>
      <c r="TA229"/>
      <c r="TB229"/>
      <c r="TC229"/>
      <c r="TD229"/>
      <c r="TE229"/>
      <c r="TF229"/>
      <c r="TG229"/>
      <c r="TH229"/>
      <c r="TI229"/>
      <c r="TJ229"/>
      <c r="TK229"/>
      <c r="TL229"/>
      <c r="TM229"/>
      <c r="TN229"/>
      <c r="TO229"/>
      <c r="TP229"/>
      <c r="TQ229"/>
      <c r="TR229"/>
      <c r="TS229"/>
      <c r="TT229"/>
      <c r="TU229"/>
      <c r="TV229"/>
      <c r="TW229"/>
      <c r="TX229"/>
      <c r="TY229"/>
      <c r="TZ229"/>
      <c r="UA229"/>
      <c r="UB229"/>
      <c r="UC229"/>
      <c r="UD229"/>
      <c r="UE229"/>
      <c r="UF229"/>
      <c r="UG229"/>
      <c r="UH229"/>
      <c r="UI229"/>
      <c r="UJ229"/>
      <c r="UK229"/>
      <c r="UL229"/>
      <c r="UM229"/>
      <c r="UN229"/>
      <c r="UO229"/>
      <c r="UP229"/>
      <c r="UQ229"/>
      <c r="UR229"/>
      <c r="US229"/>
      <c r="UT229"/>
      <c r="UU229"/>
      <c r="UV229"/>
      <c r="UW229"/>
      <c r="UX229"/>
      <c r="UY229"/>
      <c r="UZ229"/>
      <c r="VA229"/>
      <c r="VB229"/>
      <c r="VC229"/>
      <c r="VD229"/>
      <c r="VE229"/>
      <c r="VF229"/>
      <c r="VG229"/>
      <c r="VH229"/>
      <c r="VI229"/>
      <c r="VJ229"/>
      <c r="VK229"/>
      <c r="VL229"/>
      <c r="VM229"/>
      <c r="VN229"/>
      <c r="VO229"/>
      <c r="VP229"/>
      <c r="VQ229"/>
      <c r="VR229"/>
      <c r="VS229"/>
      <c r="VT229"/>
      <c r="VU229"/>
      <c r="VV229"/>
      <c r="VW229"/>
      <c r="VX229"/>
      <c r="VY229"/>
      <c r="VZ229"/>
      <c r="WA229"/>
      <c r="WB229"/>
      <c r="WC229"/>
      <c r="WD229"/>
      <c r="WE229"/>
      <c r="WF229"/>
      <c r="WG229"/>
      <c r="WH229"/>
      <c r="WI229"/>
      <c r="WJ229"/>
      <c r="WK229"/>
      <c r="WL229"/>
      <c r="WM229"/>
      <c r="WN229"/>
      <c r="WO229"/>
      <c r="WP229"/>
      <c r="WQ229"/>
      <c r="WR229"/>
      <c r="WS229"/>
      <c r="WT229"/>
      <c r="WU229"/>
      <c r="WV229"/>
      <c r="WW229"/>
      <c r="WX229"/>
      <c r="WY229"/>
      <c r="WZ229"/>
      <c r="XA229"/>
      <c r="XB229"/>
      <c r="XC229"/>
      <c r="XD229"/>
      <c r="XE229"/>
      <c r="XF229"/>
      <c r="XG229"/>
      <c r="XH229"/>
      <c r="XI229"/>
      <c r="XJ229"/>
      <c r="XK229"/>
      <c r="XL229"/>
      <c r="XM229"/>
      <c r="XN229"/>
      <c r="XO229"/>
      <c r="XP229"/>
      <c r="XQ229"/>
      <c r="XR229"/>
      <c r="XS229"/>
      <c r="XT229"/>
      <c r="XU229"/>
      <c r="XV229"/>
      <c r="XW229"/>
      <c r="XX229"/>
      <c r="XY229"/>
      <c r="XZ229"/>
      <c r="YA229"/>
      <c r="YB229"/>
      <c r="YC229"/>
      <c r="YD229"/>
      <c r="YE229"/>
      <c r="YF229"/>
      <c r="YG229"/>
      <c r="YH229"/>
      <c r="YI229"/>
      <c r="YJ229"/>
      <c r="YK229"/>
      <c r="YL229"/>
      <c r="YM229"/>
      <c r="YN229"/>
      <c r="YO229"/>
      <c r="YP229"/>
      <c r="YQ229"/>
      <c r="YR229"/>
      <c r="YS229"/>
      <c r="YT229"/>
      <c r="YU229"/>
      <c r="YV229"/>
      <c r="YW229"/>
      <c r="YX229"/>
      <c r="YY229"/>
      <c r="YZ229"/>
      <c r="ZA229"/>
      <c r="ZB229"/>
      <c r="ZC229"/>
      <c r="ZD229"/>
      <c r="ZE229"/>
      <c r="ZF229"/>
      <c r="ZG229"/>
      <c r="ZH229"/>
      <c r="ZI229"/>
      <c r="ZJ229"/>
      <c r="ZK229"/>
      <c r="ZL229"/>
      <c r="ZM229"/>
      <c r="ZN229"/>
      <c r="ZO229"/>
      <c r="ZP229"/>
      <c r="ZQ229"/>
      <c r="ZR229"/>
      <c r="ZS229"/>
      <c r="ZT229"/>
      <c r="ZU229"/>
      <c r="ZV229"/>
      <c r="ZW229"/>
      <c r="ZX229"/>
      <c r="ZY229"/>
      <c r="ZZ229"/>
      <c r="AAA229"/>
      <c r="AAB229"/>
      <c r="AAC229"/>
      <c r="AAD229"/>
      <c r="AAE229"/>
      <c r="AAF229"/>
      <c r="AAG229"/>
      <c r="AAH229"/>
      <c r="AAI229"/>
      <c r="AAJ229"/>
      <c r="AAK229"/>
      <c r="AAL229"/>
      <c r="AAM229"/>
      <c r="AAN229"/>
      <c r="AAO229"/>
      <c r="AAP229"/>
      <c r="AAQ229"/>
      <c r="AAR229"/>
      <c r="AAS229"/>
      <c r="AAT229"/>
      <c r="AAU229"/>
      <c r="AAV229"/>
      <c r="AAW229"/>
      <c r="AAX229"/>
      <c r="AAY229"/>
      <c r="AAZ229"/>
      <c r="ABA229"/>
      <c r="ABB229"/>
      <c r="ABC229"/>
      <c r="ABD229"/>
      <c r="ABE229"/>
      <c r="ABF229"/>
      <c r="ABG229"/>
      <c r="ABH229"/>
      <c r="ABI229"/>
      <c r="ABJ229"/>
      <c r="ABK229"/>
      <c r="ABL229"/>
      <c r="ABM229"/>
      <c r="ABN229"/>
      <c r="ABO229"/>
      <c r="ABP229"/>
      <c r="ABQ229"/>
      <c r="ABR229"/>
      <c r="ABS229"/>
      <c r="ABT229"/>
      <c r="ABU229"/>
      <c r="ABV229"/>
      <c r="ABW229"/>
      <c r="ABX229"/>
      <c r="ABY229"/>
      <c r="ABZ229"/>
      <c r="ACA229"/>
      <c r="ACB229"/>
      <c r="ACC229"/>
      <c r="ACD229"/>
      <c r="ACE229"/>
      <c r="ACF229"/>
      <c r="ACG229"/>
      <c r="ACH229"/>
      <c r="ACI229"/>
      <c r="ACJ229"/>
      <c r="ACK229"/>
      <c r="ACL229"/>
      <c r="ACM229"/>
      <c r="ACN229"/>
      <c r="ACO229"/>
      <c r="ACP229"/>
      <c r="ACQ229"/>
      <c r="ACR229"/>
      <c r="ACS229"/>
      <c r="ACT229"/>
      <c r="ACU229"/>
      <c r="ACV229"/>
      <c r="ACW229"/>
      <c r="ACX229"/>
      <c r="ACY229"/>
      <c r="ACZ229"/>
      <c r="ADA229"/>
      <c r="ADB229"/>
      <c r="ADC229"/>
      <c r="ADD229"/>
      <c r="ADE229"/>
      <c r="ADF229"/>
      <c r="ADG229"/>
      <c r="ADH229"/>
      <c r="ADI229"/>
      <c r="ADJ229"/>
      <c r="ADK229"/>
      <c r="ADL229"/>
      <c r="ADM229"/>
      <c r="ADN229"/>
      <c r="ADO229"/>
      <c r="ADP229"/>
      <c r="ADQ229"/>
      <c r="ADR229"/>
      <c r="ADS229"/>
      <c r="ADT229"/>
      <c r="ADU229"/>
      <c r="ADV229"/>
      <c r="ADW229"/>
      <c r="ADX229"/>
      <c r="ADY229"/>
      <c r="ADZ229"/>
      <c r="AEA229"/>
      <c r="AEB229"/>
      <c r="AEC229"/>
      <c r="AED229"/>
      <c r="AEE229"/>
      <c r="AEF229"/>
      <c r="AEG229"/>
      <c r="AEH229"/>
      <c r="AEI229"/>
      <c r="AEJ229"/>
      <c r="AEK229"/>
      <c r="AEL229"/>
      <c r="AEM229"/>
      <c r="AEN229"/>
      <c r="AEO229"/>
      <c r="AEP229"/>
      <c r="AEQ229"/>
      <c r="AER229"/>
      <c r="AES229"/>
      <c r="AET229"/>
      <c r="AEU229"/>
      <c r="AEV229"/>
      <c r="AEW229"/>
      <c r="AEX229"/>
      <c r="AEY229"/>
      <c r="AEZ229"/>
      <c r="AFA229"/>
      <c r="AFB229"/>
      <c r="AFC229"/>
      <c r="AFD229"/>
      <c r="AFE229"/>
      <c r="AFF229"/>
      <c r="AFG229"/>
      <c r="AFH229"/>
      <c r="AFI229"/>
      <c r="AFJ229"/>
      <c r="AFK229"/>
      <c r="AFL229"/>
      <c r="AFM229"/>
      <c r="AFN229"/>
      <c r="AFO229"/>
      <c r="AFP229"/>
      <c r="AFQ229"/>
      <c r="AFR229"/>
      <c r="AFS229"/>
      <c r="AFT229"/>
      <c r="AFU229"/>
      <c r="AFV229"/>
      <c r="AFW229"/>
      <c r="AFX229"/>
      <c r="AFY229"/>
      <c r="AFZ229"/>
      <c r="AGA229"/>
      <c r="AGB229"/>
      <c r="AGC229"/>
      <c r="AGD229"/>
      <c r="AGE229"/>
      <c r="AGF229"/>
      <c r="AGG229"/>
      <c r="AGH229"/>
      <c r="AGI229"/>
      <c r="AGJ229"/>
      <c r="AGK229"/>
      <c r="AGL229"/>
      <c r="AGM229"/>
      <c r="AGN229"/>
      <c r="AGO229"/>
      <c r="AGP229"/>
      <c r="AGQ229"/>
      <c r="AGR229"/>
      <c r="AGS229"/>
      <c r="AGT229"/>
      <c r="AGU229"/>
      <c r="AGV229"/>
      <c r="AGW229"/>
      <c r="AGX229"/>
      <c r="AGY229"/>
      <c r="AGZ229"/>
      <c r="AHA229"/>
      <c r="AHB229"/>
      <c r="AHC229"/>
      <c r="AHD229"/>
      <c r="AHE229"/>
      <c r="AHF229"/>
      <c r="AHG229"/>
      <c r="AHH229"/>
      <c r="AHI229"/>
      <c r="AHJ229"/>
      <c r="AHK229"/>
      <c r="AHL229"/>
      <c r="AHM229"/>
      <c r="AHN229"/>
      <c r="AHO229"/>
      <c r="AHP229"/>
      <c r="AHQ229"/>
      <c r="AHR229"/>
      <c r="AHS229"/>
      <c r="AHT229"/>
      <c r="AHU229"/>
      <c r="AHV229"/>
      <c r="AHW229"/>
      <c r="AHX229"/>
      <c r="AHY229"/>
      <c r="AHZ229"/>
      <c r="AIA229"/>
      <c r="AIB229"/>
      <c r="AIC229"/>
      <c r="AID229"/>
      <c r="AIE229"/>
      <c r="AIF229"/>
      <c r="AIG229"/>
      <c r="AIH229"/>
      <c r="AII229"/>
      <c r="AIJ229"/>
      <c r="AIK229"/>
      <c r="AIL229"/>
      <c r="AIM229"/>
      <c r="AIN229"/>
      <c r="AIO229"/>
      <c r="AIP229"/>
      <c r="AIQ229"/>
      <c r="AIR229"/>
      <c r="AIS229"/>
      <c r="AIT229"/>
      <c r="AIU229"/>
      <c r="AIV229"/>
      <c r="AIW229"/>
      <c r="AIX229"/>
      <c r="AIY229"/>
      <c r="AIZ229"/>
      <c r="AJA229"/>
      <c r="AJB229"/>
      <c r="AJC229"/>
      <c r="AJD229"/>
      <c r="AJE229"/>
      <c r="AJF229"/>
      <c r="AJG229"/>
      <c r="AJH229"/>
      <c r="AJI229"/>
      <c r="AJJ229"/>
      <c r="AJK229"/>
      <c r="AJL229"/>
      <c r="AJM229"/>
      <c r="AJN229"/>
      <c r="AJO229"/>
      <c r="AJP229"/>
      <c r="AJQ229"/>
      <c r="AJR229"/>
      <c r="AJS229"/>
      <c r="AJT229"/>
      <c r="AJU229"/>
      <c r="AJV229"/>
      <c r="AJW229"/>
      <c r="AJX229"/>
      <c r="AJY229"/>
      <c r="AJZ229"/>
      <c r="AKA229"/>
      <c r="AKB229"/>
      <c r="AKC229"/>
      <c r="AKD229"/>
      <c r="AKE229"/>
      <c r="AKF229"/>
      <c r="AKG229"/>
      <c r="AKH229"/>
      <c r="AKI229"/>
      <c r="AKJ229"/>
      <c r="AKK229"/>
      <c r="AKL229"/>
      <c r="AKM229"/>
      <c r="AKN229"/>
      <c r="AKO229"/>
      <c r="AKP229"/>
      <c r="AKQ229"/>
      <c r="AKR229"/>
      <c r="AKS229"/>
      <c r="AKT229"/>
      <c r="AKU229"/>
      <c r="AKV229"/>
      <c r="AKW229"/>
      <c r="AKX229"/>
      <c r="AKY229"/>
      <c r="AKZ229"/>
      <c r="ALA229"/>
      <c r="ALB229"/>
      <c r="ALC229"/>
      <c r="ALD229"/>
      <c r="ALE229"/>
      <c r="ALF229"/>
      <c r="ALG229"/>
      <c r="ALH229"/>
      <c r="ALI229"/>
      <c r="ALJ229"/>
      <c r="ALK229"/>
      <c r="ALL229"/>
      <c r="ALM229"/>
      <c r="ALN229"/>
      <c r="ALO229"/>
      <c r="ALP229"/>
      <c r="ALQ229"/>
      <c r="ALR229"/>
      <c r="ALS229"/>
      <c r="ALT229"/>
      <c r="ALU229"/>
      <c r="ALV229"/>
      <c r="ALW229"/>
      <c r="ALX229"/>
      <c r="ALY229"/>
      <c r="ALZ229"/>
      <c r="AMA229"/>
      <c r="AMB229"/>
      <c r="AMC229"/>
      <c r="AMD229"/>
      <c r="AME229"/>
      <c r="AMF229"/>
      <c r="AMG229"/>
      <c r="AMH229"/>
      <c r="AMI229"/>
      <c r="AMJ229"/>
      <c r="AMK229"/>
      <c r="AML229"/>
    </row>
    <row r="230" spans="1:1026" x14ac:dyDescent="0.25">
      <c r="A230" s="22" t="s">
        <v>300</v>
      </c>
      <c r="B230" t="s">
        <v>327</v>
      </c>
      <c r="C230" s="22" t="s">
        <v>12</v>
      </c>
      <c r="D230" s="22">
        <v>1</v>
      </c>
      <c r="E230" t="s">
        <v>287</v>
      </c>
      <c r="F230" s="22" t="s">
        <v>210</v>
      </c>
      <c r="G230" s="62" t="s">
        <v>208</v>
      </c>
      <c r="H230" s="62">
        <v>35</v>
      </c>
      <c r="I230" s="15" t="s">
        <v>209</v>
      </c>
      <c r="J230"/>
      <c r="K230"/>
      <c r="M230"/>
      <c r="N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  <c r="IF230"/>
      <c r="IG230"/>
      <c r="IH230"/>
      <c r="II230"/>
      <c r="IJ230"/>
      <c r="IK230"/>
      <c r="IL230"/>
      <c r="IM230"/>
      <c r="IN230"/>
      <c r="IO230"/>
      <c r="IP230"/>
      <c r="IQ230"/>
      <c r="IR230"/>
      <c r="IS230"/>
      <c r="IT230"/>
      <c r="IU230"/>
      <c r="IV230"/>
      <c r="IW230"/>
      <c r="IX230"/>
      <c r="IY230"/>
      <c r="IZ230"/>
      <c r="JA230"/>
      <c r="JB230"/>
      <c r="JC230"/>
      <c r="JD230"/>
      <c r="JE230"/>
      <c r="JF230"/>
      <c r="JG230"/>
      <c r="JH230"/>
      <c r="JI230"/>
      <c r="JJ230"/>
      <c r="JK230"/>
      <c r="JL230"/>
      <c r="JM230"/>
      <c r="JN230"/>
      <c r="JO230"/>
      <c r="JP230"/>
      <c r="JQ230"/>
      <c r="JR230"/>
      <c r="JS230"/>
      <c r="JT230"/>
      <c r="JU230"/>
      <c r="JV230"/>
      <c r="JW230"/>
      <c r="JX230"/>
      <c r="JY230"/>
      <c r="JZ230"/>
      <c r="KA230"/>
      <c r="KB230"/>
      <c r="KC230"/>
      <c r="KD230"/>
      <c r="KE230"/>
      <c r="KF230"/>
      <c r="KG230"/>
      <c r="KH230"/>
      <c r="KI230"/>
      <c r="KJ230"/>
      <c r="KK230"/>
      <c r="KL230"/>
      <c r="KM230"/>
      <c r="KN230"/>
      <c r="KO230"/>
      <c r="KP230"/>
      <c r="KQ230"/>
      <c r="KR230"/>
      <c r="KS230"/>
      <c r="KT230"/>
      <c r="KU230"/>
      <c r="KV230"/>
      <c r="KW230"/>
      <c r="KX230"/>
      <c r="KY230"/>
      <c r="KZ230"/>
      <c r="LA230"/>
      <c r="LB230"/>
      <c r="LC230"/>
      <c r="LD230"/>
      <c r="LE230"/>
      <c r="LF230"/>
      <c r="LG230"/>
      <c r="LH230"/>
      <c r="LI230"/>
      <c r="LJ230"/>
      <c r="LK230"/>
      <c r="LL230"/>
      <c r="LM230"/>
      <c r="LN230"/>
      <c r="LO230"/>
      <c r="LP230"/>
      <c r="LQ230"/>
      <c r="LR230"/>
      <c r="LS230"/>
      <c r="LT230"/>
      <c r="LU230"/>
      <c r="LV230"/>
      <c r="LW230"/>
      <c r="LX230"/>
      <c r="LY230"/>
      <c r="LZ230"/>
      <c r="MA230"/>
      <c r="MB230"/>
      <c r="MC230"/>
      <c r="MD230"/>
      <c r="ME230"/>
      <c r="MF230"/>
      <c r="MG230"/>
      <c r="MH230"/>
      <c r="MI230"/>
      <c r="MJ230"/>
      <c r="MK230"/>
      <c r="ML230"/>
      <c r="MM230"/>
      <c r="MN230"/>
      <c r="MO230"/>
      <c r="MP230"/>
      <c r="MQ230"/>
      <c r="MR230"/>
      <c r="MS230"/>
      <c r="MT230"/>
      <c r="MU230"/>
      <c r="MV230"/>
      <c r="MW230"/>
      <c r="MX230"/>
      <c r="MY230"/>
      <c r="MZ230"/>
      <c r="NA230"/>
      <c r="NB230"/>
      <c r="NC230"/>
      <c r="ND230"/>
      <c r="NE230"/>
      <c r="NF230"/>
      <c r="NG230"/>
      <c r="NH230"/>
      <c r="NI230"/>
      <c r="NJ230"/>
      <c r="NK230"/>
      <c r="NL230"/>
      <c r="NM230"/>
      <c r="NN230"/>
      <c r="NO230"/>
      <c r="NP230"/>
      <c r="NQ230"/>
      <c r="NR230"/>
      <c r="NS230"/>
      <c r="NT230"/>
      <c r="NU230"/>
      <c r="NV230"/>
      <c r="NW230"/>
      <c r="NX230"/>
      <c r="NY230"/>
      <c r="NZ230"/>
      <c r="OA230"/>
      <c r="OB230"/>
      <c r="OC230"/>
      <c r="OD230"/>
      <c r="OE230"/>
      <c r="OF230"/>
      <c r="OG230"/>
      <c r="OH230"/>
      <c r="OI230"/>
      <c r="OJ230"/>
      <c r="OK230"/>
      <c r="OL230"/>
      <c r="OM230"/>
      <c r="ON230"/>
      <c r="OO230"/>
      <c r="OP230"/>
      <c r="OQ230"/>
      <c r="OR230"/>
      <c r="OS230"/>
      <c r="OT230"/>
      <c r="OU230"/>
      <c r="OV230"/>
      <c r="OW230"/>
      <c r="OX230"/>
      <c r="OY230"/>
      <c r="OZ230"/>
      <c r="PA230"/>
      <c r="PB230"/>
      <c r="PC230"/>
      <c r="PD230"/>
      <c r="PE230"/>
      <c r="PF230"/>
      <c r="PG230"/>
      <c r="PH230"/>
      <c r="PI230"/>
      <c r="PJ230"/>
      <c r="PK230"/>
      <c r="PL230"/>
      <c r="PM230"/>
      <c r="PN230"/>
      <c r="PO230"/>
      <c r="PP230"/>
      <c r="PQ230"/>
      <c r="PR230"/>
      <c r="PS230"/>
      <c r="PT230"/>
      <c r="PU230"/>
      <c r="PV230"/>
      <c r="PW230"/>
      <c r="PX230"/>
      <c r="PY230"/>
      <c r="PZ230"/>
      <c r="QA230"/>
      <c r="QB230"/>
      <c r="QC230"/>
      <c r="QD230"/>
      <c r="QE230"/>
      <c r="QF230"/>
      <c r="QG230"/>
      <c r="QH230"/>
      <c r="QI230"/>
      <c r="QJ230"/>
      <c r="QK230"/>
      <c r="QL230"/>
      <c r="QM230"/>
      <c r="QN230"/>
      <c r="QO230"/>
      <c r="QP230"/>
      <c r="QQ230"/>
      <c r="QR230"/>
      <c r="QS230"/>
      <c r="QT230"/>
      <c r="QU230"/>
      <c r="QV230"/>
      <c r="QW230"/>
      <c r="QX230"/>
      <c r="QY230"/>
      <c r="QZ230"/>
      <c r="RA230"/>
      <c r="RB230"/>
      <c r="RC230"/>
      <c r="RD230"/>
      <c r="RE230"/>
      <c r="RF230"/>
      <c r="RG230"/>
      <c r="RH230"/>
      <c r="RI230"/>
      <c r="RJ230"/>
      <c r="RK230"/>
      <c r="RL230"/>
      <c r="RM230"/>
      <c r="RN230"/>
      <c r="RO230"/>
      <c r="RP230"/>
      <c r="RQ230"/>
      <c r="RR230"/>
      <c r="RS230"/>
      <c r="RT230"/>
      <c r="RU230"/>
      <c r="RV230"/>
      <c r="RW230"/>
      <c r="RX230"/>
      <c r="RY230"/>
      <c r="RZ230"/>
      <c r="SA230"/>
      <c r="SB230"/>
      <c r="SC230"/>
      <c r="SD230"/>
      <c r="SE230"/>
      <c r="SF230"/>
      <c r="SG230"/>
      <c r="SH230"/>
      <c r="SI230"/>
      <c r="SJ230"/>
      <c r="SK230"/>
      <c r="SL230"/>
      <c r="SM230"/>
      <c r="SN230"/>
      <c r="SO230"/>
      <c r="SP230"/>
      <c r="SQ230"/>
      <c r="SR230"/>
      <c r="SS230"/>
      <c r="ST230"/>
      <c r="SU230"/>
      <c r="SV230"/>
      <c r="SW230"/>
      <c r="SX230"/>
      <c r="SY230"/>
      <c r="SZ230"/>
      <c r="TA230"/>
      <c r="TB230"/>
      <c r="TC230"/>
      <c r="TD230"/>
      <c r="TE230"/>
      <c r="TF230"/>
      <c r="TG230"/>
      <c r="TH230"/>
      <c r="TI230"/>
      <c r="TJ230"/>
      <c r="TK230"/>
      <c r="TL230"/>
      <c r="TM230"/>
      <c r="TN230"/>
      <c r="TO230"/>
      <c r="TP230"/>
      <c r="TQ230"/>
      <c r="TR230"/>
      <c r="TS230"/>
      <c r="TT230"/>
      <c r="TU230"/>
      <c r="TV230"/>
      <c r="TW230"/>
      <c r="TX230"/>
      <c r="TY230"/>
      <c r="TZ230"/>
      <c r="UA230"/>
      <c r="UB230"/>
      <c r="UC230"/>
      <c r="UD230"/>
      <c r="UE230"/>
      <c r="UF230"/>
      <c r="UG230"/>
      <c r="UH230"/>
      <c r="UI230"/>
      <c r="UJ230"/>
      <c r="UK230"/>
      <c r="UL230"/>
      <c r="UM230"/>
      <c r="UN230"/>
      <c r="UO230"/>
      <c r="UP230"/>
      <c r="UQ230"/>
      <c r="UR230"/>
      <c r="US230"/>
      <c r="UT230"/>
      <c r="UU230"/>
      <c r="UV230"/>
      <c r="UW230"/>
      <c r="UX230"/>
      <c r="UY230"/>
      <c r="UZ230"/>
      <c r="VA230"/>
      <c r="VB230"/>
      <c r="VC230"/>
      <c r="VD230"/>
      <c r="VE230"/>
      <c r="VF230"/>
      <c r="VG230"/>
      <c r="VH230"/>
      <c r="VI230"/>
      <c r="VJ230"/>
      <c r="VK230"/>
      <c r="VL230"/>
      <c r="VM230"/>
      <c r="VN230"/>
      <c r="VO230"/>
      <c r="VP230"/>
      <c r="VQ230"/>
      <c r="VR230"/>
      <c r="VS230"/>
      <c r="VT230"/>
      <c r="VU230"/>
      <c r="VV230"/>
      <c r="VW230"/>
      <c r="VX230"/>
      <c r="VY230"/>
      <c r="VZ230"/>
      <c r="WA230"/>
      <c r="WB230"/>
      <c r="WC230"/>
      <c r="WD230"/>
      <c r="WE230"/>
      <c r="WF230"/>
      <c r="WG230"/>
      <c r="WH230"/>
      <c r="WI230"/>
      <c r="WJ230"/>
      <c r="WK230"/>
      <c r="WL230"/>
      <c r="WM230"/>
      <c r="WN230"/>
      <c r="WO230"/>
      <c r="WP230"/>
      <c r="WQ230"/>
      <c r="WR230"/>
      <c r="WS230"/>
      <c r="WT230"/>
      <c r="WU230"/>
      <c r="WV230"/>
      <c r="WW230"/>
      <c r="WX230"/>
      <c r="WY230"/>
      <c r="WZ230"/>
      <c r="XA230"/>
      <c r="XB230"/>
      <c r="XC230"/>
      <c r="XD230"/>
      <c r="XE230"/>
      <c r="XF230"/>
      <c r="XG230"/>
      <c r="XH230"/>
      <c r="XI230"/>
      <c r="XJ230"/>
      <c r="XK230"/>
      <c r="XL230"/>
      <c r="XM230"/>
      <c r="XN230"/>
      <c r="XO230"/>
      <c r="XP230"/>
      <c r="XQ230"/>
      <c r="XR230"/>
      <c r="XS230"/>
      <c r="XT230"/>
      <c r="XU230"/>
      <c r="XV230"/>
      <c r="XW230"/>
      <c r="XX230"/>
      <c r="XY230"/>
      <c r="XZ230"/>
      <c r="YA230"/>
      <c r="YB230"/>
      <c r="YC230"/>
      <c r="YD230"/>
      <c r="YE230"/>
      <c r="YF230"/>
      <c r="YG230"/>
      <c r="YH230"/>
      <c r="YI230"/>
      <c r="YJ230"/>
      <c r="YK230"/>
      <c r="YL230"/>
      <c r="YM230"/>
      <c r="YN230"/>
      <c r="YO230"/>
      <c r="YP230"/>
      <c r="YQ230"/>
      <c r="YR230"/>
      <c r="YS230"/>
      <c r="YT230"/>
      <c r="YU230"/>
      <c r="YV230"/>
      <c r="YW230"/>
      <c r="YX230"/>
      <c r="YY230"/>
      <c r="YZ230"/>
      <c r="ZA230"/>
      <c r="ZB230"/>
      <c r="ZC230"/>
      <c r="ZD230"/>
      <c r="ZE230"/>
      <c r="ZF230"/>
      <c r="ZG230"/>
      <c r="ZH230"/>
      <c r="ZI230"/>
      <c r="ZJ230"/>
      <c r="ZK230"/>
      <c r="ZL230"/>
      <c r="ZM230"/>
      <c r="ZN230"/>
      <c r="ZO230"/>
      <c r="ZP230"/>
      <c r="ZQ230"/>
      <c r="ZR230"/>
      <c r="ZS230"/>
      <c r="ZT230"/>
      <c r="ZU230"/>
      <c r="ZV230"/>
      <c r="ZW230"/>
      <c r="ZX230"/>
      <c r="ZY230"/>
      <c r="ZZ230"/>
      <c r="AAA230"/>
      <c r="AAB230"/>
      <c r="AAC230"/>
      <c r="AAD230"/>
      <c r="AAE230"/>
      <c r="AAF230"/>
      <c r="AAG230"/>
      <c r="AAH230"/>
      <c r="AAI230"/>
      <c r="AAJ230"/>
      <c r="AAK230"/>
      <c r="AAL230"/>
      <c r="AAM230"/>
      <c r="AAN230"/>
      <c r="AAO230"/>
      <c r="AAP230"/>
      <c r="AAQ230"/>
      <c r="AAR230"/>
      <c r="AAS230"/>
      <c r="AAT230"/>
      <c r="AAU230"/>
      <c r="AAV230"/>
      <c r="AAW230"/>
      <c r="AAX230"/>
      <c r="AAY230"/>
      <c r="AAZ230"/>
      <c r="ABA230"/>
      <c r="ABB230"/>
      <c r="ABC230"/>
      <c r="ABD230"/>
      <c r="ABE230"/>
      <c r="ABF230"/>
      <c r="ABG230"/>
      <c r="ABH230"/>
      <c r="ABI230"/>
      <c r="ABJ230"/>
      <c r="ABK230"/>
      <c r="ABL230"/>
      <c r="ABM230"/>
      <c r="ABN230"/>
      <c r="ABO230"/>
      <c r="ABP230"/>
      <c r="ABQ230"/>
      <c r="ABR230"/>
      <c r="ABS230"/>
      <c r="ABT230"/>
      <c r="ABU230"/>
      <c r="ABV230"/>
      <c r="ABW230"/>
      <c r="ABX230"/>
      <c r="ABY230"/>
      <c r="ABZ230"/>
      <c r="ACA230"/>
      <c r="ACB230"/>
      <c r="ACC230"/>
      <c r="ACD230"/>
      <c r="ACE230"/>
      <c r="ACF230"/>
      <c r="ACG230"/>
      <c r="ACH230"/>
      <c r="ACI230"/>
      <c r="ACJ230"/>
      <c r="ACK230"/>
      <c r="ACL230"/>
      <c r="ACM230"/>
      <c r="ACN230"/>
      <c r="ACO230"/>
      <c r="ACP230"/>
      <c r="ACQ230"/>
      <c r="ACR230"/>
      <c r="ACS230"/>
      <c r="ACT230"/>
      <c r="ACU230"/>
      <c r="ACV230"/>
      <c r="ACW230"/>
      <c r="ACX230"/>
      <c r="ACY230"/>
      <c r="ACZ230"/>
      <c r="ADA230"/>
      <c r="ADB230"/>
      <c r="ADC230"/>
      <c r="ADD230"/>
      <c r="ADE230"/>
      <c r="ADF230"/>
      <c r="ADG230"/>
      <c r="ADH230"/>
      <c r="ADI230"/>
      <c r="ADJ230"/>
      <c r="ADK230"/>
      <c r="ADL230"/>
      <c r="ADM230"/>
      <c r="ADN230"/>
      <c r="ADO230"/>
      <c r="ADP230"/>
      <c r="ADQ230"/>
      <c r="ADR230"/>
      <c r="ADS230"/>
      <c r="ADT230"/>
      <c r="ADU230"/>
      <c r="ADV230"/>
      <c r="ADW230"/>
      <c r="ADX230"/>
      <c r="ADY230"/>
      <c r="ADZ230"/>
      <c r="AEA230"/>
      <c r="AEB230"/>
      <c r="AEC230"/>
      <c r="AED230"/>
      <c r="AEE230"/>
      <c r="AEF230"/>
      <c r="AEG230"/>
      <c r="AEH230"/>
      <c r="AEI230"/>
      <c r="AEJ230"/>
      <c r="AEK230"/>
      <c r="AEL230"/>
      <c r="AEM230"/>
      <c r="AEN230"/>
      <c r="AEO230"/>
      <c r="AEP230"/>
      <c r="AEQ230"/>
      <c r="AER230"/>
      <c r="AES230"/>
      <c r="AET230"/>
      <c r="AEU230"/>
      <c r="AEV230"/>
      <c r="AEW230"/>
      <c r="AEX230"/>
      <c r="AEY230"/>
      <c r="AEZ230"/>
      <c r="AFA230"/>
      <c r="AFB230"/>
      <c r="AFC230"/>
      <c r="AFD230"/>
      <c r="AFE230"/>
      <c r="AFF230"/>
      <c r="AFG230"/>
      <c r="AFH230"/>
      <c r="AFI230"/>
      <c r="AFJ230"/>
      <c r="AFK230"/>
      <c r="AFL230"/>
      <c r="AFM230"/>
      <c r="AFN230"/>
      <c r="AFO230"/>
      <c r="AFP230"/>
      <c r="AFQ230"/>
      <c r="AFR230"/>
      <c r="AFS230"/>
      <c r="AFT230"/>
      <c r="AFU230"/>
      <c r="AFV230"/>
      <c r="AFW230"/>
      <c r="AFX230"/>
      <c r="AFY230"/>
      <c r="AFZ230"/>
      <c r="AGA230"/>
      <c r="AGB230"/>
      <c r="AGC230"/>
      <c r="AGD230"/>
      <c r="AGE230"/>
      <c r="AGF230"/>
      <c r="AGG230"/>
      <c r="AGH230"/>
      <c r="AGI230"/>
      <c r="AGJ230"/>
      <c r="AGK230"/>
      <c r="AGL230"/>
      <c r="AGM230"/>
      <c r="AGN230"/>
      <c r="AGO230"/>
      <c r="AGP230"/>
      <c r="AGQ230"/>
      <c r="AGR230"/>
      <c r="AGS230"/>
      <c r="AGT230"/>
      <c r="AGU230"/>
      <c r="AGV230"/>
      <c r="AGW230"/>
      <c r="AGX230"/>
      <c r="AGY230"/>
      <c r="AGZ230"/>
      <c r="AHA230"/>
      <c r="AHB230"/>
      <c r="AHC230"/>
      <c r="AHD230"/>
      <c r="AHE230"/>
      <c r="AHF230"/>
      <c r="AHG230"/>
      <c r="AHH230"/>
      <c r="AHI230"/>
      <c r="AHJ230"/>
      <c r="AHK230"/>
      <c r="AHL230"/>
      <c r="AHM230"/>
      <c r="AHN230"/>
      <c r="AHO230"/>
      <c r="AHP230"/>
      <c r="AHQ230"/>
      <c r="AHR230"/>
      <c r="AHS230"/>
      <c r="AHT230"/>
      <c r="AHU230"/>
      <c r="AHV230"/>
      <c r="AHW230"/>
      <c r="AHX230"/>
      <c r="AHY230"/>
      <c r="AHZ230"/>
      <c r="AIA230"/>
      <c r="AIB230"/>
      <c r="AIC230"/>
      <c r="AID230"/>
      <c r="AIE230"/>
      <c r="AIF230"/>
      <c r="AIG230"/>
      <c r="AIH230"/>
      <c r="AII230"/>
      <c r="AIJ230"/>
      <c r="AIK230"/>
      <c r="AIL230"/>
      <c r="AIM230"/>
      <c r="AIN230"/>
      <c r="AIO230"/>
      <c r="AIP230"/>
      <c r="AIQ230"/>
      <c r="AIR230"/>
      <c r="AIS230"/>
      <c r="AIT230"/>
      <c r="AIU230"/>
      <c r="AIV230"/>
      <c r="AIW230"/>
      <c r="AIX230"/>
      <c r="AIY230"/>
      <c r="AIZ230"/>
      <c r="AJA230"/>
      <c r="AJB230"/>
      <c r="AJC230"/>
      <c r="AJD230"/>
      <c r="AJE230"/>
      <c r="AJF230"/>
      <c r="AJG230"/>
      <c r="AJH230"/>
      <c r="AJI230"/>
      <c r="AJJ230"/>
      <c r="AJK230"/>
      <c r="AJL230"/>
      <c r="AJM230"/>
      <c r="AJN230"/>
      <c r="AJO230"/>
      <c r="AJP230"/>
      <c r="AJQ230"/>
      <c r="AJR230"/>
      <c r="AJS230"/>
      <c r="AJT230"/>
      <c r="AJU230"/>
      <c r="AJV230"/>
      <c r="AJW230"/>
      <c r="AJX230"/>
      <c r="AJY230"/>
      <c r="AJZ230"/>
      <c r="AKA230"/>
      <c r="AKB230"/>
      <c r="AKC230"/>
      <c r="AKD230"/>
      <c r="AKE230"/>
      <c r="AKF230"/>
      <c r="AKG230"/>
      <c r="AKH230"/>
      <c r="AKI230"/>
      <c r="AKJ230"/>
      <c r="AKK230"/>
      <c r="AKL230"/>
      <c r="AKM230"/>
      <c r="AKN230"/>
      <c r="AKO230"/>
      <c r="AKP230"/>
      <c r="AKQ230"/>
      <c r="AKR230"/>
      <c r="AKS230"/>
      <c r="AKT230"/>
      <c r="AKU230"/>
      <c r="AKV230"/>
      <c r="AKW230"/>
      <c r="AKX230"/>
      <c r="AKY230"/>
      <c r="AKZ230"/>
      <c r="ALA230"/>
      <c r="ALB230"/>
      <c r="ALC230"/>
      <c r="ALD230"/>
      <c r="ALE230"/>
      <c r="ALF230"/>
      <c r="ALG230"/>
      <c r="ALH230"/>
      <c r="ALI230"/>
      <c r="ALJ230"/>
      <c r="ALK230"/>
      <c r="ALL230"/>
      <c r="ALM230"/>
      <c r="ALN230"/>
      <c r="ALO230"/>
      <c r="ALP230"/>
      <c r="ALQ230"/>
      <c r="ALR230"/>
      <c r="ALS230"/>
      <c r="ALT230"/>
      <c r="ALU230"/>
      <c r="ALV230"/>
      <c r="ALW230"/>
      <c r="ALX230"/>
      <c r="ALY230"/>
      <c r="ALZ230"/>
      <c r="AMA230"/>
      <c r="AMB230"/>
      <c r="AMC230"/>
      <c r="AMD230"/>
      <c r="AME230"/>
      <c r="AMF230"/>
      <c r="AMG230"/>
      <c r="AMH230"/>
      <c r="AMI230"/>
      <c r="AMJ230"/>
      <c r="AMK230"/>
      <c r="AML230"/>
    </row>
    <row r="231" spans="1:1026" x14ac:dyDescent="0.25">
      <c r="A231" s="22"/>
      <c r="B231" s="22"/>
      <c r="C231" s="22"/>
      <c r="D231" s="22"/>
      <c r="E231" s="22"/>
      <c r="G231" s="62"/>
      <c r="H231" s="62"/>
      <c r="O231"/>
      <c r="Q231"/>
      <c r="R231"/>
      <c r="S231"/>
    </row>
    <row r="232" spans="1:1026" x14ac:dyDescent="0.25">
      <c r="A232" s="65" t="s">
        <v>220</v>
      </c>
      <c r="B232" t="s">
        <v>327</v>
      </c>
      <c r="C232" s="15" t="s">
        <v>12</v>
      </c>
      <c r="D232" s="15">
        <v>1</v>
      </c>
      <c r="E232" s="81" t="s">
        <v>294</v>
      </c>
      <c r="F232" s="28" t="s">
        <v>221</v>
      </c>
      <c r="I232" s="28" t="s">
        <v>222</v>
      </c>
      <c r="O232"/>
      <c r="P232"/>
      <c r="Q232"/>
      <c r="R232"/>
      <c r="S232"/>
    </row>
    <row r="233" spans="1:1026" x14ac:dyDescent="0.25">
      <c r="I233" s="65" t="s">
        <v>223</v>
      </c>
      <c r="J233" t="s">
        <v>327</v>
      </c>
      <c r="K233" s="15" t="s">
        <v>12</v>
      </c>
      <c r="L233" s="15">
        <v>1</v>
      </c>
      <c r="M233" s="81" t="s">
        <v>295</v>
      </c>
      <c r="N233" s="28" t="s">
        <v>224</v>
      </c>
      <c r="Q233" s="28" t="s">
        <v>222</v>
      </c>
      <c r="T233"/>
    </row>
    <row r="234" spans="1:1026" x14ac:dyDescent="0.25">
      <c r="P234"/>
    </row>
    <row r="235" spans="1:1026" x14ac:dyDescent="0.25">
      <c r="A235" s="65" t="s">
        <v>225</v>
      </c>
      <c r="B235" t="s">
        <v>327</v>
      </c>
      <c r="C235" s="15" t="s">
        <v>12</v>
      </c>
      <c r="D235" s="15">
        <v>1</v>
      </c>
      <c r="E235" s="82" t="s">
        <v>296</v>
      </c>
      <c r="F235" s="28" t="s">
        <v>226</v>
      </c>
      <c r="I235" s="28" t="s">
        <v>222</v>
      </c>
      <c r="O235"/>
      <c r="P235" s="15"/>
      <c r="Q235"/>
      <c r="R235"/>
      <c r="S235"/>
    </row>
    <row r="236" spans="1:1026" x14ac:dyDescent="0.25">
      <c r="A236" s="65" t="s">
        <v>227</v>
      </c>
      <c r="B236" t="s">
        <v>327</v>
      </c>
      <c r="C236" s="15" t="s">
        <v>12</v>
      </c>
      <c r="D236" s="15">
        <v>1</v>
      </c>
      <c r="E236" s="82" t="s">
        <v>297</v>
      </c>
      <c r="F236" s="28" t="s">
        <v>228</v>
      </c>
      <c r="I236" s="28" t="s">
        <v>222</v>
      </c>
      <c r="O236"/>
      <c r="P236" s="15"/>
      <c r="Q236"/>
      <c r="R236"/>
      <c r="S236"/>
    </row>
    <row r="237" spans="1:1026" x14ac:dyDescent="0.25">
      <c r="A237" s="65" t="s">
        <v>229</v>
      </c>
      <c r="B237" t="s">
        <v>327</v>
      </c>
      <c r="C237" s="15" t="s">
        <v>12</v>
      </c>
      <c r="D237" s="15">
        <v>1</v>
      </c>
      <c r="E237" s="82" t="s">
        <v>298</v>
      </c>
      <c r="F237" s="28" t="s">
        <v>230</v>
      </c>
      <c r="I237" s="28" t="s">
        <v>222</v>
      </c>
      <c r="P237" s="23"/>
    </row>
    <row r="238" spans="1:1026" x14ac:dyDescent="0.25">
      <c r="P238" s="23"/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workbookViewId="0">
      <selection activeCell="I26" sqref="I26"/>
    </sheetView>
  </sheetViews>
  <sheetFormatPr defaultColWidth="8.7109375" defaultRowHeight="15" x14ac:dyDescent="0.25"/>
  <sheetData>
    <row r="1" spans="1:38" x14ac:dyDescent="0.25">
      <c r="A1" s="37">
        <v>-0.121556</v>
      </c>
      <c r="B1">
        <v>-0.123763</v>
      </c>
      <c r="C1">
        <v>-0.11813899999999999</v>
      </c>
      <c r="D1">
        <v>-0.11624</v>
      </c>
      <c r="E1">
        <v>-0.110776</v>
      </c>
      <c r="F1">
        <v>-0.10548299999999999</v>
      </c>
      <c r="G1">
        <v>-0.10161100000000001</v>
      </c>
      <c r="H1">
        <v>-9.6738000000000005E-2</v>
      </c>
      <c r="I1">
        <v>-9.1277999999999998E-2</v>
      </c>
      <c r="J1">
        <v>-8.6138999999999993E-2</v>
      </c>
      <c r="K1">
        <v>-8.2857E-2</v>
      </c>
      <c r="L1">
        <v>-7.4762999999999996E-2</v>
      </c>
      <c r="M1">
        <v>-7.0820999999999995E-2</v>
      </c>
      <c r="N1">
        <v>-6.4896999999999996E-2</v>
      </c>
      <c r="O1">
        <v>-5.7373E-2</v>
      </c>
      <c r="P1">
        <v>-5.1528999999999998E-2</v>
      </c>
      <c r="Q1">
        <v>-4.6064000000000001E-2</v>
      </c>
      <c r="R1">
        <v>-3.8739999999999997E-2</v>
      </c>
      <c r="S1">
        <v>-3.2440999999999998E-2</v>
      </c>
      <c r="T1">
        <v>-2.8975000000000001E-2</v>
      </c>
      <c r="U1">
        <v>-2.4590000000000001E-2</v>
      </c>
      <c r="V1">
        <v>-1.8676999999999999E-2</v>
      </c>
      <c r="W1">
        <v>-1.0224E-2</v>
      </c>
      <c r="X1">
        <v>-8.9870000000000002E-3</v>
      </c>
      <c r="Y1">
        <v>0</v>
      </c>
      <c r="Z1">
        <v>5.8190000000000004E-3</v>
      </c>
      <c r="AA1">
        <v>1.1178E-2</v>
      </c>
      <c r="AB1">
        <v>1.7729000000000002E-2</v>
      </c>
      <c r="AC1">
        <v>2.5059000000000001E-2</v>
      </c>
      <c r="AD1">
        <v>3.3937000000000002E-2</v>
      </c>
      <c r="AE1">
        <v>3.9038999999999997E-2</v>
      </c>
      <c r="AF1">
        <v>4.5130000000000003E-2</v>
      </c>
      <c r="AG1">
        <v>5.3225000000000001E-2</v>
      </c>
      <c r="AH1">
        <v>5.8300999999999999E-2</v>
      </c>
      <c r="AI1">
        <v>6.4103999999999994E-2</v>
      </c>
      <c r="AJ1">
        <v>7.2656999999999999E-2</v>
      </c>
      <c r="AK1">
        <v>7.5106000000000006E-2</v>
      </c>
      <c r="AL1">
        <v>7.8557000000000002E-2</v>
      </c>
    </row>
    <row r="2" spans="1:38" x14ac:dyDescent="0.25">
      <c r="A2" s="37">
        <v>-0.117962</v>
      </c>
      <c r="B2">
        <v>-0.116076</v>
      </c>
      <c r="C2">
        <v>-0.109056</v>
      </c>
      <c r="D2">
        <v>-0.105644</v>
      </c>
      <c r="E2">
        <v>-0.100698</v>
      </c>
      <c r="F2">
        <v>-9.5509999999999998E-2</v>
      </c>
      <c r="G2">
        <v>-8.8894000000000001E-2</v>
      </c>
      <c r="H2">
        <v>-8.6239999999999997E-2</v>
      </c>
      <c r="I2">
        <v>-7.9863000000000003E-2</v>
      </c>
      <c r="J2">
        <v>-7.7036999999999994E-2</v>
      </c>
      <c r="K2">
        <v>-7.2868000000000002E-2</v>
      </c>
      <c r="L2">
        <v>-6.6253999999999993E-2</v>
      </c>
      <c r="M2">
        <v>-6.0540999999999998E-2</v>
      </c>
      <c r="N2">
        <v>-5.5821999999999997E-2</v>
      </c>
      <c r="O2">
        <v>-5.0540000000000002E-2</v>
      </c>
      <c r="P2">
        <v>-4.4988E-2</v>
      </c>
      <c r="Q2">
        <v>-3.8683000000000002E-2</v>
      </c>
      <c r="R2">
        <v>-3.3769E-2</v>
      </c>
      <c r="S2">
        <v>-2.8395E-2</v>
      </c>
      <c r="T2">
        <v>-2.5336000000000001E-2</v>
      </c>
      <c r="U2">
        <v>-2.2176999999999999E-2</v>
      </c>
      <c r="V2">
        <v>-1.6168999999999999E-2</v>
      </c>
      <c r="W2">
        <v>-9.4699999999999993E-3</v>
      </c>
      <c r="X2">
        <v>-6.2969999999999996E-3</v>
      </c>
      <c r="Y2">
        <v>0</v>
      </c>
      <c r="Z2">
        <v>5.7489999999999998E-3</v>
      </c>
      <c r="AA2">
        <v>1.0144E-2</v>
      </c>
      <c r="AB2">
        <v>1.619E-2</v>
      </c>
      <c r="AC2">
        <v>2.1618999999999999E-2</v>
      </c>
      <c r="AD2">
        <v>2.9232999999999999E-2</v>
      </c>
      <c r="AE2">
        <v>3.4001000000000003E-2</v>
      </c>
      <c r="AF2">
        <v>3.9315999999999997E-2</v>
      </c>
      <c r="AG2">
        <v>4.4967E-2</v>
      </c>
      <c r="AH2">
        <v>4.9877999999999999E-2</v>
      </c>
      <c r="AI2">
        <v>5.6148000000000003E-2</v>
      </c>
      <c r="AJ2">
        <v>6.1568999999999999E-2</v>
      </c>
      <c r="AK2">
        <v>6.4425999999999997E-2</v>
      </c>
      <c r="AL2">
        <v>6.6919999999999993E-2</v>
      </c>
    </row>
    <row r="3" spans="1:38" x14ac:dyDescent="0.25">
      <c r="A3" s="37">
        <v>-9.8946000000000006E-2</v>
      </c>
      <c r="B3">
        <v>-9.6894999999999995E-2</v>
      </c>
      <c r="C3">
        <v>-9.1406000000000001E-2</v>
      </c>
      <c r="D3">
        <v>-8.7688000000000002E-2</v>
      </c>
      <c r="E3">
        <v>-8.2883999999999999E-2</v>
      </c>
      <c r="F3">
        <v>-7.7970999999999999E-2</v>
      </c>
      <c r="G3">
        <v>-7.4496999999999994E-2</v>
      </c>
      <c r="H3">
        <v>-6.9981000000000002E-2</v>
      </c>
      <c r="I3">
        <v>-6.6416000000000003E-2</v>
      </c>
      <c r="J3">
        <v>-6.2728000000000006E-2</v>
      </c>
      <c r="K3">
        <v>-5.9351000000000001E-2</v>
      </c>
      <c r="L3">
        <v>-5.2997000000000002E-2</v>
      </c>
      <c r="M3">
        <v>-4.9466000000000003E-2</v>
      </c>
      <c r="N3">
        <v>-4.5540999999999998E-2</v>
      </c>
      <c r="O3">
        <v>-4.1099999999999998E-2</v>
      </c>
      <c r="P3">
        <v>-3.6520999999999998E-2</v>
      </c>
      <c r="Q3">
        <v>-3.1871999999999998E-2</v>
      </c>
      <c r="R3">
        <v>-2.8240999999999999E-2</v>
      </c>
      <c r="S3">
        <v>-2.3587E-2</v>
      </c>
      <c r="T3">
        <v>-2.0646000000000001E-2</v>
      </c>
      <c r="U3">
        <v>-1.7659999999999999E-2</v>
      </c>
      <c r="V3">
        <v>-1.3257E-2</v>
      </c>
      <c r="W3">
        <v>-7.3660000000000002E-3</v>
      </c>
      <c r="X3">
        <v>-4.6020000000000002E-3</v>
      </c>
      <c r="Y3">
        <v>0</v>
      </c>
      <c r="Z3">
        <v>3.8939999999999999E-3</v>
      </c>
      <c r="AA3">
        <v>7.1799999999999998E-3</v>
      </c>
      <c r="AB3">
        <v>1.2198000000000001E-2</v>
      </c>
      <c r="AC3">
        <v>1.6670999999999998E-2</v>
      </c>
      <c r="AD3">
        <v>2.198E-2</v>
      </c>
      <c r="AE3">
        <v>2.5398E-2</v>
      </c>
      <c r="AF3">
        <v>2.9590000000000002E-2</v>
      </c>
      <c r="AG3">
        <v>3.4751999999999998E-2</v>
      </c>
      <c r="AH3">
        <v>3.8825999999999999E-2</v>
      </c>
      <c r="AI3">
        <v>4.3235999999999997E-2</v>
      </c>
      <c r="AJ3">
        <v>4.8030999999999997E-2</v>
      </c>
      <c r="AK3">
        <v>4.8911000000000003E-2</v>
      </c>
      <c r="AL3">
        <v>5.1117999999999997E-2</v>
      </c>
    </row>
    <row r="4" spans="1:38" x14ac:dyDescent="0.25">
      <c r="A4" s="37">
        <v>-7.7002000000000001E-2</v>
      </c>
      <c r="B4">
        <v>-7.4874999999999997E-2</v>
      </c>
      <c r="C4">
        <v>-6.9828000000000001E-2</v>
      </c>
      <c r="D4">
        <v>-6.6610000000000003E-2</v>
      </c>
      <c r="E4">
        <v>-6.3375000000000001E-2</v>
      </c>
      <c r="F4">
        <v>-5.9711E-2</v>
      </c>
      <c r="G4">
        <v>-5.5826000000000001E-2</v>
      </c>
      <c r="H4">
        <v>-5.3532999999999997E-2</v>
      </c>
      <c r="I4">
        <v>-4.9910999999999997E-2</v>
      </c>
      <c r="J4">
        <v>-4.7945000000000002E-2</v>
      </c>
      <c r="K4">
        <v>-4.4836000000000001E-2</v>
      </c>
      <c r="L4">
        <v>-4.0544999999999998E-2</v>
      </c>
      <c r="M4">
        <v>-3.7670000000000002E-2</v>
      </c>
      <c r="N4">
        <v>-3.4301999999999999E-2</v>
      </c>
      <c r="O4">
        <v>-3.0121999999999999E-2</v>
      </c>
      <c r="P4">
        <v>-2.6015E-2</v>
      </c>
      <c r="Q4">
        <v>-2.3224999999999999E-2</v>
      </c>
      <c r="R4">
        <v>-2.1548999999999999E-2</v>
      </c>
      <c r="S4">
        <v>-1.6846E-2</v>
      </c>
      <c r="T4">
        <v>-1.5455999999999999E-2</v>
      </c>
      <c r="U4">
        <v>-1.3632E-2</v>
      </c>
      <c r="V4">
        <v>-9.8189999999999996E-3</v>
      </c>
      <c r="W4">
        <v>-5.9969999999999997E-3</v>
      </c>
      <c r="X4">
        <v>-4.4200000000000003E-3</v>
      </c>
      <c r="Y4">
        <v>0</v>
      </c>
      <c r="Z4">
        <v>1.799E-3</v>
      </c>
      <c r="AA4">
        <v>5.3790000000000001E-3</v>
      </c>
      <c r="AB4">
        <v>9.2309999999999996E-3</v>
      </c>
      <c r="AC4">
        <v>1.2241E-2</v>
      </c>
      <c r="AD4">
        <v>1.6934000000000001E-2</v>
      </c>
      <c r="AE4">
        <v>1.8773999999999999E-2</v>
      </c>
      <c r="AF4">
        <v>2.2984000000000001E-2</v>
      </c>
      <c r="AG4">
        <v>2.5658E-2</v>
      </c>
      <c r="AH4">
        <v>2.8131E-2</v>
      </c>
      <c r="AI4">
        <v>3.1675000000000002E-2</v>
      </c>
      <c r="AJ4">
        <v>3.5369999999999999E-2</v>
      </c>
      <c r="AK4">
        <v>3.5102000000000001E-2</v>
      </c>
      <c r="AL4">
        <v>3.7635000000000002E-2</v>
      </c>
    </row>
    <row r="5" spans="1:38" x14ac:dyDescent="0.25">
      <c r="A5" s="37">
        <v>-6.0537000000000001E-2</v>
      </c>
      <c r="B5">
        <v>-5.8507000000000003E-2</v>
      </c>
      <c r="C5">
        <v>-5.4008E-2</v>
      </c>
      <c r="D5">
        <v>-5.1089000000000002E-2</v>
      </c>
      <c r="E5">
        <v>-4.8682000000000003E-2</v>
      </c>
      <c r="F5">
        <v>-4.5955000000000003E-2</v>
      </c>
      <c r="G5">
        <v>-4.3574000000000002E-2</v>
      </c>
      <c r="H5">
        <v>-4.1444000000000002E-2</v>
      </c>
      <c r="I5">
        <v>-3.8200999999999999E-2</v>
      </c>
      <c r="J5">
        <v>-3.6712000000000002E-2</v>
      </c>
      <c r="K5">
        <v>-3.3820000000000003E-2</v>
      </c>
      <c r="L5">
        <v>-3.0327E-2</v>
      </c>
      <c r="M5">
        <v>-2.7768999999999999E-2</v>
      </c>
      <c r="N5">
        <v>-2.5543E-2</v>
      </c>
      <c r="O5">
        <v>-2.3519999999999999E-2</v>
      </c>
      <c r="P5">
        <v>-2.0021000000000001E-2</v>
      </c>
      <c r="Q5">
        <v>-1.7861999999999999E-2</v>
      </c>
      <c r="R5">
        <v>-1.5865000000000001E-2</v>
      </c>
      <c r="S5">
        <v>-1.2999999999999999E-2</v>
      </c>
      <c r="T5">
        <v>-1.1861E-2</v>
      </c>
      <c r="U5">
        <v>-1.0008E-2</v>
      </c>
      <c r="V5">
        <v>-7.9900000000000006E-3</v>
      </c>
      <c r="W5">
        <v>-4.3290000000000004E-3</v>
      </c>
      <c r="X5">
        <v>-3.153E-3</v>
      </c>
      <c r="Y5">
        <v>0</v>
      </c>
      <c r="Z5">
        <v>1.41E-3</v>
      </c>
      <c r="AA5">
        <v>3.9370000000000004E-3</v>
      </c>
      <c r="AB5">
        <v>6.0569999999999999E-3</v>
      </c>
      <c r="AC5">
        <v>9.2160000000000002E-3</v>
      </c>
      <c r="AD5">
        <v>1.1455999999999999E-2</v>
      </c>
      <c r="AE5">
        <v>1.2881E-2</v>
      </c>
      <c r="AF5">
        <v>1.5838999999999999E-2</v>
      </c>
      <c r="AG5">
        <v>1.8513999999999999E-2</v>
      </c>
      <c r="AH5">
        <v>2.0244999999999999E-2</v>
      </c>
      <c r="AI5">
        <v>2.2981000000000001E-2</v>
      </c>
      <c r="AJ5">
        <v>2.5517999999999999E-2</v>
      </c>
      <c r="AK5">
        <v>2.5562999999999999E-2</v>
      </c>
      <c r="AL5">
        <v>2.6692E-2</v>
      </c>
    </row>
    <row r="6" spans="1:38" x14ac:dyDescent="0.25">
      <c r="A6" s="37">
        <v>-4.8386999999999999E-2</v>
      </c>
      <c r="B6">
        <v>-4.6345999999999998E-2</v>
      </c>
      <c r="C6">
        <v>-4.258E-2</v>
      </c>
      <c r="D6">
        <v>-4.0060999999999999E-2</v>
      </c>
      <c r="E6">
        <v>-3.8349000000000001E-2</v>
      </c>
      <c r="F6">
        <v>-3.5882999999999998E-2</v>
      </c>
      <c r="G6">
        <v>-3.3760999999999999E-2</v>
      </c>
      <c r="H6">
        <v>-3.1642000000000003E-2</v>
      </c>
      <c r="I6">
        <v>-2.9283E-2</v>
      </c>
      <c r="J6">
        <v>-2.7963999999999999E-2</v>
      </c>
      <c r="K6">
        <v>-2.6084E-2</v>
      </c>
      <c r="L6">
        <v>-2.3369000000000001E-2</v>
      </c>
      <c r="M6">
        <v>-2.1628999999999999E-2</v>
      </c>
      <c r="N6">
        <v>-1.934E-2</v>
      </c>
      <c r="O6">
        <v>-1.7302999999999999E-2</v>
      </c>
      <c r="P6">
        <v>-1.5022000000000001E-2</v>
      </c>
      <c r="Q6">
        <v>-1.3277000000000001E-2</v>
      </c>
      <c r="R6">
        <v>-1.18E-2</v>
      </c>
      <c r="S6">
        <v>-1.0121E-2</v>
      </c>
      <c r="T6">
        <v>-8.9639999999999997E-3</v>
      </c>
      <c r="U6">
        <v>-7.3709999999999999E-3</v>
      </c>
      <c r="V6">
        <v>-6.0520000000000001E-3</v>
      </c>
      <c r="W6">
        <v>-2.7859999999999998E-3</v>
      </c>
      <c r="X6">
        <v>-2.0089999999999999E-3</v>
      </c>
      <c r="Y6">
        <v>0</v>
      </c>
      <c r="Z6">
        <v>1.554E-3</v>
      </c>
      <c r="AA6">
        <v>3.313E-3</v>
      </c>
      <c r="AB6">
        <v>5.5880000000000001E-3</v>
      </c>
      <c r="AC6">
        <v>7.2909999999999997E-3</v>
      </c>
      <c r="AD6">
        <v>9.5980000000000006E-3</v>
      </c>
      <c r="AE6">
        <v>1.1121000000000001E-2</v>
      </c>
      <c r="AF6">
        <v>1.2666E-2</v>
      </c>
      <c r="AG6">
        <v>1.4432E-2</v>
      </c>
      <c r="AH6">
        <v>1.6111E-2</v>
      </c>
      <c r="AI6">
        <v>1.7118999999999999E-2</v>
      </c>
      <c r="AJ6">
        <v>1.9019000000000001E-2</v>
      </c>
      <c r="AK6">
        <v>1.9186999999999999E-2</v>
      </c>
      <c r="AL6">
        <v>2.0171999999999999E-2</v>
      </c>
    </row>
    <row r="7" spans="1:38" x14ac:dyDescent="0.25">
      <c r="A7" s="37">
        <v>-4.07E-2</v>
      </c>
      <c r="B7">
        <v>-3.8799E-2</v>
      </c>
      <c r="C7">
        <v>-3.5324000000000001E-2</v>
      </c>
      <c r="D7">
        <v>-3.3207E-2</v>
      </c>
      <c r="E7">
        <v>-3.1448999999999998E-2</v>
      </c>
      <c r="F7">
        <v>-2.9899999999999999E-2</v>
      </c>
      <c r="G7">
        <v>-2.8042999999999998E-2</v>
      </c>
      <c r="H7">
        <v>-2.6110999999999999E-2</v>
      </c>
      <c r="I7">
        <v>-2.4413000000000001E-2</v>
      </c>
      <c r="J7">
        <v>-2.3466999999999998E-2</v>
      </c>
      <c r="K7">
        <v>-2.1312999999999999E-2</v>
      </c>
      <c r="L7">
        <v>-1.9088000000000001E-2</v>
      </c>
      <c r="M7">
        <v>-1.7243999999999999E-2</v>
      </c>
      <c r="N7">
        <v>-1.5819E-2</v>
      </c>
      <c r="O7">
        <v>-1.4033E-2</v>
      </c>
      <c r="P7">
        <v>-1.2356000000000001E-2</v>
      </c>
      <c r="Q7">
        <v>-1.0251E-2</v>
      </c>
      <c r="R7">
        <v>-9.8460000000000006E-3</v>
      </c>
      <c r="S7">
        <v>-7.3109999999999998E-3</v>
      </c>
      <c r="T7">
        <v>-6.9610000000000002E-3</v>
      </c>
      <c r="U7">
        <v>-6.5040000000000002E-3</v>
      </c>
      <c r="V7">
        <v>-4.823E-3</v>
      </c>
      <c r="W7">
        <v>-1.9610000000000001E-3</v>
      </c>
      <c r="X7">
        <v>-1.5120000000000001E-3</v>
      </c>
      <c r="Y7">
        <v>0</v>
      </c>
      <c r="Z7">
        <v>1.165E-3</v>
      </c>
      <c r="AA7">
        <v>2.4109999999999999E-3</v>
      </c>
      <c r="AB7">
        <v>4.0829999999999998E-3</v>
      </c>
      <c r="AC7">
        <v>5.9109999999999996E-3</v>
      </c>
      <c r="AD7">
        <v>7.7279999999999996E-3</v>
      </c>
      <c r="AE7">
        <v>9.1269999999999997E-3</v>
      </c>
      <c r="AF7">
        <v>1.0238000000000001E-2</v>
      </c>
      <c r="AG7">
        <v>1.1566E-2</v>
      </c>
      <c r="AH7">
        <v>1.2127000000000001E-2</v>
      </c>
      <c r="AI7">
        <v>1.3608E-2</v>
      </c>
      <c r="AJ7">
        <v>1.5043000000000001E-2</v>
      </c>
      <c r="AK7">
        <v>1.4734000000000001E-2</v>
      </c>
      <c r="AL7">
        <v>1.5422999999999999E-2</v>
      </c>
    </row>
    <row r="8" spans="1:38" x14ac:dyDescent="0.25">
      <c r="A8" s="37">
        <v>-3.4627999999999999E-2</v>
      </c>
      <c r="B8">
        <v>-3.3026E-2</v>
      </c>
      <c r="C8">
        <v>-3.0568999999999999E-2</v>
      </c>
      <c r="D8">
        <v>-2.8615999999999999E-2</v>
      </c>
      <c r="E8">
        <v>-2.6922000000000001E-2</v>
      </c>
      <c r="F8">
        <v>-2.5803E-2</v>
      </c>
      <c r="G8">
        <v>-2.4032999999999999E-2</v>
      </c>
      <c r="H8">
        <v>-2.2155999999999999E-2</v>
      </c>
      <c r="I8">
        <v>-2.0666E-2</v>
      </c>
      <c r="J8">
        <v>-1.9612000000000001E-2</v>
      </c>
      <c r="K8">
        <v>-1.8494E-2</v>
      </c>
      <c r="L8">
        <v>-1.6358999999999999E-2</v>
      </c>
      <c r="M8">
        <v>-1.4607999999999999E-2</v>
      </c>
      <c r="N8">
        <v>-1.3476E-2</v>
      </c>
      <c r="O8">
        <v>-1.1965E-2</v>
      </c>
      <c r="P8">
        <v>-9.8890000000000002E-3</v>
      </c>
      <c r="Q8">
        <v>-9.4570000000000001E-3</v>
      </c>
      <c r="R8">
        <v>-8.2679999999999993E-3</v>
      </c>
      <c r="S8">
        <v>-6.7749999999999998E-3</v>
      </c>
      <c r="T8">
        <v>-5.8440000000000002E-3</v>
      </c>
      <c r="U8">
        <v>-5.3449999999999999E-3</v>
      </c>
      <c r="V8">
        <v>-4.0610000000000004E-3</v>
      </c>
      <c r="W8">
        <v>-2.0860000000000002E-3</v>
      </c>
      <c r="X8">
        <v>-1.9189999999999999E-3</v>
      </c>
      <c r="Y8">
        <v>0</v>
      </c>
      <c r="Z8">
        <v>7.3800000000000005E-4</v>
      </c>
      <c r="AA8">
        <v>1.7329999999999999E-3</v>
      </c>
      <c r="AB8">
        <v>3.3830000000000002E-3</v>
      </c>
      <c r="AC8">
        <v>4.5710000000000004E-3</v>
      </c>
      <c r="AD8">
        <v>6.4559999999999999E-3</v>
      </c>
      <c r="AE8">
        <v>6.8830000000000002E-3</v>
      </c>
      <c r="AF8">
        <v>7.809E-3</v>
      </c>
      <c r="AG8">
        <v>9.6369999999999997E-3</v>
      </c>
      <c r="AH8">
        <v>1.0276E-2</v>
      </c>
      <c r="AI8">
        <v>1.1257E-2</v>
      </c>
      <c r="AJ8">
        <v>1.2147E-2</v>
      </c>
      <c r="AK8">
        <v>1.1754000000000001E-2</v>
      </c>
      <c r="AL8">
        <v>1.2585000000000001E-2</v>
      </c>
    </row>
    <row r="9" spans="1:38" x14ac:dyDescent="0.25">
      <c r="A9" s="37">
        <v>-3.0339000000000001E-2</v>
      </c>
      <c r="B9">
        <v>-2.8967E-2</v>
      </c>
      <c r="C9">
        <v>-2.6165999999999998E-2</v>
      </c>
      <c r="D9">
        <v>-2.4597000000000001E-2</v>
      </c>
      <c r="E9">
        <v>-2.3619999999999999E-2</v>
      </c>
      <c r="F9">
        <v>-2.2318999999999999E-2</v>
      </c>
      <c r="G9">
        <v>-2.0884E-2</v>
      </c>
      <c r="H9">
        <v>-1.9332999999999999E-2</v>
      </c>
      <c r="I9">
        <v>-1.7908E-2</v>
      </c>
      <c r="J9">
        <v>-1.7108999999999999E-2</v>
      </c>
      <c r="K9">
        <v>-1.6053000000000001E-2</v>
      </c>
      <c r="L9">
        <v>-1.4153000000000001E-2</v>
      </c>
      <c r="M9">
        <v>-1.2914999999999999E-2</v>
      </c>
      <c r="N9">
        <v>-1.1414000000000001E-2</v>
      </c>
      <c r="O9">
        <v>-1.0788000000000001E-2</v>
      </c>
      <c r="P9">
        <v>-8.4589999999999995E-3</v>
      </c>
      <c r="Q9">
        <v>-7.8779999999999996E-3</v>
      </c>
      <c r="R9">
        <v>-7.1650000000000004E-3</v>
      </c>
      <c r="S9">
        <v>-5.3889999999999997E-3</v>
      </c>
      <c r="T9">
        <v>-5.4790000000000004E-3</v>
      </c>
      <c r="U9">
        <v>-4.8459999999999996E-3</v>
      </c>
      <c r="V9">
        <v>-3.9740000000000001E-3</v>
      </c>
      <c r="W9">
        <v>-1.611E-3</v>
      </c>
      <c r="X9">
        <v>-1.7440000000000001E-3</v>
      </c>
      <c r="Y9">
        <v>0</v>
      </c>
      <c r="Z9">
        <v>5.6599999999999999E-4</v>
      </c>
      <c r="AA9">
        <v>1.521E-3</v>
      </c>
      <c r="AB9">
        <v>2.8770000000000002E-3</v>
      </c>
      <c r="AC9">
        <v>4.1799999999999997E-3</v>
      </c>
      <c r="AD9">
        <v>5.4310000000000001E-3</v>
      </c>
      <c r="AE9">
        <v>6.6290000000000003E-3</v>
      </c>
      <c r="AF9">
        <v>7.3410000000000003E-3</v>
      </c>
      <c r="AG9">
        <v>8.4729999999999996E-3</v>
      </c>
      <c r="AH9">
        <v>8.2389999999999998E-3</v>
      </c>
      <c r="AI9">
        <v>9.6860000000000002E-3</v>
      </c>
      <c r="AJ9">
        <v>1.0529999999999999E-2</v>
      </c>
      <c r="AK9">
        <v>1.0359E-2</v>
      </c>
      <c r="AL9">
        <v>1.1023E-2</v>
      </c>
    </row>
    <row r="10" spans="1:38" x14ac:dyDescent="0.25">
      <c r="A10" s="37">
        <v>-2.7439999999999999E-2</v>
      </c>
      <c r="B10">
        <v>-2.6164E-2</v>
      </c>
      <c r="C10">
        <v>-2.3817000000000001E-2</v>
      </c>
      <c r="D10">
        <v>-2.2412000000000001E-2</v>
      </c>
      <c r="E10">
        <v>-2.1017999999999998E-2</v>
      </c>
      <c r="F10">
        <v>-1.9935000000000001E-2</v>
      </c>
      <c r="G10">
        <v>-1.8851E-2</v>
      </c>
      <c r="H10">
        <v>-1.7394E-2</v>
      </c>
      <c r="I10">
        <v>-1.6362000000000002E-2</v>
      </c>
      <c r="J10">
        <v>-1.5074000000000001E-2</v>
      </c>
      <c r="K10">
        <v>-1.4359E-2</v>
      </c>
      <c r="L10">
        <v>-1.2725999999999999E-2</v>
      </c>
      <c r="M10">
        <v>-1.154E-2</v>
      </c>
      <c r="N10">
        <v>-1.0831E-2</v>
      </c>
      <c r="O10">
        <v>-9.4800000000000006E-3</v>
      </c>
      <c r="P10">
        <v>-7.8849999999999996E-3</v>
      </c>
      <c r="Q10">
        <v>-7.2300000000000003E-3</v>
      </c>
      <c r="R10">
        <v>-6.398E-3</v>
      </c>
      <c r="S10">
        <v>-5.3920000000000001E-3</v>
      </c>
      <c r="T10">
        <v>-4.7109999999999999E-3</v>
      </c>
      <c r="U10">
        <v>-4.398E-3</v>
      </c>
      <c r="V10">
        <v>-3.5209999999999998E-3</v>
      </c>
      <c r="W10">
        <v>-1.2600000000000001E-3</v>
      </c>
      <c r="X10">
        <v>-1.506E-3</v>
      </c>
      <c r="Y10">
        <v>0</v>
      </c>
      <c r="Z10">
        <v>5.7899999999999998E-4</v>
      </c>
      <c r="AA10">
        <v>1.6490000000000001E-3</v>
      </c>
      <c r="AB10">
        <v>3.0539999999999999E-3</v>
      </c>
      <c r="AC10">
        <v>3.5200000000000001E-3</v>
      </c>
      <c r="AD10">
        <v>5.0210000000000003E-3</v>
      </c>
      <c r="AE10">
        <v>5.6750000000000004E-3</v>
      </c>
      <c r="AF10">
        <v>6.4250000000000002E-3</v>
      </c>
      <c r="AG10">
        <v>7.4510000000000002E-3</v>
      </c>
      <c r="AH10">
        <v>7.9050000000000006E-3</v>
      </c>
      <c r="AI10">
        <v>8.5459999999999998E-3</v>
      </c>
      <c r="AJ10">
        <v>9.6380000000000007E-3</v>
      </c>
      <c r="AK10">
        <v>9.4210000000000006E-3</v>
      </c>
      <c r="AL10">
        <v>9.8329999999999997E-3</v>
      </c>
    </row>
    <row r="11" spans="1:38" x14ac:dyDescent="0.25">
      <c r="A11" s="37">
        <v>-2.2494E-2</v>
      </c>
      <c r="B11">
        <v>-2.1686E-2</v>
      </c>
      <c r="C11">
        <v>-1.9986E-2</v>
      </c>
      <c r="D11">
        <v>-1.8946000000000001E-2</v>
      </c>
      <c r="E11">
        <v>-1.8238999999999998E-2</v>
      </c>
      <c r="F11">
        <v>-1.7028999999999999E-2</v>
      </c>
      <c r="G11">
        <v>-1.6074999999999999E-2</v>
      </c>
      <c r="H11">
        <v>-1.5022000000000001E-2</v>
      </c>
      <c r="I11">
        <v>-1.38E-2</v>
      </c>
      <c r="J11">
        <v>-1.2736000000000001E-2</v>
      </c>
      <c r="K11">
        <v>-1.2605E-2</v>
      </c>
      <c r="L11">
        <v>-1.0696000000000001E-2</v>
      </c>
      <c r="M11">
        <v>-9.8969999999999995E-3</v>
      </c>
      <c r="N11">
        <v>-8.8889999999999993E-3</v>
      </c>
      <c r="O11">
        <v>-7.9629999999999996E-3</v>
      </c>
      <c r="P11">
        <v>-6.5700000000000003E-3</v>
      </c>
      <c r="Q11">
        <v>-6.0260000000000001E-3</v>
      </c>
      <c r="R11">
        <v>-5.1640000000000002E-3</v>
      </c>
      <c r="S11">
        <v>-4.0829999999999998E-3</v>
      </c>
      <c r="T11">
        <v>-3.8670000000000002E-3</v>
      </c>
      <c r="U11">
        <v>-3.2390000000000001E-3</v>
      </c>
      <c r="V11">
        <v>-2.5469999999999998E-3</v>
      </c>
      <c r="W11">
        <v>-1.096E-3</v>
      </c>
      <c r="X11">
        <v>-1.1919999999999999E-3</v>
      </c>
      <c r="Y11">
        <v>0</v>
      </c>
      <c r="Z11">
        <v>8.4800000000000001E-4</v>
      </c>
      <c r="AA11">
        <v>1.4319999999999999E-3</v>
      </c>
      <c r="AB11">
        <v>2.598E-3</v>
      </c>
      <c r="AC11">
        <v>3.673E-3</v>
      </c>
      <c r="AD11">
        <v>4.823E-3</v>
      </c>
      <c r="AE11">
        <v>5.3030000000000004E-3</v>
      </c>
      <c r="AF11">
        <v>5.7819999999999998E-3</v>
      </c>
      <c r="AG11">
        <v>6.9290000000000003E-3</v>
      </c>
      <c r="AH11">
        <v>7.156E-3</v>
      </c>
      <c r="AI11">
        <v>8.1279999999999998E-3</v>
      </c>
      <c r="AJ11">
        <v>9.0379999999999992E-3</v>
      </c>
      <c r="AK11">
        <v>9.0620000000000006E-3</v>
      </c>
      <c r="AL11">
        <v>9.3670000000000003E-3</v>
      </c>
    </row>
    <row r="12" spans="1:38" x14ac:dyDescent="0.25">
      <c r="A12" s="37">
        <v>-2.1489000000000001E-2</v>
      </c>
      <c r="B12">
        <v>-2.0701000000000001E-2</v>
      </c>
      <c r="C12">
        <v>-1.9276999999999999E-2</v>
      </c>
      <c r="D12">
        <v>-1.8259999999999998E-2</v>
      </c>
      <c r="E12">
        <v>-1.7606E-2</v>
      </c>
      <c r="F12">
        <v>-1.6611999999999998E-2</v>
      </c>
      <c r="G12">
        <v>-1.5937E-2</v>
      </c>
      <c r="H12">
        <v>-1.4899000000000001E-2</v>
      </c>
      <c r="I12">
        <v>-1.4125E-2</v>
      </c>
      <c r="J12">
        <v>-1.3134E-2</v>
      </c>
      <c r="K12">
        <v>-1.2567E-2</v>
      </c>
      <c r="L12">
        <v>-1.1155E-2</v>
      </c>
      <c r="M12">
        <v>-1.0161E-2</v>
      </c>
      <c r="N12">
        <v>-9.1039999999999992E-3</v>
      </c>
      <c r="O12">
        <v>-8.0020000000000004E-3</v>
      </c>
      <c r="P12">
        <v>-6.9319999999999998E-3</v>
      </c>
      <c r="Q12">
        <v>-6.3530000000000001E-3</v>
      </c>
      <c r="R12">
        <v>-5.6940000000000003E-3</v>
      </c>
      <c r="S12">
        <v>-4.5030000000000001E-3</v>
      </c>
      <c r="T12">
        <v>-4.2550000000000001E-3</v>
      </c>
      <c r="U12">
        <v>-3.774E-3</v>
      </c>
      <c r="V12">
        <v>-3.0820000000000001E-3</v>
      </c>
      <c r="W12">
        <v>-1.555E-3</v>
      </c>
      <c r="X12">
        <v>-1.3680000000000001E-3</v>
      </c>
      <c r="Y12">
        <v>0</v>
      </c>
      <c r="Z12">
        <v>2.8499999999999999E-4</v>
      </c>
      <c r="AA12">
        <v>1.1789999999999999E-3</v>
      </c>
      <c r="AB12">
        <v>2.1510000000000001E-3</v>
      </c>
      <c r="AC12">
        <v>3.1510000000000002E-3</v>
      </c>
      <c r="AD12">
        <v>4.3369999999999997E-3</v>
      </c>
      <c r="AE12">
        <v>4.7600000000000003E-3</v>
      </c>
      <c r="AF12">
        <v>5.653E-3</v>
      </c>
      <c r="AG12">
        <v>6.6080000000000002E-3</v>
      </c>
      <c r="AH12">
        <v>6.7489999999999998E-3</v>
      </c>
      <c r="AI12">
        <v>7.5579999999999996E-3</v>
      </c>
      <c r="AJ12">
        <v>8.5050000000000004E-3</v>
      </c>
      <c r="AK12">
        <v>8.0280000000000004E-3</v>
      </c>
      <c r="AL12">
        <v>8.5210000000000008E-3</v>
      </c>
    </row>
    <row r="13" spans="1:38" x14ac:dyDescent="0.25">
      <c r="A13" s="37">
        <v>-1.9352000000000001E-2</v>
      </c>
      <c r="B13">
        <v>-1.8422999999999998E-2</v>
      </c>
      <c r="C13">
        <v>-1.6910000000000001E-2</v>
      </c>
      <c r="D13">
        <v>-1.6118E-2</v>
      </c>
      <c r="E13">
        <v>-1.5514999999999999E-2</v>
      </c>
      <c r="F13">
        <v>-1.4848999999999999E-2</v>
      </c>
      <c r="G13">
        <v>-1.4033E-2</v>
      </c>
      <c r="H13">
        <v>-1.3067E-2</v>
      </c>
      <c r="I13">
        <v>-1.2356000000000001E-2</v>
      </c>
      <c r="J13">
        <v>-1.1818E-2</v>
      </c>
      <c r="K13">
        <v>-1.1561E-2</v>
      </c>
      <c r="L13">
        <v>-1.0122000000000001E-2</v>
      </c>
      <c r="M13">
        <v>-9.2750000000000003E-3</v>
      </c>
      <c r="N13">
        <v>-8.5889999999999994E-3</v>
      </c>
      <c r="O13">
        <v>-7.6369999999999997E-3</v>
      </c>
      <c r="P13">
        <v>-6.306E-3</v>
      </c>
      <c r="Q13">
        <v>-5.9040000000000004E-3</v>
      </c>
      <c r="R13">
        <v>-4.8679999999999999E-3</v>
      </c>
      <c r="S13">
        <v>-4.2969999999999996E-3</v>
      </c>
      <c r="T13">
        <v>-3.862E-3</v>
      </c>
      <c r="U13">
        <v>-3.385E-3</v>
      </c>
      <c r="V13">
        <v>-2.7720000000000002E-3</v>
      </c>
      <c r="W13">
        <v>-1.175E-3</v>
      </c>
      <c r="X13">
        <v>-1.114E-3</v>
      </c>
      <c r="Y13">
        <v>0</v>
      </c>
      <c r="Z13">
        <v>5.1099999999999995E-4</v>
      </c>
      <c r="AA13">
        <v>1.183E-3</v>
      </c>
      <c r="AB13">
        <v>2.3879999999999999E-3</v>
      </c>
      <c r="AC13">
        <v>3.1970000000000002E-3</v>
      </c>
      <c r="AD13">
        <v>4.0590000000000001E-3</v>
      </c>
      <c r="AE13">
        <v>4.7879999999999997E-3</v>
      </c>
      <c r="AF13">
        <v>5.4320000000000002E-3</v>
      </c>
      <c r="AG13">
        <v>5.9680000000000002E-3</v>
      </c>
      <c r="AH13">
        <v>6.4419999999999998E-3</v>
      </c>
      <c r="AI13">
        <v>7.3590000000000001E-3</v>
      </c>
      <c r="AJ13">
        <v>7.9170000000000004E-3</v>
      </c>
      <c r="AK13">
        <v>7.8989999999999998E-3</v>
      </c>
      <c r="AL13">
        <v>8.2830000000000004E-3</v>
      </c>
    </row>
    <row r="14" spans="1:38" x14ac:dyDescent="0.25">
      <c r="A14" s="37">
        <v>-1.7070999999999999E-2</v>
      </c>
      <c r="B14">
        <v>-1.6295E-2</v>
      </c>
      <c r="C14">
        <v>-1.4985E-2</v>
      </c>
      <c r="D14">
        <v>-1.4120000000000001E-2</v>
      </c>
      <c r="E14">
        <v>-1.3794000000000001E-2</v>
      </c>
      <c r="F14">
        <v>-1.2893E-2</v>
      </c>
      <c r="G14">
        <v>-1.2522E-2</v>
      </c>
      <c r="H14">
        <v>-1.1464999999999999E-2</v>
      </c>
      <c r="I14">
        <v>-1.0912E-2</v>
      </c>
      <c r="J14">
        <v>-1.0602E-2</v>
      </c>
      <c r="K14">
        <v>-1.0212000000000001E-2</v>
      </c>
      <c r="L14">
        <v>-8.9339999999999992E-3</v>
      </c>
      <c r="M14">
        <v>-8.2330000000000007E-3</v>
      </c>
      <c r="N14">
        <v>-7.5640000000000004E-3</v>
      </c>
      <c r="O14">
        <v>-6.6730000000000001E-3</v>
      </c>
      <c r="P14">
        <v>-5.8199999999999997E-3</v>
      </c>
      <c r="Q14">
        <v>-5.2310000000000004E-3</v>
      </c>
      <c r="R14">
        <v>-4.8659999999999997E-3</v>
      </c>
      <c r="S14">
        <v>-3.9379999999999997E-3</v>
      </c>
      <c r="T14">
        <v>-3.63E-3</v>
      </c>
      <c r="U14">
        <v>-3.1519999999999999E-3</v>
      </c>
      <c r="V14">
        <v>-2.3500000000000001E-3</v>
      </c>
      <c r="W14">
        <v>-9.1500000000000001E-4</v>
      </c>
      <c r="X14">
        <v>-1.036E-3</v>
      </c>
      <c r="Y14">
        <v>0</v>
      </c>
      <c r="Z14">
        <v>3.01E-4</v>
      </c>
      <c r="AA14">
        <v>1.157E-3</v>
      </c>
      <c r="AB14">
        <v>2.2079999999999999E-3</v>
      </c>
      <c r="AC14">
        <v>2.8600000000000001E-3</v>
      </c>
      <c r="AD14">
        <v>3.9589999999999998E-3</v>
      </c>
      <c r="AE14">
        <v>4.4640000000000001E-3</v>
      </c>
      <c r="AF14">
        <v>5.0439999999999999E-3</v>
      </c>
      <c r="AG14">
        <v>5.8919999999999997E-3</v>
      </c>
      <c r="AH14">
        <v>6.195E-3</v>
      </c>
      <c r="AI14">
        <v>6.7429999999999999E-3</v>
      </c>
      <c r="AJ14">
        <v>7.365E-3</v>
      </c>
      <c r="AK14">
        <v>7.3850000000000001E-3</v>
      </c>
      <c r="AL14">
        <v>7.6350000000000003E-3</v>
      </c>
    </row>
    <row r="15" spans="1:38" x14ac:dyDescent="0.25">
      <c r="A15" s="37">
        <v>-1.5476E-2</v>
      </c>
      <c r="B15">
        <v>-1.4648E-2</v>
      </c>
      <c r="C15">
        <v>-1.35E-2</v>
      </c>
      <c r="D15">
        <v>-1.2871E-2</v>
      </c>
      <c r="E15">
        <v>-1.2435999999999999E-2</v>
      </c>
      <c r="F15">
        <v>-1.1735000000000001E-2</v>
      </c>
      <c r="G15">
        <v>-1.1233999999999999E-2</v>
      </c>
      <c r="H15">
        <v>-1.0718E-2</v>
      </c>
      <c r="I15">
        <v>-1.0021E-2</v>
      </c>
      <c r="J15">
        <v>-9.5390000000000006E-3</v>
      </c>
      <c r="K15">
        <v>-9.2329999999999999E-3</v>
      </c>
      <c r="L15">
        <v>-8.26E-3</v>
      </c>
      <c r="M15">
        <v>-7.7099999999999998E-3</v>
      </c>
      <c r="N15">
        <v>-7.051E-3</v>
      </c>
      <c r="O15">
        <v>-6.3309999999999998E-3</v>
      </c>
      <c r="P15">
        <v>-5.3429999999999997E-3</v>
      </c>
      <c r="Q15">
        <v>-5.0010000000000002E-3</v>
      </c>
      <c r="R15">
        <v>-4.4429999999999999E-3</v>
      </c>
      <c r="S15">
        <v>-3.395E-3</v>
      </c>
      <c r="T15">
        <v>-3.437E-3</v>
      </c>
      <c r="U15">
        <v>-2.9399999999999999E-3</v>
      </c>
      <c r="V15">
        <v>-2.4109999999999999E-3</v>
      </c>
      <c r="W15">
        <v>-8.7699999999999996E-4</v>
      </c>
      <c r="X15">
        <v>-1.0020000000000001E-3</v>
      </c>
      <c r="Y15">
        <v>0</v>
      </c>
      <c r="Z15">
        <v>6.4000000000000005E-4</v>
      </c>
      <c r="AA15">
        <v>1.0579999999999999E-3</v>
      </c>
      <c r="AB15">
        <v>2E-3</v>
      </c>
      <c r="AC15">
        <v>2.823E-3</v>
      </c>
      <c r="AD15">
        <v>3.614E-3</v>
      </c>
      <c r="AE15">
        <v>4.1000000000000003E-3</v>
      </c>
      <c r="AF15">
        <v>4.7829999999999999E-3</v>
      </c>
      <c r="AG15">
        <v>5.3990000000000002E-3</v>
      </c>
      <c r="AH15">
        <v>5.4640000000000001E-3</v>
      </c>
      <c r="AI15">
        <v>6.3870000000000003E-3</v>
      </c>
      <c r="AJ15">
        <v>7.0400000000000003E-3</v>
      </c>
      <c r="AK15">
        <v>6.914E-3</v>
      </c>
      <c r="AL15">
        <v>7.2690000000000003E-3</v>
      </c>
    </row>
    <row r="16" spans="1:38" x14ac:dyDescent="0.25">
      <c r="A16" s="37">
        <v>-1.4164E-2</v>
      </c>
      <c r="B16">
        <v>-1.3461000000000001E-2</v>
      </c>
      <c r="C16">
        <v>-1.2435999999999999E-2</v>
      </c>
      <c r="D16">
        <v>-1.1525000000000001E-2</v>
      </c>
      <c r="E16">
        <v>-1.1299E-2</v>
      </c>
      <c r="F16">
        <v>-1.0732999999999999E-2</v>
      </c>
      <c r="G16">
        <v>-1.0331999999999999E-2</v>
      </c>
      <c r="H16">
        <v>-9.6500000000000006E-3</v>
      </c>
      <c r="I16">
        <v>-8.9680000000000003E-3</v>
      </c>
      <c r="J16">
        <v>-8.8730000000000007E-3</v>
      </c>
      <c r="K16">
        <v>-8.5459999999999998E-3</v>
      </c>
      <c r="L16">
        <v>-7.4689999999999999E-3</v>
      </c>
      <c r="M16">
        <v>-7.0349999999999996E-3</v>
      </c>
      <c r="N16">
        <v>-6.4339999999999996E-3</v>
      </c>
      <c r="O16">
        <v>-5.8500000000000002E-3</v>
      </c>
      <c r="P16">
        <v>-5.0679999999999996E-3</v>
      </c>
      <c r="Q16">
        <v>-4.6759999999999996E-3</v>
      </c>
      <c r="R16">
        <v>-4.163E-3</v>
      </c>
      <c r="S16">
        <v>-3.375E-3</v>
      </c>
      <c r="T16">
        <v>-2.967E-3</v>
      </c>
      <c r="U16">
        <v>-2.6510000000000001E-3</v>
      </c>
      <c r="V16">
        <v>-2.2309999999999999E-3</v>
      </c>
      <c r="W16">
        <v>-1.0070000000000001E-3</v>
      </c>
      <c r="X16">
        <v>-1.0679999999999999E-3</v>
      </c>
      <c r="Y16">
        <v>0</v>
      </c>
      <c r="Z16">
        <v>4.73E-4</v>
      </c>
      <c r="AA16">
        <v>1.077E-3</v>
      </c>
      <c r="AB16">
        <v>1.8550000000000001E-3</v>
      </c>
      <c r="AC16">
        <v>2.5630000000000002E-3</v>
      </c>
      <c r="AD16">
        <v>3.3419999999999999E-3</v>
      </c>
      <c r="AE16">
        <v>3.872E-3</v>
      </c>
      <c r="AF16">
        <v>4.2830000000000003E-3</v>
      </c>
      <c r="AG16">
        <v>5.1110000000000001E-3</v>
      </c>
      <c r="AH16">
        <v>5.3169999999999997E-3</v>
      </c>
      <c r="AI16">
        <v>5.9719999999999999E-3</v>
      </c>
      <c r="AJ16">
        <v>6.6319999999999999E-3</v>
      </c>
      <c r="AK16">
        <v>6.4700000000000001E-3</v>
      </c>
      <c r="AL16">
        <v>6.8349999999999999E-3</v>
      </c>
    </row>
    <row r="17" spans="1:38" x14ac:dyDescent="0.25">
      <c r="A17" s="37">
        <v>-1.3547999999999999E-2</v>
      </c>
      <c r="B17">
        <v>-1.3084999999999999E-2</v>
      </c>
      <c r="C17">
        <v>-1.2229E-2</v>
      </c>
      <c r="D17">
        <v>-1.162E-2</v>
      </c>
      <c r="E17">
        <v>-1.141E-2</v>
      </c>
      <c r="F17">
        <v>-1.0626E-2</v>
      </c>
      <c r="G17">
        <v>-1.0149999999999999E-2</v>
      </c>
      <c r="H17">
        <v>-9.3270000000000002E-3</v>
      </c>
      <c r="I17">
        <v>-9.0170000000000007E-3</v>
      </c>
      <c r="J17">
        <v>-8.4910000000000003E-3</v>
      </c>
      <c r="K17">
        <v>-8.2539999999999992E-3</v>
      </c>
      <c r="L17">
        <v>-7.4009999999999996E-3</v>
      </c>
      <c r="M17">
        <v>-6.803E-3</v>
      </c>
      <c r="N17">
        <v>-6.1479999999999998E-3</v>
      </c>
      <c r="O17">
        <v>-5.6490000000000004E-3</v>
      </c>
      <c r="P17">
        <v>-5.1000000000000004E-3</v>
      </c>
      <c r="Q17">
        <v>-4.5430000000000002E-3</v>
      </c>
      <c r="R17">
        <v>-3.8649999999999999E-3</v>
      </c>
      <c r="S17">
        <v>-3.1970000000000002E-3</v>
      </c>
      <c r="T17">
        <v>-2.9719999999999998E-3</v>
      </c>
      <c r="U17">
        <v>-2.6819999999999999E-3</v>
      </c>
      <c r="V17">
        <v>-2.2179999999999999E-3</v>
      </c>
      <c r="W17">
        <v>-8.4699999999999999E-4</v>
      </c>
      <c r="X17">
        <v>-9.2699999999999998E-4</v>
      </c>
      <c r="Y17">
        <v>0</v>
      </c>
      <c r="Z17">
        <v>3.1799999999999998E-4</v>
      </c>
      <c r="AA17">
        <v>9.6299999999999999E-4</v>
      </c>
      <c r="AB17">
        <v>1.7329999999999999E-3</v>
      </c>
      <c r="AC17">
        <v>2.3479999999999998E-3</v>
      </c>
      <c r="AD17">
        <v>2.8770000000000002E-3</v>
      </c>
      <c r="AE17">
        <v>3.5300000000000002E-3</v>
      </c>
      <c r="AF17">
        <v>4.006E-3</v>
      </c>
      <c r="AG17">
        <v>4.6769999999999997E-3</v>
      </c>
      <c r="AH17">
        <v>4.9560000000000003E-3</v>
      </c>
      <c r="AI17">
        <v>5.4780000000000002E-3</v>
      </c>
      <c r="AJ17">
        <v>6.1339999999999997E-3</v>
      </c>
      <c r="AK17">
        <v>6.1989999999999996E-3</v>
      </c>
      <c r="AL17">
        <v>6.496E-3</v>
      </c>
    </row>
    <row r="18" spans="1:38" x14ac:dyDescent="0.25">
      <c r="A18" s="37">
        <v>-1.2149E-2</v>
      </c>
      <c r="B18">
        <v>-1.1864E-2</v>
      </c>
      <c r="C18">
        <v>-1.1226E-2</v>
      </c>
      <c r="D18">
        <v>-1.051E-2</v>
      </c>
      <c r="E18">
        <v>-1.0253999999999999E-2</v>
      </c>
      <c r="F18">
        <v>-9.6819999999999996E-3</v>
      </c>
      <c r="G18">
        <v>-9.4800000000000006E-3</v>
      </c>
      <c r="H18">
        <v>-8.5979999999999997E-3</v>
      </c>
      <c r="I18">
        <v>-8.09E-3</v>
      </c>
      <c r="J18">
        <v>-7.9349999999999993E-3</v>
      </c>
      <c r="K18">
        <v>-7.5750000000000001E-3</v>
      </c>
      <c r="L18">
        <v>-6.7289999999999997E-3</v>
      </c>
      <c r="M18">
        <v>-6.1749999999999999E-3</v>
      </c>
      <c r="N18">
        <v>-5.5659999999999998E-3</v>
      </c>
      <c r="O18">
        <v>-4.9259999999999998E-3</v>
      </c>
      <c r="P18">
        <v>-4.3949999999999996E-3</v>
      </c>
      <c r="Q18">
        <v>-3.9960000000000004E-3</v>
      </c>
      <c r="R18">
        <v>-3.5869999999999999E-3</v>
      </c>
      <c r="S18">
        <v>-3.0339999999999998E-3</v>
      </c>
      <c r="T18">
        <v>-2.5590000000000001E-3</v>
      </c>
      <c r="U18">
        <v>-2.3640000000000002E-3</v>
      </c>
      <c r="V18">
        <v>-2.036E-3</v>
      </c>
      <c r="W18">
        <v>-8.4099999999999995E-4</v>
      </c>
      <c r="X18">
        <v>-8.4599999999999996E-4</v>
      </c>
      <c r="Y18">
        <v>0</v>
      </c>
      <c r="Z18">
        <v>4.5199999999999998E-4</v>
      </c>
      <c r="AA18">
        <v>7.8799999999999996E-4</v>
      </c>
      <c r="AB18">
        <v>1.5709999999999999E-3</v>
      </c>
      <c r="AC18">
        <v>2.0969999999999999E-3</v>
      </c>
      <c r="AD18">
        <v>2.8779999999999999E-3</v>
      </c>
      <c r="AE18">
        <v>3.3379999999999998E-3</v>
      </c>
      <c r="AF18">
        <v>3.8779999999999999E-3</v>
      </c>
      <c r="AG18">
        <v>4.4549999999999998E-3</v>
      </c>
      <c r="AH18">
        <v>4.692E-3</v>
      </c>
      <c r="AI18">
        <v>5.2430000000000003E-3</v>
      </c>
      <c r="AJ18">
        <v>5.8849999999999996E-3</v>
      </c>
      <c r="AK18">
        <v>5.927E-3</v>
      </c>
      <c r="AL18">
        <v>6.1060000000000003E-3</v>
      </c>
    </row>
    <row r="19" spans="1:38" x14ac:dyDescent="0.25">
      <c r="A19" s="37">
        <v>-1.1689E-2</v>
      </c>
      <c r="B19">
        <v>-1.1375E-2</v>
      </c>
      <c r="C19">
        <v>-1.0635E-2</v>
      </c>
      <c r="D19">
        <v>-1.0201E-2</v>
      </c>
      <c r="E19">
        <v>-9.8779999999999996E-3</v>
      </c>
      <c r="F19">
        <v>-9.4590000000000004E-3</v>
      </c>
      <c r="G19">
        <v>-8.9280000000000002E-3</v>
      </c>
      <c r="H19">
        <v>-8.1429999999999992E-3</v>
      </c>
      <c r="I19">
        <v>-7.8130000000000005E-3</v>
      </c>
      <c r="J19">
        <v>-7.5249999999999996E-3</v>
      </c>
      <c r="K19">
        <v>-7.1679999999999999E-3</v>
      </c>
      <c r="L19">
        <v>-6.2649999999999997E-3</v>
      </c>
      <c r="M19">
        <v>-5.8440000000000002E-3</v>
      </c>
      <c r="N19">
        <v>-5.2389999999999997E-3</v>
      </c>
      <c r="O19">
        <v>-4.7190000000000001E-3</v>
      </c>
      <c r="P19">
        <v>-4.0980000000000001E-3</v>
      </c>
      <c r="Q19">
        <v>-3.7820000000000002E-3</v>
      </c>
      <c r="R19">
        <v>-3.3830000000000002E-3</v>
      </c>
      <c r="S19">
        <v>-2.7239999999999999E-3</v>
      </c>
      <c r="T19">
        <v>-2.3709999999999998E-3</v>
      </c>
      <c r="U19">
        <v>-2.2690000000000002E-3</v>
      </c>
      <c r="V19">
        <v>-1.8E-3</v>
      </c>
      <c r="W19">
        <v>-8.6300000000000005E-4</v>
      </c>
      <c r="X19">
        <v>-7.8399999999999997E-4</v>
      </c>
      <c r="Y19">
        <v>0</v>
      </c>
      <c r="Z19">
        <v>4.95E-4</v>
      </c>
      <c r="AA19">
        <v>7.6800000000000002E-4</v>
      </c>
      <c r="AB19">
        <v>1.4710000000000001E-3</v>
      </c>
      <c r="AC19">
        <v>2.124E-3</v>
      </c>
      <c r="AD19">
        <v>2.575E-3</v>
      </c>
      <c r="AE19">
        <v>3.0730000000000002E-3</v>
      </c>
      <c r="AF19">
        <v>3.4499999999999999E-3</v>
      </c>
      <c r="AG19">
        <v>4.117E-3</v>
      </c>
      <c r="AH19">
        <v>4.4879999999999998E-3</v>
      </c>
      <c r="AI19">
        <v>4.9719999999999999E-3</v>
      </c>
      <c r="AJ19">
        <v>5.5019999999999999E-3</v>
      </c>
      <c r="AK19">
        <v>5.5500000000000002E-3</v>
      </c>
      <c r="AL19">
        <v>5.836E-3</v>
      </c>
    </row>
    <row r="20" spans="1:38" x14ac:dyDescent="0.25">
      <c r="A20" s="37">
        <v>-1.1445E-2</v>
      </c>
      <c r="B20">
        <v>-1.1277000000000001E-2</v>
      </c>
      <c r="C20">
        <v>-1.0600999999999999E-2</v>
      </c>
      <c r="D20">
        <v>-0.01</v>
      </c>
      <c r="E20">
        <v>-9.6659999999999992E-3</v>
      </c>
      <c r="F20">
        <v>-8.9840000000000007E-3</v>
      </c>
      <c r="G20">
        <v>-8.6599999999999993E-3</v>
      </c>
      <c r="H20">
        <v>-7.7000000000000002E-3</v>
      </c>
      <c r="I20">
        <v>-7.4339999999999996E-3</v>
      </c>
      <c r="J20">
        <v>-7.0740000000000004E-3</v>
      </c>
      <c r="K20">
        <v>-6.7520000000000002E-3</v>
      </c>
      <c r="L20">
        <v>-5.8300000000000001E-3</v>
      </c>
      <c r="M20">
        <v>-5.3020000000000003E-3</v>
      </c>
      <c r="N20">
        <v>-4.6049999999999997E-3</v>
      </c>
      <c r="O20">
        <v>-4.2649999999999997E-3</v>
      </c>
      <c r="P20">
        <v>-3.578E-3</v>
      </c>
      <c r="Q20">
        <v>-3.29E-3</v>
      </c>
      <c r="R20">
        <v>-2.856E-3</v>
      </c>
      <c r="S20">
        <v>-2.186E-3</v>
      </c>
      <c r="T20">
        <v>-2.1159999999999998E-3</v>
      </c>
      <c r="U20">
        <v>-1.66E-3</v>
      </c>
      <c r="V20">
        <v>-1.3359999999999999E-3</v>
      </c>
      <c r="W20">
        <v>-4.5399999999999998E-4</v>
      </c>
      <c r="X20">
        <v>-4.4200000000000001E-4</v>
      </c>
      <c r="Y20">
        <v>0</v>
      </c>
      <c r="Z20">
        <v>6.8000000000000005E-4</v>
      </c>
      <c r="AA20">
        <v>1.011E-3</v>
      </c>
      <c r="AB20">
        <v>1.6260000000000001E-3</v>
      </c>
      <c r="AC20">
        <v>2.2680000000000001E-3</v>
      </c>
      <c r="AD20">
        <v>2.931E-3</v>
      </c>
      <c r="AE20">
        <v>3.2169999999999998E-3</v>
      </c>
      <c r="AF20">
        <v>3.653E-3</v>
      </c>
      <c r="AG20">
        <v>4.2069999999999998E-3</v>
      </c>
      <c r="AH20">
        <v>4.5139999999999998E-3</v>
      </c>
      <c r="AI20">
        <v>4.9909999999999998E-3</v>
      </c>
      <c r="AJ20">
        <v>5.7409999999999996E-3</v>
      </c>
      <c r="AK20">
        <v>5.6160000000000003E-3</v>
      </c>
      <c r="AL20">
        <v>5.8840000000000003E-3</v>
      </c>
    </row>
    <row r="21" spans="1:38" x14ac:dyDescent="0.25">
      <c r="A21" s="37">
        <v>-1.0385E-2</v>
      </c>
      <c r="B21">
        <v>-1.026E-2</v>
      </c>
      <c r="C21">
        <v>-9.6360000000000005E-3</v>
      </c>
      <c r="D21">
        <v>-9.0810000000000005E-3</v>
      </c>
      <c r="E21">
        <v>-8.7939999999999997E-3</v>
      </c>
      <c r="F21">
        <v>-8.2410000000000001E-3</v>
      </c>
      <c r="G21">
        <v>-7.8689999999999993E-3</v>
      </c>
      <c r="H21">
        <v>-7.1170000000000001E-3</v>
      </c>
      <c r="I21">
        <v>-6.6750000000000004E-3</v>
      </c>
      <c r="J21">
        <v>-6.4409999999999997E-3</v>
      </c>
      <c r="K21">
        <v>-6.0679999999999996E-3</v>
      </c>
      <c r="L21">
        <v>-5.1739999999999998E-3</v>
      </c>
      <c r="M21">
        <v>-4.7429999999999998E-3</v>
      </c>
      <c r="N21">
        <v>-4.1939999999999998E-3</v>
      </c>
      <c r="O21">
        <v>-3.8670000000000002E-3</v>
      </c>
      <c r="P21">
        <v>-3.29E-3</v>
      </c>
      <c r="Q21">
        <v>-3.0130000000000001E-3</v>
      </c>
      <c r="R21">
        <v>-2.7490000000000001E-3</v>
      </c>
      <c r="S21">
        <v>-2.0820000000000001E-3</v>
      </c>
      <c r="T21">
        <v>-1.9040000000000001E-3</v>
      </c>
      <c r="U21">
        <v>-1.7160000000000001E-3</v>
      </c>
      <c r="V21">
        <v>-1.4400000000000001E-3</v>
      </c>
      <c r="W21">
        <v>-4.3300000000000001E-4</v>
      </c>
      <c r="X21">
        <v>-4.6799999999999999E-4</v>
      </c>
      <c r="Y21">
        <v>0</v>
      </c>
      <c r="Z21">
        <v>5.31E-4</v>
      </c>
      <c r="AA21">
        <v>8.3199999999999995E-4</v>
      </c>
      <c r="AB21">
        <v>1.4450000000000001E-3</v>
      </c>
      <c r="AC21">
        <v>1.8979999999999999E-3</v>
      </c>
      <c r="AD21">
        <v>2.3400000000000001E-3</v>
      </c>
      <c r="AE21">
        <v>2.869E-3</v>
      </c>
      <c r="AF21">
        <v>3.3660000000000001E-3</v>
      </c>
      <c r="AG21">
        <v>3.7989999999999999E-3</v>
      </c>
      <c r="AH21">
        <v>4.091E-3</v>
      </c>
      <c r="AI21">
        <v>4.4980000000000003E-3</v>
      </c>
      <c r="AJ21">
        <v>5.0460000000000001E-3</v>
      </c>
      <c r="AK21">
        <v>5.2969999999999996E-3</v>
      </c>
      <c r="AL21">
        <v>5.2810000000000001E-3</v>
      </c>
    </row>
    <row r="22" spans="1:38" x14ac:dyDescent="0.25">
      <c r="A22" s="37">
        <v>-1.0220999999999999E-2</v>
      </c>
      <c r="B22">
        <v>-1.0008E-2</v>
      </c>
      <c r="C22">
        <v>-9.3810000000000004E-3</v>
      </c>
      <c r="D22">
        <v>-8.8100000000000001E-3</v>
      </c>
      <c r="E22">
        <v>-8.4100000000000008E-3</v>
      </c>
      <c r="F22">
        <v>-7.6629999999999997E-3</v>
      </c>
      <c r="G22">
        <v>-7.241E-3</v>
      </c>
      <c r="H22">
        <v>-6.685E-3</v>
      </c>
      <c r="I22">
        <v>-6.2360000000000002E-3</v>
      </c>
      <c r="J22">
        <v>-5.9699999999999996E-3</v>
      </c>
      <c r="K22">
        <v>-5.6779999999999999E-3</v>
      </c>
      <c r="L22">
        <v>-4.7239999999999999E-3</v>
      </c>
      <c r="M22">
        <v>-4.3439999999999998E-3</v>
      </c>
      <c r="N22">
        <v>-3.901E-3</v>
      </c>
      <c r="O22">
        <v>-3.5260000000000001E-3</v>
      </c>
      <c r="P22">
        <v>-2.9919999999999999E-3</v>
      </c>
      <c r="Q22">
        <v>-2.82E-3</v>
      </c>
      <c r="R22">
        <v>-2.3730000000000001E-3</v>
      </c>
      <c r="S22">
        <v>-1.905E-3</v>
      </c>
      <c r="T22">
        <v>-1.7440000000000001E-3</v>
      </c>
      <c r="U22">
        <v>-1.616E-3</v>
      </c>
      <c r="V22">
        <v>-1.302E-3</v>
      </c>
      <c r="W22">
        <v>-4.2900000000000002E-4</v>
      </c>
      <c r="X22">
        <v>-5.1000000000000004E-4</v>
      </c>
      <c r="Y22">
        <v>0</v>
      </c>
      <c r="Z22">
        <v>3.6400000000000001E-4</v>
      </c>
      <c r="AA22">
        <v>6.6699999999999995E-4</v>
      </c>
      <c r="AB22">
        <v>1.212E-3</v>
      </c>
      <c r="AC22">
        <v>1.7210000000000001E-3</v>
      </c>
      <c r="AD22">
        <v>2.2030000000000001E-3</v>
      </c>
      <c r="AE22">
        <v>2.6849999999999999E-3</v>
      </c>
      <c r="AF22">
        <v>2.98E-3</v>
      </c>
      <c r="AG22">
        <v>3.4859999999999999E-3</v>
      </c>
      <c r="AH22">
        <v>3.8370000000000001E-3</v>
      </c>
      <c r="AI22">
        <v>4.2810000000000001E-3</v>
      </c>
      <c r="AJ22">
        <v>4.6779999999999999E-3</v>
      </c>
      <c r="AK22">
        <v>4.6340000000000001E-3</v>
      </c>
      <c r="AL22">
        <v>5.1200000000000004E-3</v>
      </c>
    </row>
    <row r="23" spans="1:38" x14ac:dyDescent="0.25">
      <c r="A23" s="37">
        <v>-9.4999999999999998E-3</v>
      </c>
      <c r="B23">
        <v>-9.3080000000000003E-3</v>
      </c>
      <c r="C23">
        <v>-8.6829999999999997E-3</v>
      </c>
      <c r="D23">
        <v>-8.1259999999999995E-3</v>
      </c>
      <c r="E23">
        <v>-7.7559999999999999E-3</v>
      </c>
      <c r="F23">
        <v>-7.1720000000000004E-3</v>
      </c>
      <c r="G23">
        <v>-6.1890000000000001E-3</v>
      </c>
      <c r="H23">
        <v>-6.0239999999999998E-3</v>
      </c>
      <c r="I23">
        <v>-5.7349999999999996E-3</v>
      </c>
      <c r="J23">
        <v>-5.555E-3</v>
      </c>
      <c r="K23">
        <v>-5.1749999999999999E-3</v>
      </c>
      <c r="L23">
        <v>-4.4299999999999999E-3</v>
      </c>
      <c r="M23">
        <v>-3.9890000000000004E-3</v>
      </c>
      <c r="N23">
        <v>-3.6540000000000001E-3</v>
      </c>
      <c r="O23">
        <v>-3.2599999999999999E-3</v>
      </c>
      <c r="P23">
        <v>-2.869E-3</v>
      </c>
      <c r="Q23">
        <v>-2.5509999999999999E-3</v>
      </c>
      <c r="R23">
        <v>-2.2460000000000002E-3</v>
      </c>
      <c r="S23">
        <v>-1.8619999999999999E-3</v>
      </c>
      <c r="T23">
        <v>-1.7340000000000001E-3</v>
      </c>
      <c r="U23">
        <v>-1.4239999999999999E-3</v>
      </c>
      <c r="V23">
        <v>-1.116E-3</v>
      </c>
      <c r="W23">
        <v>-5.22E-4</v>
      </c>
      <c r="X23">
        <v>-2.99E-4</v>
      </c>
      <c r="Y23">
        <v>0</v>
      </c>
      <c r="Z23">
        <v>5.7499999999999999E-4</v>
      </c>
      <c r="AA23">
        <v>7.5900000000000002E-4</v>
      </c>
      <c r="AB23">
        <v>1.333E-3</v>
      </c>
      <c r="AC23">
        <v>1.727E-3</v>
      </c>
      <c r="AD23">
        <v>2.2390000000000001E-3</v>
      </c>
      <c r="AE23">
        <v>2.526E-3</v>
      </c>
      <c r="AF23">
        <v>2.7490000000000001E-3</v>
      </c>
      <c r="AG23">
        <v>3.457E-3</v>
      </c>
      <c r="AH23">
        <v>3.6359999999999999E-3</v>
      </c>
      <c r="AI23">
        <v>4.1660000000000004E-3</v>
      </c>
      <c r="AJ23">
        <v>4.6360000000000004E-3</v>
      </c>
      <c r="AK23">
        <v>4.712E-3</v>
      </c>
      <c r="AL23">
        <v>4.8510000000000003E-3</v>
      </c>
    </row>
    <row r="24" spans="1:38" x14ac:dyDescent="0.25">
      <c r="A24" s="37">
        <v>-8.8859999999999998E-3</v>
      </c>
      <c r="B24">
        <v>-8.737E-3</v>
      </c>
      <c r="C24">
        <v>-8.0949999999999998E-3</v>
      </c>
      <c r="D24">
        <v>-7.5690000000000002E-3</v>
      </c>
      <c r="E24">
        <v>-7.1450000000000003E-3</v>
      </c>
      <c r="F24">
        <v>-6.5409999999999999E-3</v>
      </c>
      <c r="G24">
        <v>-6.0910000000000001E-3</v>
      </c>
      <c r="H24">
        <v>-5.5849999999999997E-3</v>
      </c>
      <c r="I24">
        <v>-5.306E-3</v>
      </c>
      <c r="J24">
        <v>-4.9560000000000003E-3</v>
      </c>
      <c r="K24">
        <v>-4.6810000000000003E-3</v>
      </c>
      <c r="L24">
        <v>-3.9779999999999998E-3</v>
      </c>
      <c r="M24">
        <v>-3.6549999999999998E-3</v>
      </c>
      <c r="N24">
        <v>-3.3050000000000002E-3</v>
      </c>
      <c r="O24">
        <v>-3.0279999999999999E-3</v>
      </c>
      <c r="P24">
        <v>-2.5699999999999998E-3</v>
      </c>
      <c r="Q24">
        <v>-2.395E-3</v>
      </c>
      <c r="R24">
        <v>-2.1029999999999998E-3</v>
      </c>
      <c r="S24">
        <v>-1.6379999999999999E-3</v>
      </c>
      <c r="T24">
        <v>-1.4649999999999999E-3</v>
      </c>
      <c r="U24">
        <v>-1.379E-3</v>
      </c>
      <c r="V24">
        <v>-1.181E-3</v>
      </c>
      <c r="W24">
        <v>-5.6800000000000004E-4</v>
      </c>
      <c r="X24">
        <v>-4.9200000000000003E-4</v>
      </c>
      <c r="Y24">
        <v>0</v>
      </c>
      <c r="Z24">
        <v>3.86E-4</v>
      </c>
      <c r="AA24">
        <v>6.2600000000000004E-4</v>
      </c>
      <c r="AB24">
        <v>1.1900000000000001E-3</v>
      </c>
      <c r="AC24">
        <v>1.539E-3</v>
      </c>
      <c r="AD24">
        <v>1.9499999999999999E-3</v>
      </c>
      <c r="AE24">
        <v>2.2880000000000001E-3</v>
      </c>
      <c r="AF24">
        <v>2.6679999999999998E-3</v>
      </c>
      <c r="AG24">
        <v>2.9870000000000001E-3</v>
      </c>
      <c r="AH24">
        <v>3.346E-3</v>
      </c>
      <c r="AI24">
        <v>3.751E-3</v>
      </c>
      <c r="AJ24">
        <v>4.1479999999999998E-3</v>
      </c>
      <c r="AK24">
        <v>4.3480000000000003E-3</v>
      </c>
      <c r="AL24">
        <v>4.4999999999999997E-3</v>
      </c>
    </row>
    <row r="25" spans="1:38" x14ac:dyDescent="0.25">
      <c r="A25" s="37">
        <v>-8.2690000000000003E-3</v>
      </c>
      <c r="B25">
        <v>-8.012E-3</v>
      </c>
      <c r="C25">
        <v>-7.3559999999999997E-3</v>
      </c>
      <c r="D25">
        <v>-6.8859999999999998E-3</v>
      </c>
      <c r="E25">
        <v>-6.4929999999999996E-3</v>
      </c>
      <c r="F25">
        <v>-5.9579999999999998E-3</v>
      </c>
      <c r="G25">
        <v>-5.6600000000000001E-3</v>
      </c>
      <c r="H25">
        <v>-5.0650000000000001E-3</v>
      </c>
      <c r="I25">
        <v>-4.7600000000000003E-3</v>
      </c>
      <c r="J25">
        <v>-4.5830000000000003E-3</v>
      </c>
      <c r="K25">
        <v>-4.2979999999999997E-3</v>
      </c>
      <c r="L25">
        <v>-3.7230000000000002E-3</v>
      </c>
      <c r="M25">
        <v>-3.4489999999999998E-3</v>
      </c>
      <c r="N25">
        <v>-3.0300000000000001E-3</v>
      </c>
      <c r="O25">
        <v>-2.8279999999999998E-3</v>
      </c>
      <c r="P25">
        <v>-2.447E-3</v>
      </c>
      <c r="Q25">
        <v>-2.1099999999999999E-3</v>
      </c>
      <c r="R25">
        <v>-2.0609999999999999E-3</v>
      </c>
      <c r="S25">
        <v>-1.601E-3</v>
      </c>
      <c r="T25">
        <v>-1.5E-3</v>
      </c>
      <c r="U25">
        <v>-1.33E-3</v>
      </c>
      <c r="V25">
        <v>-1.0510000000000001E-3</v>
      </c>
      <c r="W25">
        <v>-4.8999999999999998E-4</v>
      </c>
      <c r="X25">
        <v>-3.1799999999999998E-4</v>
      </c>
      <c r="Y25">
        <v>0</v>
      </c>
      <c r="Z25">
        <v>2.92E-4</v>
      </c>
      <c r="AA25">
        <v>5.5900000000000004E-4</v>
      </c>
      <c r="AB25">
        <v>1.044E-3</v>
      </c>
      <c r="AC25">
        <v>1.4369999999999999E-3</v>
      </c>
      <c r="AD25">
        <v>1.776E-3</v>
      </c>
      <c r="AE25">
        <v>2.085E-3</v>
      </c>
      <c r="AF25">
        <v>2.3259999999999999E-3</v>
      </c>
      <c r="AG25">
        <v>2.8389999999999999E-3</v>
      </c>
      <c r="AH25">
        <v>3.1449999999999998E-3</v>
      </c>
      <c r="AI25">
        <v>3.5630000000000002E-3</v>
      </c>
      <c r="AJ25">
        <v>3.9820000000000003E-3</v>
      </c>
      <c r="AK25">
        <v>4.0899999999999999E-3</v>
      </c>
      <c r="AL25">
        <v>4.248E-3</v>
      </c>
    </row>
    <row r="26" spans="1:38" x14ac:dyDescent="0.25">
      <c r="A26" s="37">
        <v>-7.8659999999999997E-3</v>
      </c>
      <c r="B26">
        <v>-7.6379999999999998E-3</v>
      </c>
      <c r="C26">
        <v>-7.0270000000000003E-3</v>
      </c>
      <c r="D26">
        <v>-6.4799999999999996E-3</v>
      </c>
      <c r="E26">
        <v>-6.1840000000000003E-3</v>
      </c>
      <c r="F26">
        <v>-5.6800000000000002E-3</v>
      </c>
      <c r="G26">
        <v>-5.398E-3</v>
      </c>
      <c r="H26">
        <v>-4.7949999999999998E-3</v>
      </c>
      <c r="I26">
        <v>-4.5440000000000003E-3</v>
      </c>
      <c r="J26">
        <v>-4.3790000000000001E-3</v>
      </c>
      <c r="K26">
        <v>-4.0499999999999998E-3</v>
      </c>
      <c r="L26">
        <v>-3.4759999999999999E-3</v>
      </c>
      <c r="M26">
        <v>-3.192E-3</v>
      </c>
      <c r="N26">
        <v>-2.8319999999999999E-3</v>
      </c>
      <c r="O26">
        <v>-2.6059999999999998E-3</v>
      </c>
      <c r="P26">
        <v>-2.3259999999999999E-3</v>
      </c>
      <c r="Q26">
        <v>-2.1719999999999999E-3</v>
      </c>
      <c r="R26">
        <v>-1.8439999999999999E-3</v>
      </c>
      <c r="S26">
        <v>-1.573E-3</v>
      </c>
      <c r="T26">
        <v>-1.3810000000000001E-3</v>
      </c>
      <c r="U26">
        <v>-1.181E-3</v>
      </c>
      <c r="V26">
        <v>-1.0039999999999999E-3</v>
      </c>
      <c r="W26">
        <v>-4.7600000000000002E-4</v>
      </c>
      <c r="X26">
        <v>-3.5500000000000001E-4</v>
      </c>
      <c r="Y26">
        <v>0</v>
      </c>
      <c r="Z26">
        <v>2.9999999999999997E-4</v>
      </c>
      <c r="AA26">
        <v>6.02E-4</v>
      </c>
      <c r="AB26">
        <v>9.9799999999999997E-4</v>
      </c>
      <c r="AC26">
        <v>1.284E-3</v>
      </c>
      <c r="AD26">
        <v>1.684E-3</v>
      </c>
      <c r="AE26">
        <v>1.9910000000000001E-3</v>
      </c>
      <c r="AF26">
        <v>2.2820000000000002E-3</v>
      </c>
      <c r="AG26">
        <v>2.7659999999999998E-3</v>
      </c>
      <c r="AH26">
        <v>3.0019999999999999E-3</v>
      </c>
      <c r="AI26">
        <v>3.4889999999999999E-3</v>
      </c>
      <c r="AJ26">
        <v>3.803E-3</v>
      </c>
      <c r="AK26">
        <v>3.9779999999999998E-3</v>
      </c>
      <c r="AL26">
        <v>4.1000000000000003E-3</v>
      </c>
    </row>
    <row r="27" spans="1:38" x14ac:dyDescent="0.25">
      <c r="A27" s="37">
        <v>-7.6350000000000003E-3</v>
      </c>
      <c r="B27">
        <v>-7.3590000000000001E-3</v>
      </c>
      <c r="C27">
        <v>-6.7720000000000002E-3</v>
      </c>
      <c r="D27">
        <v>-6.2490000000000002E-3</v>
      </c>
      <c r="E27">
        <v>-5.9779999999999998E-3</v>
      </c>
      <c r="F27">
        <v>-5.4190000000000002E-3</v>
      </c>
      <c r="G27">
        <v>-5.1549999999999999E-3</v>
      </c>
      <c r="H27">
        <v>-4.4730000000000004E-3</v>
      </c>
      <c r="I27">
        <v>-4.326E-3</v>
      </c>
      <c r="J27">
        <v>-4.1450000000000002E-3</v>
      </c>
      <c r="K27">
        <v>-3.8960000000000002E-3</v>
      </c>
      <c r="L27">
        <v>-3.3540000000000002E-3</v>
      </c>
      <c r="M27">
        <v>-2.9659999999999999E-3</v>
      </c>
      <c r="N27">
        <v>-2.6949999999999999E-3</v>
      </c>
      <c r="O27">
        <v>-2.4130000000000002E-3</v>
      </c>
      <c r="P27">
        <v>-2.1870000000000001E-3</v>
      </c>
      <c r="Q27">
        <v>-1.8159999999999999E-3</v>
      </c>
      <c r="R27">
        <v>-1.7110000000000001E-3</v>
      </c>
      <c r="S27">
        <v>-1.33E-3</v>
      </c>
      <c r="T27">
        <v>-1.307E-3</v>
      </c>
      <c r="U27">
        <v>-1.101E-3</v>
      </c>
      <c r="V27">
        <v>-9.0399999999999996E-4</v>
      </c>
      <c r="W27">
        <v>-3.9399999999999998E-4</v>
      </c>
      <c r="X27">
        <v>-3.8000000000000002E-4</v>
      </c>
      <c r="Y27">
        <v>0</v>
      </c>
      <c r="Z27">
        <v>3.5500000000000001E-4</v>
      </c>
      <c r="AA27">
        <v>5.1800000000000001E-4</v>
      </c>
      <c r="AB27">
        <v>9.5299999999999996E-4</v>
      </c>
      <c r="AC27">
        <v>1.3060000000000001E-3</v>
      </c>
      <c r="AD27">
        <v>1.6169999999999999E-3</v>
      </c>
      <c r="AE27">
        <v>1.944E-3</v>
      </c>
      <c r="AF27">
        <v>2.3019999999999998E-3</v>
      </c>
      <c r="AG27">
        <v>2.5460000000000001E-3</v>
      </c>
      <c r="AH27">
        <v>2.9009999999999999E-3</v>
      </c>
      <c r="AI27">
        <v>3.2130000000000001E-3</v>
      </c>
      <c r="AJ27">
        <v>3.6410000000000001E-3</v>
      </c>
      <c r="AK27">
        <v>3.7169999999999998E-3</v>
      </c>
      <c r="AL27">
        <v>3.9740000000000001E-3</v>
      </c>
    </row>
    <row r="28" spans="1:38" x14ac:dyDescent="0.25">
      <c r="A28" s="37">
        <v>-7.097E-3</v>
      </c>
      <c r="B28">
        <v>-6.94E-3</v>
      </c>
      <c r="C28">
        <v>-6.4710000000000002E-3</v>
      </c>
      <c r="D28">
        <v>-5.9959999999999996E-3</v>
      </c>
      <c r="E28">
        <v>-5.7809999999999997E-3</v>
      </c>
      <c r="F28">
        <v>-5.2639999999999996E-3</v>
      </c>
      <c r="G28">
        <v>-4.9750000000000003E-3</v>
      </c>
      <c r="H28">
        <v>-4.47E-3</v>
      </c>
      <c r="I28">
        <v>-4.2389999999999997E-3</v>
      </c>
      <c r="J28">
        <v>-4.1510000000000002E-3</v>
      </c>
      <c r="K28">
        <v>-3.7829999999999999E-3</v>
      </c>
      <c r="L28">
        <v>-3.3089999999999999E-3</v>
      </c>
      <c r="M28">
        <v>-2.9840000000000001E-3</v>
      </c>
      <c r="N28">
        <v>-2.745E-3</v>
      </c>
      <c r="O28">
        <v>-2.5249999999999999E-3</v>
      </c>
      <c r="P28">
        <v>-2.2269999999999998E-3</v>
      </c>
      <c r="Q28">
        <v>-2.1069999999999999E-3</v>
      </c>
      <c r="R28">
        <v>-1.7949999999999999E-3</v>
      </c>
      <c r="S28">
        <v>-1.5299999999999999E-3</v>
      </c>
      <c r="T28">
        <v>-1.353E-3</v>
      </c>
      <c r="U28">
        <v>-1.224E-3</v>
      </c>
      <c r="V28">
        <v>-9.3400000000000004E-4</v>
      </c>
      <c r="W28">
        <v>-5.3799999999999996E-4</v>
      </c>
      <c r="X28">
        <v>-3.3100000000000002E-4</v>
      </c>
      <c r="Y28">
        <v>0</v>
      </c>
      <c r="Z28">
        <v>2.6200000000000003E-4</v>
      </c>
      <c r="AA28">
        <v>4.46E-4</v>
      </c>
      <c r="AB28">
        <v>8.5099999999999998E-4</v>
      </c>
      <c r="AC28">
        <v>1.139E-3</v>
      </c>
      <c r="AD28">
        <v>1.457E-3</v>
      </c>
      <c r="AE28">
        <v>1.7179999999999999E-3</v>
      </c>
      <c r="AF28">
        <v>2.1320000000000002E-3</v>
      </c>
      <c r="AG28">
        <v>2.4659999999999999E-3</v>
      </c>
      <c r="AH28">
        <v>2.6280000000000001E-3</v>
      </c>
      <c r="AI28">
        <v>3.1329999999999999E-3</v>
      </c>
      <c r="AJ28">
        <v>3.4510000000000001E-3</v>
      </c>
      <c r="AK28">
        <v>3.5729999999999998E-3</v>
      </c>
      <c r="AL28">
        <v>3.7529999999999998E-3</v>
      </c>
    </row>
    <row r="29" spans="1:38" x14ac:dyDescent="0.25">
      <c r="A29" s="37">
        <v>-6.1910000000000003E-3</v>
      </c>
      <c r="B29">
        <v>-6.0819999999999997E-3</v>
      </c>
      <c r="C29">
        <v>-5.6759999999999996E-3</v>
      </c>
      <c r="D29">
        <v>-5.3229999999999996E-3</v>
      </c>
      <c r="E29">
        <v>-5.1240000000000001E-3</v>
      </c>
      <c r="F29">
        <v>-4.6870000000000002E-3</v>
      </c>
      <c r="G29">
        <v>-4.4429999999999999E-3</v>
      </c>
      <c r="H29">
        <v>-3.8300000000000001E-3</v>
      </c>
      <c r="I29">
        <v>-3.637E-3</v>
      </c>
      <c r="J29">
        <v>-3.5990000000000002E-3</v>
      </c>
      <c r="K29">
        <v>-3.3440000000000002E-3</v>
      </c>
      <c r="L29">
        <v>-2.9559999999999999E-3</v>
      </c>
      <c r="M29">
        <v>-2.5969999999999999E-3</v>
      </c>
      <c r="N29">
        <v>-2.369E-3</v>
      </c>
      <c r="O29">
        <v>-2.1559999999999999E-3</v>
      </c>
      <c r="P29">
        <v>-1.9E-3</v>
      </c>
      <c r="Q29">
        <v>-1.665E-3</v>
      </c>
      <c r="R29">
        <v>-1.446E-3</v>
      </c>
      <c r="S29">
        <v>-1.2149999999999999E-3</v>
      </c>
      <c r="T29">
        <v>-1.065E-3</v>
      </c>
      <c r="U29">
        <v>-9.3300000000000002E-4</v>
      </c>
      <c r="V29">
        <v>-6.4800000000000003E-4</v>
      </c>
      <c r="W29">
        <v>-3.6000000000000002E-4</v>
      </c>
      <c r="X29">
        <v>-2.4699999999999999E-4</v>
      </c>
      <c r="Y29">
        <v>0</v>
      </c>
      <c r="Z29">
        <v>3.79E-4</v>
      </c>
      <c r="AA29">
        <v>5.3600000000000002E-4</v>
      </c>
      <c r="AB29">
        <v>9.2800000000000001E-4</v>
      </c>
      <c r="AC29">
        <v>1.2260000000000001E-3</v>
      </c>
      <c r="AD29">
        <v>1.5009999999999999E-3</v>
      </c>
      <c r="AE29">
        <v>1.8140000000000001E-3</v>
      </c>
      <c r="AF29">
        <v>2.1129999999999999E-3</v>
      </c>
      <c r="AG29">
        <v>2.4220000000000001E-3</v>
      </c>
      <c r="AH29">
        <v>2.7550000000000001E-3</v>
      </c>
      <c r="AI29">
        <v>3.029E-3</v>
      </c>
      <c r="AJ29">
        <v>3.4229999999999998E-3</v>
      </c>
      <c r="AK29">
        <v>3.555E-3</v>
      </c>
      <c r="AL29">
        <v>3.7109999999999999E-3</v>
      </c>
    </row>
    <row r="30" spans="1:38" x14ac:dyDescent="0.25">
      <c r="A30" s="37">
        <v>-6.2449999999999997E-3</v>
      </c>
      <c r="B30">
        <v>-6.1330000000000004E-3</v>
      </c>
      <c r="C30">
        <v>-5.718E-3</v>
      </c>
      <c r="D30">
        <v>-5.3150000000000003E-3</v>
      </c>
      <c r="E30">
        <v>-5.0660000000000002E-3</v>
      </c>
      <c r="F30">
        <v>-4.7099999999999998E-3</v>
      </c>
      <c r="G30">
        <v>-4.3779999999999999E-3</v>
      </c>
      <c r="H30">
        <v>-3.8349999999999999E-3</v>
      </c>
      <c r="I30">
        <v>-3.6110000000000001E-3</v>
      </c>
      <c r="J30">
        <v>-3.5200000000000001E-3</v>
      </c>
      <c r="K30">
        <v>-3.2330000000000002E-3</v>
      </c>
      <c r="L30">
        <v>-2.7820000000000002E-3</v>
      </c>
      <c r="M30">
        <v>-2.529E-3</v>
      </c>
      <c r="N30">
        <v>-2.2369999999999998E-3</v>
      </c>
      <c r="O30">
        <v>-1.9750000000000002E-3</v>
      </c>
      <c r="P30">
        <v>-1.797E-3</v>
      </c>
      <c r="Q30">
        <v>-1.567E-3</v>
      </c>
      <c r="R30">
        <v>-1.4989999999999999E-3</v>
      </c>
      <c r="S30">
        <v>-1.1739999999999999E-3</v>
      </c>
      <c r="T30">
        <v>-1.1069999999999999E-3</v>
      </c>
      <c r="U30">
        <v>-9.4700000000000003E-4</v>
      </c>
      <c r="V30">
        <v>-7.4600000000000003E-4</v>
      </c>
      <c r="W30">
        <v>-4.0099999999999999E-4</v>
      </c>
      <c r="X30">
        <v>-2.7599999999999999E-4</v>
      </c>
      <c r="Y30">
        <v>0</v>
      </c>
      <c r="Z30">
        <v>2.0900000000000001E-4</v>
      </c>
      <c r="AA30">
        <v>4.6700000000000002E-4</v>
      </c>
      <c r="AB30">
        <v>8.0999999999999996E-4</v>
      </c>
      <c r="AC30">
        <v>1.0920000000000001E-3</v>
      </c>
      <c r="AD30">
        <v>1.377E-3</v>
      </c>
      <c r="AE30">
        <v>1.5900000000000001E-3</v>
      </c>
      <c r="AF30">
        <v>1.9300000000000001E-3</v>
      </c>
      <c r="AG30">
        <v>2.2139999999999998E-3</v>
      </c>
      <c r="AH30">
        <v>2.454E-3</v>
      </c>
      <c r="AI30">
        <v>2.8210000000000002E-3</v>
      </c>
      <c r="AJ30">
        <v>3.2239999999999999E-3</v>
      </c>
      <c r="AK30">
        <v>3.362E-3</v>
      </c>
      <c r="AL30">
        <v>3.4880000000000002E-3</v>
      </c>
    </row>
    <row r="31" spans="1:38" x14ac:dyDescent="0.25">
      <c r="A31" s="37">
        <v>-6.1279999999999998E-3</v>
      </c>
      <c r="B31">
        <v>-6.0179999999999999E-3</v>
      </c>
      <c r="C31">
        <v>-5.5700000000000003E-3</v>
      </c>
      <c r="D31">
        <v>-5.208E-3</v>
      </c>
      <c r="E31">
        <v>-4.973E-3</v>
      </c>
      <c r="F31">
        <v>-4.6169999999999996E-3</v>
      </c>
      <c r="G31">
        <v>-4.3090000000000003E-3</v>
      </c>
      <c r="H31">
        <v>-3.8379999999999998E-3</v>
      </c>
      <c r="I31">
        <v>-3.5400000000000002E-3</v>
      </c>
      <c r="J31">
        <v>-3.5040000000000002E-3</v>
      </c>
      <c r="K31">
        <v>-3.209E-3</v>
      </c>
      <c r="L31">
        <v>-2.8249999999999998E-3</v>
      </c>
      <c r="M31">
        <v>-2.5479999999999999E-3</v>
      </c>
      <c r="N31">
        <v>-2.281E-3</v>
      </c>
      <c r="O31">
        <v>-2.0839999999999999E-3</v>
      </c>
      <c r="P31">
        <v>-1.817E-3</v>
      </c>
      <c r="Q31">
        <v>-1.65E-3</v>
      </c>
      <c r="R31">
        <v>-1.488E-3</v>
      </c>
      <c r="S31">
        <v>-1.2520000000000001E-3</v>
      </c>
      <c r="T31">
        <v>-1.1069999999999999E-3</v>
      </c>
      <c r="U31">
        <v>-9.8799999999999995E-4</v>
      </c>
      <c r="V31">
        <v>-8.1999999999999998E-4</v>
      </c>
      <c r="W31">
        <v>-4.5100000000000001E-4</v>
      </c>
      <c r="X31">
        <v>-3.5500000000000001E-4</v>
      </c>
      <c r="Y31">
        <v>0</v>
      </c>
      <c r="Z31">
        <v>2.0699999999999999E-4</v>
      </c>
      <c r="AA31">
        <v>4.06E-4</v>
      </c>
      <c r="AB31">
        <v>7.3200000000000001E-4</v>
      </c>
      <c r="AC31">
        <v>1.0480000000000001E-3</v>
      </c>
      <c r="AD31">
        <v>1.2620000000000001E-3</v>
      </c>
      <c r="AE31">
        <v>1.5410000000000001E-3</v>
      </c>
      <c r="AF31">
        <v>1.828E-3</v>
      </c>
      <c r="AG31">
        <v>2.1380000000000001E-3</v>
      </c>
      <c r="AH31">
        <v>2.4060000000000002E-3</v>
      </c>
      <c r="AI31">
        <v>2.7079999999999999E-3</v>
      </c>
      <c r="AJ31">
        <v>3.1189999999999998E-3</v>
      </c>
      <c r="AK31">
        <v>3.1740000000000002E-3</v>
      </c>
      <c r="AL31">
        <v>3.3969999999999998E-3</v>
      </c>
    </row>
    <row r="32" spans="1:38" x14ac:dyDescent="0.25">
      <c r="A32" s="37">
        <v>-6.0470000000000003E-3</v>
      </c>
      <c r="B32">
        <v>-5.9589999999999999E-3</v>
      </c>
      <c r="C32">
        <v>-5.6270000000000001E-3</v>
      </c>
      <c r="D32">
        <v>-5.2509999999999996E-3</v>
      </c>
      <c r="E32">
        <v>-5.0289999999999996E-3</v>
      </c>
      <c r="F32">
        <v>-4.6410000000000002E-3</v>
      </c>
      <c r="G32">
        <v>-4.3379999999999998E-3</v>
      </c>
      <c r="H32">
        <v>-3.81E-3</v>
      </c>
      <c r="I32">
        <v>-3.5839999999999999E-3</v>
      </c>
      <c r="J32">
        <v>-3.4629999999999999E-3</v>
      </c>
      <c r="K32">
        <v>-3.1779999999999998E-3</v>
      </c>
      <c r="L32">
        <v>-2.8110000000000001E-3</v>
      </c>
      <c r="M32">
        <v>-2.4810000000000001E-3</v>
      </c>
      <c r="N32">
        <v>-2.1719999999999999E-3</v>
      </c>
      <c r="O32">
        <v>-2.0149999999999999E-3</v>
      </c>
      <c r="P32">
        <v>-1.797E-3</v>
      </c>
      <c r="Q32">
        <v>-1.5269999999999999E-3</v>
      </c>
      <c r="R32">
        <v>-1.3389999999999999E-3</v>
      </c>
      <c r="S32">
        <v>-1.132E-3</v>
      </c>
      <c r="T32">
        <v>-1.029E-3</v>
      </c>
      <c r="U32">
        <v>-8.5700000000000001E-4</v>
      </c>
      <c r="V32">
        <v>-7.2099999999999996E-4</v>
      </c>
      <c r="W32">
        <v>-3.5300000000000002E-4</v>
      </c>
      <c r="X32">
        <v>-2.3800000000000001E-4</v>
      </c>
      <c r="Y32">
        <v>0</v>
      </c>
      <c r="Z32">
        <v>2.72E-4</v>
      </c>
      <c r="AA32">
        <v>5.0199999999999995E-4</v>
      </c>
      <c r="AB32">
        <v>8.3900000000000001E-4</v>
      </c>
      <c r="AC32">
        <v>1.078E-3</v>
      </c>
      <c r="AD32">
        <v>1.3370000000000001E-3</v>
      </c>
      <c r="AE32">
        <v>1.5839999999999999E-3</v>
      </c>
      <c r="AF32">
        <v>1.8710000000000001E-3</v>
      </c>
      <c r="AG32">
        <v>2.1979999999999999E-3</v>
      </c>
      <c r="AH32">
        <v>2.477E-3</v>
      </c>
      <c r="AI32">
        <v>2.8249999999999998E-3</v>
      </c>
      <c r="AJ32">
        <v>3.0890000000000002E-3</v>
      </c>
      <c r="AK32">
        <v>3.2390000000000001E-3</v>
      </c>
      <c r="AL32">
        <v>3.424E-3</v>
      </c>
    </row>
    <row r="33" spans="1:38" x14ac:dyDescent="0.25">
      <c r="A33" s="37">
        <v>-5.4440000000000001E-3</v>
      </c>
      <c r="B33">
        <v>-5.4180000000000001E-3</v>
      </c>
      <c r="C33">
        <v>-5.1000000000000004E-3</v>
      </c>
      <c r="D33">
        <v>-4.7959999999999999E-3</v>
      </c>
      <c r="E33">
        <v>-4.5869999999999999E-3</v>
      </c>
      <c r="F33">
        <v>-4.2319999999999997E-3</v>
      </c>
      <c r="G33">
        <v>-3.9410000000000001E-3</v>
      </c>
      <c r="H33">
        <v>-3.496E-3</v>
      </c>
      <c r="I33">
        <v>-3.2780000000000001E-3</v>
      </c>
      <c r="J33">
        <v>-3.2109999999999999E-3</v>
      </c>
      <c r="K33">
        <v>-2.9759999999999999E-3</v>
      </c>
      <c r="L33">
        <v>-2.5569999999999998E-3</v>
      </c>
      <c r="M33">
        <v>-2.323E-3</v>
      </c>
      <c r="N33">
        <v>-2.0579999999999999E-3</v>
      </c>
      <c r="O33">
        <v>-1.91E-3</v>
      </c>
      <c r="P33">
        <v>-1.6169999999999999E-3</v>
      </c>
      <c r="Q33">
        <v>-1.4920000000000001E-3</v>
      </c>
      <c r="R33">
        <v>-1.307E-3</v>
      </c>
      <c r="S33">
        <v>-1.0759999999999999E-3</v>
      </c>
      <c r="T33">
        <v>-9.810000000000001E-4</v>
      </c>
      <c r="U33">
        <v>-8.7399999999999999E-4</v>
      </c>
      <c r="V33">
        <v>-6.6799999999999997E-4</v>
      </c>
      <c r="W33">
        <v>-3.8099999999999999E-4</v>
      </c>
      <c r="X33">
        <v>-2.2699999999999999E-4</v>
      </c>
      <c r="Y33">
        <v>0</v>
      </c>
      <c r="Z33">
        <v>2.7599999999999999E-4</v>
      </c>
      <c r="AA33">
        <v>4.6700000000000002E-4</v>
      </c>
      <c r="AB33">
        <v>7.54E-4</v>
      </c>
      <c r="AC33">
        <v>1.036E-3</v>
      </c>
      <c r="AD33">
        <v>1.237E-3</v>
      </c>
      <c r="AE33">
        <v>1.4829999999999999E-3</v>
      </c>
      <c r="AF33">
        <v>1.7669999999999999E-3</v>
      </c>
      <c r="AG33">
        <v>2.0730000000000002E-3</v>
      </c>
      <c r="AH33">
        <v>2.294E-3</v>
      </c>
      <c r="AI33">
        <v>2.6779999999999998E-3</v>
      </c>
      <c r="AJ33">
        <v>2.98E-3</v>
      </c>
      <c r="AK33">
        <v>3.0999999999999999E-3</v>
      </c>
      <c r="AL33">
        <v>3.29E-3</v>
      </c>
    </row>
    <row r="34" spans="1:38" x14ac:dyDescent="0.25">
      <c r="A34" s="37">
        <v>-5.385E-3</v>
      </c>
      <c r="B34">
        <v>-5.3619999999999996E-3</v>
      </c>
      <c r="C34">
        <v>-5.078E-3</v>
      </c>
      <c r="D34">
        <v>-4.7949999999999998E-3</v>
      </c>
      <c r="E34">
        <v>-4.5909999999999996E-3</v>
      </c>
      <c r="F34">
        <v>-4.2640000000000004E-3</v>
      </c>
      <c r="G34">
        <v>-4.0200000000000001E-3</v>
      </c>
      <c r="H34">
        <v>-3.529E-3</v>
      </c>
      <c r="I34">
        <v>-3.2989999999999998E-3</v>
      </c>
      <c r="J34">
        <v>-3.2269999999999998E-3</v>
      </c>
      <c r="K34">
        <v>-2.9949999999999998E-3</v>
      </c>
      <c r="L34">
        <v>-2.643E-3</v>
      </c>
      <c r="M34">
        <v>-2.3609999999999998E-3</v>
      </c>
      <c r="N34">
        <v>-2.1090000000000002E-3</v>
      </c>
      <c r="O34">
        <v>-1.9139999999999999E-3</v>
      </c>
      <c r="P34">
        <v>-1.6789999999999999E-3</v>
      </c>
      <c r="Q34">
        <v>-1.4920000000000001E-3</v>
      </c>
      <c r="R34">
        <v>-1.3309999999999999E-3</v>
      </c>
      <c r="S34">
        <v>-1.111E-3</v>
      </c>
      <c r="T34">
        <v>-1.018E-3</v>
      </c>
      <c r="U34">
        <v>-9.0200000000000002E-4</v>
      </c>
      <c r="V34">
        <v>-6.6799999999999997E-4</v>
      </c>
      <c r="W34">
        <v>-3.8000000000000002E-4</v>
      </c>
      <c r="X34">
        <v>-1.84E-4</v>
      </c>
      <c r="Y34">
        <v>0</v>
      </c>
      <c r="Z34">
        <v>2.7999999999999998E-4</v>
      </c>
      <c r="AA34">
        <v>5.22E-4</v>
      </c>
      <c r="AB34">
        <v>8.2899999999999998E-4</v>
      </c>
      <c r="AC34">
        <v>1.0460000000000001E-3</v>
      </c>
      <c r="AD34">
        <v>1.253E-3</v>
      </c>
      <c r="AE34">
        <v>1.58E-3</v>
      </c>
      <c r="AF34">
        <v>1.7799999999999999E-3</v>
      </c>
      <c r="AG34">
        <v>2.1510000000000001E-3</v>
      </c>
      <c r="AH34">
        <v>2.3400000000000001E-3</v>
      </c>
      <c r="AI34">
        <v>2.712E-3</v>
      </c>
      <c r="AJ34">
        <v>2.9919999999999999E-3</v>
      </c>
      <c r="AK34">
        <v>3.1809999999999998E-3</v>
      </c>
      <c r="AL34">
        <v>3.3249999999999998E-3</v>
      </c>
    </row>
    <row r="35" spans="1:38" x14ac:dyDescent="0.25">
      <c r="A35" s="37">
        <v>-5.4720000000000003E-3</v>
      </c>
      <c r="B35">
        <v>-5.4250000000000001E-3</v>
      </c>
      <c r="C35">
        <v>-5.0990000000000002E-3</v>
      </c>
      <c r="D35">
        <v>-4.7699999999999999E-3</v>
      </c>
      <c r="E35">
        <v>-4.5599999999999998E-3</v>
      </c>
      <c r="F35">
        <v>-4.2680000000000001E-3</v>
      </c>
      <c r="G35">
        <v>-3.98E-3</v>
      </c>
      <c r="H35">
        <v>-3.503E-3</v>
      </c>
      <c r="I35">
        <v>-3.29E-3</v>
      </c>
      <c r="J35">
        <v>-3.186E-3</v>
      </c>
      <c r="K35">
        <v>-3.0330000000000001E-3</v>
      </c>
      <c r="L35">
        <v>-2.6580000000000002E-3</v>
      </c>
      <c r="M35">
        <v>-2.3679999999999999E-3</v>
      </c>
      <c r="N35">
        <v>-2.1069999999999999E-3</v>
      </c>
      <c r="O35">
        <v>-1.913E-3</v>
      </c>
      <c r="P35">
        <v>-1.6720000000000001E-3</v>
      </c>
      <c r="Q35">
        <v>-1.4419999999999999E-3</v>
      </c>
      <c r="R35">
        <v>-1.3359999999999999E-3</v>
      </c>
      <c r="S35">
        <v>-1.1199999999999999E-3</v>
      </c>
      <c r="T35">
        <v>-1.0480000000000001E-3</v>
      </c>
      <c r="U35">
        <v>-8.6700000000000004E-4</v>
      </c>
      <c r="V35">
        <v>-6.4099999999999997E-4</v>
      </c>
      <c r="W35">
        <v>-3.7500000000000001E-4</v>
      </c>
      <c r="X35">
        <v>-2.2000000000000001E-4</v>
      </c>
      <c r="Y35">
        <v>0</v>
      </c>
      <c r="Z35">
        <v>2.31E-4</v>
      </c>
      <c r="AA35">
        <v>4.7199999999999998E-4</v>
      </c>
      <c r="AB35">
        <v>7.8799999999999996E-4</v>
      </c>
      <c r="AC35">
        <v>9.990000000000001E-4</v>
      </c>
      <c r="AD35">
        <v>1.23E-3</v>
      </c>
      <c r="AE35">
        <v>1.5E-3</v>
      </c>
      <c r="AF35">
        <v>1.6919999999999999E-3</v>
      </c>
      <c r="AG35">
        <v>2.0330000000000001E-3</v>
      </c>
      <c r="AH35">
        <v>2.3140000000000001E-3</v>
      </c>
      <c r="AI35">
        <v>2.6129999999999999E-3</v>
      </c>
      <c r="AJ35">
        <v>2.9459999999999998E-3</v>
      </c>
      <c r="AK35">
        <v>3.1020000000000002E-3</v>
      </c>
      <c r="AL35">
        <v>3.241E-3</v>
      </c>
    </row>
    <row r="36" spans="1:38" x14ac:dyDescent="0.25">
      <c r="A36" s="37">
        <v>-5.13E-3</v>
      </c>
      <c r="B36">
        <v>-5.0850000000000001E-3</v>
      </c>
      <c r="C36">
        <v>-4.8079999999999998E-3</v>
      </c>
      <c r="D36">
        <v>-4.5580000000000004E-3</v>
      </c>
      <c r="E36">
        <v>-4.346E-3</v>
      </c>
      <c r="F36">
        <v>-4.0220000000000004E-3</v>
      </c>
      <c r="G36">
        <v>-3.784E-3</v>
      </c>
      <c r="H36">
        <v>-3.3839999999999999E-3</v>
      </c>
      <c r="I36">
        <v>-3.2009999999999999E-3</v>
      </c>
      <c r="J36">
        <v>-3.1020000000000002E-3</v>
      </c>
      <c r="K36">
        <v>-2.9239999999999999E-3</v>
      </c>
      <c r="L36">
        <v>-2.64E-3</v>
      </c>
      <c r="M36">
        <v>-2.3519999999999999E-3</v>
      </c>
      <c r="N36">
        <v>-2.101E-3</v>
      </c>
      <c r="O36">
        <v>-1.9629999999999999E-3</v>
      </c>
      <c r="P36">
        <v>-1.6540000000000001E-3</v>
      </c>
      <c r="Q36">
        <v>-1.531E-3</v>
      </c>
      <c r="R36">
        <v>-1.3960000000000001E-3</v>
      </c>
      <c r="S36">
        <v>-1.204E-3</v>
      </c>
      <c r="T36">
        <v>-1.08E-3</v>
      </c>
      <c r="U36">
        <v>-9.3400000000000004E-4</v>
      </c>
      <c r="V36">
        <v>-7.2599999999999997E-4</v>
      </c>
      <c r="W36">
        <v>-4.5399999999999998E-4</v>
      </c>
      <c r="X36">
        <v>-2.34E-4</v>
      </c>
      <c r="Y36">
        <v>0</v>
      </c>
      <c r="Z36">
        <v>2.4499999999999999E-4</v>
      </c>
      <c r="AA36">
        <v>5.2999999999999998E-4</v>
      </c>
      <c r="AB36">
        <v>7.6999999999999996E-4</v>
      </c>
      <c r="AC36">
        <v>1.0250000000000001E-3</v>
      </c>
      <c r="AD36">
        <v>1.3140000000000001E-3</v>
      </c>
      <c r="AE36">
        <v>1.529E-3</v>
      </c>
      <c r="AF36">
        <v>1.815E-3</v>
      </c>
      <c r="AG36">
        <v>2.124E-3</v>
      </c>
      <c r="AH36">
        <v>2.3730000000000001E-3</v>
      </c>
      <c r="AI36">
        <v>2.7130000000000001E-3</v>
      </c>
      <c r="AJ36">
        <v>2.9750000000000002E-3</v>
      </c>
      <c r="AK36">
        <v>3.1710000000000002E-3</v>
      </c>
      <c r="AL36">
        <v>3.2880000000000001E-3</v>
      </c>
    </row>
    <row r="37" spans="1:38" x14ac:dyDescent="0.25">
      <c r="A37" s="37">
        <v>-5.2339999999999999E-3</v>
      </c>
      <c r="B37">
        <v>-5.2480000000000001E-3</v>
      </c>
      <c r="C37">
        <v>-4.9890000000000004E-3</v>
      </c>
      <c r="D37">
        <v>-4.6750000000000003E-3</v>
      </c>
      <c r="E37">
        <v>-4.4879999999999998E-3</v>
      </c>
      <c r="F37">
        <v>-4.1720000000000004E-3</v>
      </c>
      <c r="G37">
        <v>-3.9090000000000001E-3</v>
      </c>
      <c r="H37">
        <v>-3.4989999999999999E-3</v>
      </c>
      <c r="I37">
        <v>-3.2940000000000001E-3</v>
      </c>
      <c r="J37">
        <v>-3.2450000000000001E-3</v>
      </c>
      <c r="K37">
        <v>-3.009E-3</v>
      </c>
      <c r="L37">
        <v>-2.751E-3</v>
      </c>
      <c r="M37">
        <v>-2.4840000000000001E-3</v>
      </c>
      <c r="N37">
        <v>-2.1919999999999999E-3</v>
      </c>
      <c r="O37">
        <v>-2.0330000000000001E-3</v>
      </c>
      <c r="P37">
        <v>-1.755E-3</v>
      </c>
      <c r="Q37">
        <v>-1.5839999999999999E-3</v>
      </c>
      <c r="R37">
        <v>-1.4729999999999999E-3</v>
      </c>
      <c r="S37">
        <v>-1.2750000000000001E-3</v>
      </c>
      <c r="T37">
        <v>-1.1249999999999999E-3</v>
      </c>
      <c r="U37">
        <v>-1.0070000000000001E-3</v>
      </c>
      <c r="V37">
        <v>-7.54E-4</v>
      </c>
      <c r="W37">
        <v>-4.7199999999999998E-4</v>
      </c>
      <c r="X37">
        <v>-3.0200000000000002E-4</v>
      </c>
      <c r="Y37">
        <v>0</v>
      </c>
      <c r="Z37">
        <v>2.3000000000000001E-4</v>
      </c>
      <c r="AA37">
        <v>5.2400000000000005E-4</v>
      </c>
      <c r="AB37">
        <v>7.9699999999999997E-4</v>
      </c>
      <c r="AC37">
        <v>1.0460000000000001E-3</v>
      </c>
      <c r="AD37">
        <v>1.305E-3</v>
      </c>
      <c r="AE37">
        <v>1.567E-3</v>
      </c>
      <c r="AF37">
        <v>1.8109999999999999E-3</v>
      </c>
      <c r="AG37">
        <v>2.1150000000000001E-3</v>
      </c>
      <c r="AH37">
        <v>2.343E-3</v>
      </c>
      <c r="AI37">
        <v>2.65E-3</v>
      </c>
      <c r="AJ37">
        <v>2.9629999999999999E-3</v>
      </c>
      <c r="AK37">
        <v>3.1419999999999998E-3</v>
      </c>
      <c r="AL37">
        <v>3.2659999999999998E-3</v>
      </c>
    </row>
    <row r="38" spans="1:38" x14ac:dyDescent="0.25">
      <c r="A38" s="37">
        <v>-4.8269999999999997E-3</v>
      </c>
      <c r="B38">
        <v>-4.7949999999999998E-3</v>
      </c>
      <c r="C38">
        <v>-4.4970000000000001E-3</v>
      </c>
      <c r="D38">
        <v>-4.2440000000000004E-3</v>
      </c>
      <c r="E38">
        <v>-4.0819999999999997E-3</v>
      </c>
      <c r="F38">
        <v>-3.813E-3</v>
      </c>
      <c r="G38">
        <v>-3.539E-3</v>
      </c>
      <c r="H38">
        <v>-3.156E-3</v>
      </c>
      <c r="I38">
        <v>-3.0049999999999999E-3</v>
      </c>
      <c r="J38">
        <v>-2.9380000000000001E-3</v>
      </c>
      <c r="K38">
        <v>-2.7950000000000002E-3</v>
      </c>
      <c r="L38">
        <v>-2.539E-3</v>
      </c>
      <c r="M38">
        <v>-2.3050000000000002E-3</v>
      </c>
      <c r="N38">
        <v>-2.0630000000000002E-3</v>
      </c>
      <c r="O38">
        <v>-1.928E-3</v>
      </c>
      <c r="P38">
        <v>-1.6570000000000001E-3</v>
      </c>
      <c r="Q38">
        <v>-1.5430000000000001E-3</v>
      </c>
      <c r="R38">
        <v>-1.3829999999999999E-3</v>
      </c>
      <c r="S38">
        <v>-1.2279999999999999E-3</v>
      </c>
      <c r="T38">
        <v>-1.103E-3</v>
      </c>
      <c r="U38">
        <v>-9.990000000000001E-4</v>
      </c>
      <c r="V38">
        <v>-7.4799999999999997E-4</v>
      </c>
      <c r="W38">
        <v>-4.7399999999999997E-4</v>
      </c>
      <c r="X38">
        <v>-2.8800000000000001E-4</v>
      </c>
      <c r="Y38">
        <v>0</v>
      </c>
      <c r="Z38">
        <v>1.9000000000000001E-4</v>
      </c>
      <c r="AA38">
        <v>4.4900000000000002E-4</v>
      </c>
      <c r="AB38">
        <v>7.5900000000000002E-4</v>
      </c>
      <c r="AC38">
        <v>9.6000000000000002E-4</v>
      </c>
      <c r="AD38">
        <v>1.201E-3</v>
      </c>
      <c r="AE38">
        <v>1.4469999999999999E-3</v>
      </c>
      <c r="AF38">
        <v>1.702E-3</v>
      </c>
      <c r="AG38">
        <v>2.0249999999999999E-3</v>
      </c>
      <c r="AH38">
        <v>2.2769999999999999E-3</v>
      </c>
      <c r="AI38">
        <v>2.5630000000000002E-3</v>
      </c>
      <c r="AJ38">
        <v>2.8639999999999998E-3</v>
      </c>
      <c r="AK38">
        <v>3.0409999999999999E-3</v>
      </c>
      <c r="AL38">
        <v>3.1770000000000001E-3</v>
      </c>
    </row>
    <row r="39" spans="1:38" x14ac:dyDescent="0.25">
      <c r="A39" s="37">
        <v>-4.9560000000000003E-3</v>
      </c>
      <c r="B39">
        <v>-4.96E-3</v>
      </c>
      <c r="C39">
        <v>-4.7910000000000001E-3</v>
      </c>
      <c r="D39">
        <v>-4.5110000000000003E-3</v>
      </c>
      <c r="E39">
        <v>-4.3200000000000001E-3</v>
      </c>
      <c r="F39">
        <v>-4.0460000000000001E-3</v>
      </c>
      <c r="G39">
        <v>-3.8349999999999999E-3</v>
      </c>
      <c r="H39">
        <v>-3.405E-3</v>
      </c>
      <c r="I39">
        <v>-3.241E-3</v>
      </c>
      <c r="J39">
        <v>-3.1879999999999999E-3</v>
      </c>
      <c r="K39">
        <v>-2.9789999999999999E-3</v>
      </c>
      <c r="L39">
        <v>-2.7239999999999999E-3</v>
      </c>
      <c r="M39">
        <v>-2.4870000000000001E-3</v>
      </c>
      <c r="N39">
        <v>-2.2039999999999998E-3</v>
      </c>
      <c r="O39">
        <v>-2.055E-3</v>
      </c>
      <c r="P39">
        <v>-1.7780000000000001E-3</v>
      </c>
      <c r="Q39">
        <v>-1.655E-3</v>
      </c>
      <c r="R39">
        <v>-1.519E-3</v>
      </c>
      <c r="S39">
        <v>-1.268E-3</v>
      </c>
      <c r="T39">
        <v>-1.1609999999999999E-3</v>
      </c>
      <c r="U39">
        <v>-1.044E-3</v>
      </c>
      <c r="V39">
        <v>-7.8899999999999999E-4</v>
      </c>
      <c r="W39">
        <v>-5.0900000000000001E-4</v>
      </c>
      <c r="X39">
        <v>-2.6800000000000001E-4</v>
      </c>
      <c r="Y39">
        <v>0</v>
      </c>
      <c r="Z39">
        <v>1.92E-4</v>
      </c>
      <c r="AA39">
        <v>5.04E-4</v>
      </c>
      <c r="AB39">
        <v>7.8700000000000005E-4</v>
      </c>
      <c r="AC39">
        <v>1.026E-3</v>
      </c>
      <c r="AD39">
        <v>1.2700000000000001E-3</v>
      </c>
      <c r="AE39">
        <v>1.5560000000000001E-3</v>
      </c>
      <c r="AF39">
        <v>1.835E-3</v>
      </c>
      <c r="AG39">
        <v>2.1029999999999998E-3</v>
      </c>
      <c r="AH39">
        <v>2.3860000000000001E-3</v>
      </c>
      <c r="AI39">
        <v>2.7179999999999999E-3</v>
      </c>
      <c r="AJ39">
        <v>2.957E-3</v>
      </c>
      <c r="AK39">
        <v>3.1110000000000001E-3</v>
      </c>
      <c r="AL39">
        <v>3.2810000000000001E-3</v>
      </c>
    </row>
    <row r="40" spans="1:38" x14ac:dyDescent="0.25">
      <c r="A40" s="37">
        <v>-4.6480000000000002E-3</v>
      </c>
      <c r="B40">
        <v>-4.6230000000000004E-3</v>
      </c>
      <c r="C40">
        <v>-4.3870000000000003E-3</v>
      </c>
      <c r="D40">
        <v>-4.1139999999999996E-3</v>
      </c>
      <c r="E40">
        <v>-3.9750000000000002E-3</v>
      </c>
      <c r="F40">
        <v>-3.7160000000000001E-3</v>
      </c>
      <c r="G40">
        <v>-3.4919999999999999E-3</v>
      </c>
      <c r="H40">
        <v>-3.0490000000000001E-3</v>
      </c>
      <c r="I40">
        <v>-2.9169999999999999E-3</v>
      </c>
      <c r="J40">
        <v>-2.826E-3</v>
      </c>
      <c r="K40">
        <v>-2.6970000000000002E-3</v>
      </c>
      <c r="L40">
        <v>-2.4940000000000001E-3</v>
      </c>
      <c r="M40">
        <v>-2.2920000000000002E-3</v>
      </c>
      <c r="N40">
        <v>-2.062E-3</v>
      </c>
      <c r="O40">
        <v>-1.892E-3</v>
      </c>
      <c r="P40">
        <v>-1.6540000000000001E-3</v>
      </c>
      <c r="Q40">
        <v>-1.503E-3</v>
      </c>
      <c r="R40">
        <v>-1.3630000000000001E-3</v>
      </c>
      <c r="S40">
        <v>-1.1950000000000001E-3</v>
      </c>
      <c r="T40">
        <v>-1.139E-3</v>
      </c>
      <c r="U40">
        <v>-9.6900000000000003E-4</v>
      </c>
      <c r="V40">
        <v>-7.2900000000000005E-4</v>
      </c>
      <c r="W40">
        <v>-4.5100000000000001E-4</v>
      </c>
      <c r="X40">
        <v>-3.1E-4</v>
      </c>
      <c r="Y40">
        <v>0</v>
      </c>
      <c r="Z40">
        <v>2.7300000000000002E-4</v>
      </c>
      <c r="AA40">
        <v>5.0500000000000002E-4</v>
      </c>
      <c r="AB40">
        <v>8.0400000000000003E-4</v>
      </c>
      <c r="AC40">
        <v>1.0549999999999999E-3</v>
      </c>
      <c r="AD40">
        <v>1.255E-3</v>
      </c>
      <c r="AE40">
        <v>1.526E-3</v>
      </c>
      <c r="AF40">
        <v>1.774E-3</v>
      </c>
      <c r="AG40">
        <v>2.065E-3</v>
      </c>
      <c r="AH40">
        <v>2.333E-3</v>
      </c>
      <c r="AI40">
        <v>2.6380000000000002E-3</v>
      </c>
      <c r="AJ40">
        <v>2.9099999999999998E-3</v>
      </c>
      <c r="AK40">
        <v>3.078E-3</v>
      </c>
      <c r="AL40">
        <v>3.2299999999999998E-3</v>
      </c>
    </row>
    <row r="41" spans="1:38" x14ac:dyDescent="0.25">
      <c r="A41" s="37">
        <v>-4.4549999999999998E-3</v>
      </c>
      <c r="B41">
        <v>-4.47E-3</v>
      </c>
      <c r="C41">
        <v>-4.3210000000000002E-3</v>
      </c>
      <c r="D41">
        <v>-4.0800000000000003E-3</v>
      </c>
      <c r="E41">
        <v>-3.9639999999999996E-3</v>
      </c>
      <c r="F41">
        <v>-3.7239999999999999E-3</v>
      </c>
      <c r="G41">
        <v>-3.5070000000000001E-3</v>
      </c>
      <c r="H41">
        <v>-3.1199999999999999E-3</v>
      </c>
      <c r="I41">
        <v>-2.9870000000000001E-3</v>
      </c>
      <c r="J41">
        <v>-2.905E-3</v>
      </c>
      <c r="K41">
        <v>-2.8159999999999999E-3</v>
      </c>
      <c r="L41">
        <v>-2.6029999999999998E-3</v>
      </c>
      <c r="M41">
        <v>-2.3990000000000001E-3</v>
      </c>
      <c r="N41">
        <v>-2.1540000000000001E-3</v>
      </c>
      <c r="O41">
        <v>-2.0240000000000002E-3</v>
      </c>
      <c r="P41">
        <v>-1.8190000000000001E-3</v>
      </c>
      <c r="Q41">
        <v>-1.6559999999999999E-3</v>
      </c>
      <c r="R41">
        <v>-1.474E-3</v>
      </c>
      <c r="S41">
        <v>-1.271E-3</v>
      </c>
      <c r="T41">
        <v>-1.16E-3</v>
      </c>
      <c r="U41">
        <v>-9.7300000000000002E-4</v>
      </c>
      <c r="V41">
        <v>-7.7700000000000002E-4</v>
      </c>
      <c r="W41">
        <v>-4.4799999999999999E-4</v>
      </c>
      <c r="X41">
        <v>-3.0400000000000002E-4</v>
      </c>
      <c r="Y41">
        <v>0</v>
      </c>
      <c r="Z41">
        <v>1.37E-4</v>
      </c>
      <c r="AA41">
        <v>4.0299999999999998E-4</v>
      </c>
      <c r="AB41">
        <v>6.9999999999999999E-4</v>
      </c>
      <c r="AC41">
        <v>9.5200000000000005E-4</v>
      </c>
      <c r="AD41">
        <v>1.276E-3</v>
      </c>
      <c r="AE41">
        <v>1.652E-3</v>
      </c>
      <c r="AF41">
        <v>1.952E-3</v>
      </c>
      <c r="AG41">
        <v>2.245E-3</v>
      </c>
      <c r="AH41">
        <v>2.5000000000000001E-3</v>
      </c>
      <c r="AI41">
        <v>2.787E-3</v>
      </c>
      <c r="AJ41">
        <v>3.0720000000000001E-3</v>
      </c>
      <c r="AK41">
        <v>3.222E-3</v>
      </c>
      <c r="AL41">
        <v>3.3470000000000001E-3</v>
      </c>
    </row>
    <row r="42" spans="1:38" x14ac:dyDescent="0.25">
      <c r="A42" s="37">
        <v>-4.5849999999999997E-3</v>
      </c>
      <c r="B42">
        <v>-4.5729999999999998E-3</v>
      </c>
      <c r="C42">
        <v>-4.3740000000000003E-3</v>
      </c>
      <c r="D42">
        <v>-4.1200000000000004E-3</v>
      </c>
      <c r="E42">
        <v>-3.9480000000000001E-3</v>
      </c>
      <c r="F42">
        <v>-3.7030000000000001E-3</v>
      </c>
      <c r="G42">
        <v>-3.4979999999999998E-3</v>
      </c>
      <c r="H42">
        <v>-3.0829999999999998E-3</v>
      </c>
      <c r="I42">
        <v>-2.9680000000000002E-3</v>
      </c>
      <c r="J42">
        <v>-2.892E-3</v>
      </c>
      <c r="K42">
        <v>-2.8180000000000002E-3</v>
      </c>
      <c r="L42">
        <v>-2.5660000000000001E-3</v>
      </c>
      <c r="M42">
        <v>-2.3770000000000002E-3</v>
      </c>
      <c r="N42">
        <v>-2.1710000000000002E-3</v>
      </c>
      <c r="O42">
        <v>-2.0579999999999999E-3</v>
      </c>
      <c r="P42">
        <v>-1.81E-3</v>
      </c>
      <c r="Q42">
        <v>-1.678E-3</v>
      </c>
      <c r="R42">
        <v>-1.4890000000000001E-3</v>
      </c>
      <c r="S42">
        <v>-1.274E-3</v>
      </c>
      <c r="T42">
        <v>-1.1039999999999999E-3</v>
      </c>
      <c r="U42">
        <v>-9.59E-4</v>
      </c>
      <c r="V42">
        <v>-7.3300000000000004E-4</v>
      </c>
      <c r="W42">
        <v>-4.3300000000000001E-4</v>
      </c>
      <c r="X42">
        <v>-2.4600000000000002E-4</v>
      </c>
      <c r="Y42">
        <v>0</v>
      </c>
      <c r="Z42">
        <v>1.93E-4</v>
      </c>
      <c r="AA42">
        <v>4.7800000000000002E-4</v>
      </c>
      <c r="AB42">
        <v>7.54E-4</v>
      </c>
      <c r="AC42">
        <v>1.0889999999999999E-3</v>
      </c>
      <c r="AD42">
        <v>1.3309999999999999E-3</v>
      </c>
      <c r="AE42">
        <v>1.72E-3</v>
      </c>
      <c r="AF42">
        <v>2.0370000000000002E-3</v>
      </c>
      <c r="AG42">
        <v>2.3909999999999999E-3</v>
      </c>
      <c r="AH42">
        <v>2.5839999999999999E-3</v>
      </c>
      <c r="AI42">
        <v>2.856E-3</v>
      </c>
      <c r="AJ42">
        <v>3.1519999999999999E-3</v>
      </c>
      <c r="AK42">
        <v>3.3019999999999998E-3</v>
      </c>
      <c r="AL42">
        <v>3.4280000000000001E-3</v>
      </c>
    </row>
    <row r="43" spans="1:38" x14ac:dyDescent="0.25">
      <c r="A43" s="37">
        <v>-4.4689999999999999E-3</v>
      </c>
      <c r="B43">
        <v>-4.5079999999999999E-3</v>
      </c>
      <c r="C43">
        <v>-4.3759999999999997E-3</v>
      </c>
      <c r="D43">
        <v>-4.1289999999999999E-3</v>
      </c>
      <c r="E43">
        <v>-4.0249999999999999E-3</v>
      </c>
      <c r="F43">
        <v>-3.81E-3</v>
      </c>
      <c r="G43">
        <v>-3.5999999999999999E-3</v>
      </c>
      <c r="H43">
        <v>-3.1740000000000002E-3</v>
      </c>
      <c r="I43">
        <v>-3.0790000000000001E-3</v>
      </c>
      <c r="J43">
        <v>-3.0140000000000002E-3</v>
      </c>
      <c r="K43">
        <v>-2.9169999999999999E-3</v>
      </c>
      <c r="L43">
        <v>-2.6809999999999998E-3</v>
      </c>
      <c r="M43">
        <v>-2.5000000000000001E-3</v>
      </c>
      <c r="N43">
        <v>-2.2850000000000001E-3</v>
      </c>
      <c r="O43">
        <v>-2.1459999999999999E-3</v>
      </c>
      <c r="P43">
        <v>-1.952E-3</v>
      </c>
      <c r="Q43">
        <v>-1.83E-3</v>
      </c>
      <c r="R43">
        <v>-1.5969999999999999E-3</v>
      </c>
      <c r="S43">
        <v>-1.4E-3</v>
      </c>
      <c r="T43">
        <v>-1.2179999999999999E-3</v>
      </c>
      <c r="U43">
        <v>-1.021E-3</v>
      </c>
      <c r="V43">
        <v>-7.9600000000000005E-4</v>
      </c>
      <c r="W43">
        <v>-4.9799999999999996E-4</v>
      </c>
      <c r="X43">
        <v>-3.3599999999999998E-4</v>
      </c>
      <c r="Y43">
        <v>0</v>
      </c>
      <c r="Z43">
        <v>2.02E-4</v>
      </c>
      <c r="AA43">
        <v>4.8700000000000002E-4</v>
      </c>
      <c r="AB43">
        <v>7.9799999999999999E-4</v>
      </c>
      <c r="AC43">
        <v>1.0790000000000001E-3</v>
      </c>
      <c r="AD43">
        <v>1.4120000000000001E-3</v>
      </c>
      <c r="AE43">
        <v>1.8209999999999999E-3</v>
      </c>
      <c r="AF43">
        <v>2.1250000000000002E-3</v>
      </c>
      <c r="AG43">
        <v>2.4260000000000002E-3</v>
      </c>
      <c r="AH43">
        <v>2.6489999999999999E-3</v>
      </c>
      <c r="AI43">
        <v>2.9380000000000001E-3</v>
      </c>
      <c r="AJ43">
        <v>3.2179999999999999E-3</v>
      </c>
      <c r="AK43">
        <v>3.3769999999999998E-3</v>
      </c>
      <c r="AL43">
        <v>3.5409999999999999E-3</v>
      </c>
    </row>
    <row r="44" spans="1:38" x14ac:dyDescent="0.25">
      <c r="A44" s="37">
        <v>-4.2490000000000002E-3</v>
      </c>
      <c r="B44">
        <v>-4.2989999999999999E-3</v>
      </c>
      <c r="C44">
        <v>-4.1799999999999997E-3</v>
      </c>
      <c r="D44">
        <v>-3.9490000000000003E-3</v>
      </c>
      <c r="E44">
        <v>-3.852E-3</v>
      </c>
      <c r="F44">
        <v>-3.6380000000000002E-3</v>
      </c>
      <c r="G44">
        <v>-3.444E-3</v>
      </c>
      <c r="H44">
        <v>-3.0149999999999999E-3</v>
      </c>
      <c r="I44">
        <v>-2.96E-3</v>
      </c>
      <c r="J44">
        <v>-2.8679999999999999E-3</v>
      </c>
      <c r="K44">
        <v>-2.7720000000000002E-3</v>
      </c>
      <c r="L44">
        <v>-2.611E-3</v>
      </c>
      <c r="M44">
        <v>-2.4009999999999999E-3</v>
      </c>
      <c r="N44">
        <v>-2.2330000000000002E-3</v>
      </c>
      <c r="O44">
        <v>-2.1080000000000001E-3</v>
      </c>
      <c r="P44">
        <v>-1.9059999999999999E-3</v>
      </c>
      <c r="Q44">
        <v>-1.7420000000000001E-3</v>
      </c>
      <c r="R44">
        <v>-1.5790000000000001E-3</v>
      </c>
      <c r="S44">
        <v>-1.3519999999999999E-3</v>
      </c>
      <c r="T44">
        <v>-1.1900000000000001E-3</v>
      </c>
      <c r="U44">
        <v>-1.044E-3</v>
      </c>
      <c r="V44">
        <v>-8.25E-4</v>
      </c>
      <c r="W44">
        <v>-4.5899999999999999E-4</v>
      </c>
      <c r="X44">
        <v>-3.28E-4</v>
      </c>
      <c r="Y44">
        <v>0</v>
      </c>
      <c r="Z44">
        <v>1.9599999999999999E-4</v>
      </c>
      <c r="AA44">
        <v>4.5199999999999998E-4</v>
      </c>
      <c r="AB44">
        <v>7.5500000000000003E-4</v>
      </c>
      <c r="AC44">
        <v>1.126E-3</v>
      </c>
      <c r="AD44">
        <v>1.4519999999999999E-3</v>
      </c>
      <c r="AE44">
        <v>1.8710000000000001E-3</v>
      </c>
      <c r="AF44">
        <v>2.15E-3</v>
      </c>
      <c r="AG44">
        <v>2.4750000000000002E-3</v>
      </c>
      <c r="AH44">
        <v>2.7039999999999998E-3</v>
      </c>
      <c r="AI44">
        <v>3.0200000000000001E-3</v>
      </c>
      <c r="AJ44">
        <v>3.2650000000000001E-3</v>
      </c>
      <c r="AK44">
        <v>3.457E-3</v>
      </c>
      <c r="AL44">
        <v>3.5790000000000001E-3</v>
      </c>
    </row>
    <row r="45" spans="1:38" x14ac:dyDescent="0.25">
      <c r="A45" s="37">
        <v>-4.1060000000000003E-3</v>
      </c>
      <c r="B45">
        <v>-4.1780000000000003E-3</v>
      </c>
      <c r="C45">
        <v>-4.0679999999999996E-3</v>
      </c>
      <c r="D45">
        <v>-3.846E-3</v>
      </c>
      <c r="E45">
        <v>-3.7269999999999998E-3</v>
      </c>
      <c r="F45">
        <v>-3.5379999999999999E-3</v>
      </c>
      <c r="G45">
        <v>-3.31E-3</v>
      </c>
      <c r="H45">
        <v>-2.9580000000000001E-3</v>
      </c>
      <c r="I45">
        <v>-2.8600000000000001E-3</v>
      </c>
      <c r="J45">
        <v>-2.7899999999999999E-3</v>
      </c>
      <c r="K45">
        <v>-2.7320000000000001E-3</v>
      </c>
      <c r="L45">
        <v>-2.4979999999999998E-3</v>
      </c>
      <c r="M45">
        <v>-2.3579999999999999E-3</v>
      </c>
      <c r="N45">
        <v>-2.176E-3</v>
      </c>
      <c r="O45">
        <v>-2.0530000000000001E-3</v>
      </c>
      <c r="P45">
        <v>-1.872E-3</v>
      </c>
      <c r="Q45">
        <v>-1.758E-3</v>
      </c>
      <c r="R45">
        <v>-1.555E-3</v>
      </c>
      <c r="S45">
        <v>-1.33E-3</v>
      </c>
      <c r="T45">
        <v>-1.206E-3</v>
      </c>
      <c r="U45">
        <v>-9.7799999999999992E-4</v>
      </c>
      <c r="V45">
        <v>-8.0999999999999996E-4</v>
      </c>
      <c r="W45">
        <v>-4.3899999999999999E-4</v>
      </c>
      <c r="X45">
        <v>-2.5399999999999999E-4</v>
      </c>
      <c r="Y45">
        <v>0</v>
      </c>
      <c r="Z45">
        <v>2.33E-4</v>
      </c>
      <c r="AA45">
        <v>5.1599999999999997E-4</v>
      </c>
      <c r="AB45">
        <v>8.25E-4</v>
      </c>
      <c r="AC45">
        <v>1.209E-3</v>
      </c>
      <c r="AD45">
        <v>1.5399999999999999E-3</v>
      </c>
      <c r="AE45">
        <v>1.9419999999999999E-3</v>
      </c>
      <c r="AF45">
        <v>2.261E-3</v>
      </c>
      <c r="AG45">
        <v>2.578E-3</v>
      </c>
      <c r="AH45">
        <v>2.7989999999999998E-3</v>
      </c>
      <c r="AI45">
        <v>3.1029999999999999E-3</v>
      </c>
      <c r="AJ45">
        <v>3.4020000000000001E-3</v>
      </c>
      <c r="AK45">
        <v>3.5509999999999999E-3</v>
      </c>
      <c r="AL45">
        <v>3.7090000000000001E-3</v>
      </c>
    </row>
    <row r="46" spans="1:38" x14ac:dyDescent="0.25">
      <c r="A46" s="37">
        <v>-3.9880000000000002E-3</v>
      </c>
      <c r="B46">
        <v>-4.0810000000000004E-3</v>
      </c>
      <c r="C46">
        <v>-4.0210000000000003E-3</v>
      </c>
      <c r="D46">
        <v>-3.8340000000000002E-3</v>
      </c>
      <c r="E46">
        <v>-3.7490000000000002E-3</v>
      </c>
      <c r="F46">
        <v>-3.5530000000000002E-3</v>
      </c>
      <c r="G46">
        <v>-3.339E-3</v>
      </c>
      <c r="H46">
        <v>-2.9910000000000002E-3</v>
      </c>
      <c r="I46">
        <v>-2.8709999999999999E-3</v>
      </c>
      <c r="J46">
        <v>-2.8670000000000002E-3</v>
      </c>
      <c r="K46">
        <v>-2.7829999999999999E-3</v>
      </c>
      <c r="L46">
        <v>-2.624E-3</v>
      </c>
      <c r="M46">
        <v>-2.4979999999999998E-3</v>
      </c>
      <c r="N46">
        <v>-2.2850000000000001E-3</v>
      </c>
      <c r="O46">
        <v>-2.1979999999999999E-3</v>
      </c>
      <c r="P46">
        <v>-1.9689999999999998E-3</v>
      </c>
      <c r="Q46">
        <v>-1.8760000000000001E-3</v>
      </c>
      <c r="R46">
        <v>-1.6280000000000001E-3</v>
      </c>
      <c r="S46">
        <v>-1.4300000000000001E-3</v>
      </c>
      <c r="T46">
        <v>-1.2899999999999999E-3</v>
      </c>
      <c r="U46">
        <v>-1.077E-3</v>
      </c>
      <c r="V46">
        <v>-8.9400000000000005E-4</v>
      </c>
      <c r="W46">
        <v>-5.2999999999999998E-4</v>
      </c>
      <c r="X46">
        <v>-3.1E-4</v>
      </c>
      <c r="Y46">
        <v>0</v>
      </c>
      <c r="Z46">
        <v>2.2100000000000001E-4</v>
      </c>
      <c r="AA46">
        <v>4.6799999999999999E-4</v>
      </c>
      <c r="AB46">
        <v>8.12E-4</v>
      </c>
      <c r="AC46">
        <v>1.1820000000000001E-3</v>
      </c>
      <c r="AD46">
        <v>1.565E-3</v>
      </c>
      <c r="AE46">
        <v>1.9740000000000001E-3</v>
      </c>
      <c r="AF46">
        <v>2.2910000000000001E-3</v>
      </c>
      <c r="AG46">
        <v>2.5850000000000001E-3</v>
      </c>
      <c r="AH46">
        <v>2.8410000000000002E-3</v>
      </c>
      <c r="AI46">
        <v>3.1199999999999999E-3</v>
      </c>
      <c r="AJ46">
        <v>3.3969999999999998E-3</v>
      </c>
      <c r="AK46">
        <v>3.6310000000000001E-3</v>
      </c>
      <c r="AL46">
        <v>3.7160000000000001E-3</v>
      </c>
    </row>
    <row r="47" spans="1:38" x14ac:dyDescent="0.25">
      <c r="A47" s="37">
        <v>-4.0369999999999998E-3</v>
      </c>
      <c r="B47">
        <v>-4.0289999999999996E-3</v>
      </c>
      <c r="C47">
        <v>-3.8219999999999999E-3</v>
      </c>
      <c r="D47">
        <v>-3.5769999999999999E-3</v>
      </c>
      <c r="E47">
        <v>-3.5010000000000002E-3</v>
      </c>
      <c r="F47">
        <v>-3.3059999999999999E-3</v>
      </c>
      <c r="G47">
        <v>-3.143E-3</v>
      </c>
      <c r="H47">
        <v>-2.7620000000000001E-3</v>
      </c>
      <c r="I47">
        <v>-2.6840000000000002E-3</v>
      </c>
      <c r="J47">
        <v>-2.6419999999999998E-3</v>
      </c>
      <c r="K47">
        <v>-2.63E-3</v>
      </c>
      <c r="L47">
        <v>-2.4559999999999998E-3</v>
      </c>
      <c r="M47">
        <v>-2.3370000000000001E-3</v>
      </c>
      <c r="N47">
        <v>-2.1559999999999999E-3</v>
      </c>
      <c r="O47">
        <v>-2.0309999999999998E-3</v>
      </c>
      <c r="P47">
        <v>-1.8680000000000001E-3</v>
      </c>
      <c r="Q47">
        <v>-1.7420000000000001E-3</v>
      </c>
      <c r="R47">
        <v>-1.5679999999999999E-3</v>
      </c>
      <c r="S47">
        <v>-1.3680000000000001E-3</v>
      </c>
      <c r="T47">
        <v>-1.1640000000000001E-3</v>
      </c>
      <c r="U47">
        <v>-1.0380000000000001E-3</v>
      </c>
      <c r="V47">
        <v>-8.1700000000000002E-4</v>
      </c>
      <c r="W47">
        <v>-4.6799999999999999E-4</v>
      </c>
      <c r="X47">
        <v>-2.9300000000000002E-4</v>
      </c>
      <c r="Y47">
        <v>0</v>
      </c>
      <c r="Z47">
        <v>2.23E-4</v>
      </c>
      <c r="AA47">
        <v>4.86E-4</v>
      </c>
      <c r="AB47">
        <v>8.2899999999999998E-4</v>
      </c>
      <c r="AC47">
        <v>1.206E-3</v>
      </c>
      <c r="AD47">
        <v>1.5809999999999999E-3</v>
      </c>
      <c r="AE47">
        <v>1.9740000000000001E-3</v>
      </c>
      <c r="AF47">
        <v>2.2889999999999998E-3</v>
      </c>
      <c r="AG47">
        <v>2.6180000000000001E-3</v>
      </c>
      <c r="AH47">
        <v>2.8449999999999999E-3</v>
      </c>
      <c r="AI47">
        <v>3.1610000000000002E-3</v>
      </c>
      <c r="AJ47">
        <v>3.4250000000000001E-3</v>
      </c>
      <c r="AK47">
        <v>3.6480000000000002E-3</v>
      </c>
      <c r="AL47">
        <v>3.7720000000000002E-3</v>
      </c>
    </row>
    <row r="48" spans="1:38" x14ac:dyDescent="0.25">
      <c r="A48" s="37">
        <v>-4.1399999999999996E-3</v>
      </c>
      <c r="B48">
        <v>-4.2139999999999999E-3</v>
      </c>
      <c r="C48">
        <v>-4.1019999999999997E-3</v>
      </c>
      <c r="D48">
        <v>-3.8500000000000001E-3</v>
      </c>
      <c r="E48">
        <v>-3.689E-3</v>
      </c>
      <c r="F48">
        <v>-3.431E-3</v>
      </c>
      <c r="G48">
        <v>-3.2550000000000001E-3</v>
      </c>
      <c r="H48">
        <v>-2.823E-3</v>
      </c>
      <c r="I48">
        <v>-2.7260000000000001E-3</v>
      </c>
      <c r="J48">
        <v>-2.647E-3</v>
      </c>
      <c r="K48">
        <v>-2.5850000000000001E-3</v>
      </c>
      <c r="L48">
        <v>-2.4109999999999999E-3</v>
      </c>
      <c r="M48">
        <v>-2.2910000000000001E-3</v>
      </c>
      <c r="N48">
        <v>-2.0760000000000002E-3</v>
      </c>
      <c r="O48">
        <v>-1.9740000000000001E-3</v>
      </c>
      <c r="P48">
        <v>-1.8220000000000001E-3</v>
      </c>
      <c r="Q48">
        <v>-1.704E-3</v>
      </c>
      <c r="R48">
        <v>-1.524E-3</v>
      </c>
      <c r="S48">
        <v>-1.3090000000000001E-3</v>
      </c>
      <c r="T48">
        <v>-1.1609999999999999E-3</v>
      </c>
      <c r="U48">
        <v>-1.0020000000000001E-3</v>
      </c>
      <c r="V48">
        <v>-7.7499999999999997E-4</v>
      </c>
      <c r="W48">
        <v>-4.1399999999999998E-4</v>
      </c>
      <c r="X48">
        <v>-2.5300000000000002E-4</v>
      </c>
      <c r="Y48">
        <v>0</v>
      </c>
      <c r="Z48">
        <v>2.4800000000000001E-4</v>
      </c>
      <c r="AA48">
        <v>4.8299999999999998E-4</v>
      </c>
      <c r="AB48">
        <v>8.4000000000000003E-4</v>
      </c>
      <c r="AC48">
        <v>1.2019999999999999E-3</v>
      </c>
      <c r="AD48">
        <v>1.5989999999999999E-3</v>
      </c>
      <c r="AE48">
        <v>2.0049999999999998E-3</v>
      </c>
      <c r="AF48">
        <v>2.3349999999999998E-3</v>
      </c>
      <c r="AG48">
        <v>2.6350000000000002E-3</v>
      </c>
      <c r="AH48">
        <v>2.869E-3</v>
      </c>
      <c r="AI48">
        <v>3.1710000000000002E-3</v>
      </c>
      <c r="AJ48">
        <v>3.4380000000000001E-3</v>
      </c>
      <c r="AK48">
        <v>3.6329999999999999E-3</v>
      </c>
      <c r="AL48">
        <v>3.7520000000000001E-3</v>
      </c>
    </row>
    <row r="49" spans="1:38" x14ac:dyDescent="0.25">
      <c r="A49" s="37">
        <v>-4.15E-3</v>
      </c>
      <c r="B49">
        <v>-4.2079999999999999E-3</v>
      </c>
      <c r="C49">
        <v>-4.0930000000000003E-3</v>
      </c>
      <c r="D49">
        <v>-3.8909999999999999E-3</v>
      </c>
      <c r="E49">
        <v>-3.8149999999999998E-3</v>
      </c>
      <c r="F49">
        <v>-3.6150000000000002E-3</v>
      </c>
      <c r="G49">
        <v>-3.4229999999999998E-3</v>
      </c>
      <c r="H49">
        <v>-3.0609999999999999E-3</v>
      </c>
      <c r="I49">
        <v>-2.9940000000000001E-3</v>
      </c>
      <c r="J49">
        <v>-2.9320000000000001E-3</v>
      </c>
      <c r="K49">
        <v>-2.8800000000000002E-3</v>
      </c>
      <c r="L49">
        <v>-2.6849999999999999E-3</v>
      </c>
      <c r="M49">
        <v>-2.496E-3</v>
      </c>
      <c r="N49">
        <v>-2.3110000000000001E-3</v>
      </c>
      <c r="O49">
        <v>-2.1570000000000001E-3</v>
      </c>
      <c r="P49">
        <v>-1.9859999999999999E-3</v>
      </c>
      <c r="Q49">
        <v>-1.794E-3</v>
      </c>
      <c r="R49">
        <v>-1.6280000000000001E-3</v>
      </c>
      <c r="S49">
        <v>-1.39E-3</v>
      </c>
      <c r="T49">
        <v>-1.2130000000000001E-3</v>
      </c>
      <c r="U49">
        <v>-1.024E-3</v>
      </c>
      <c r="V49">
        <v>-8.12E-4</v>
      </c>
      <c r="W49">
        <v>-5.0600000000000005E-4</v>
      </c>
      <c r="X49">
        <v>-3.0899999999999998E-4</v>
      </c>
      <c r="Y49">
        <v>0</v>
      </c>
      <c r="Z49">
        <v>2.1100000000000001E-4</v>
      </c>
      <c r="AA49">
        <v>4.6900000000000002E-4</v>
      </c>
      <c r="AB49">
        <v>8.0400000000000003E-4</v>
      </c>
      <c r="AC49">
        <v>1.232E-3</v>
      </c>
      <c r="AD49">
        <v>1.5889999999999999E-3</v>
      </c>
      <c r="AE49">
        <v>1.9759999999999999E-3</v>
      </c>
      <c r="AF49">
        <v>2.297E-3</v>
      </c>
      <c r="AG49">
        <v>2.5899999999999999E-3</v>
      </c>
      <c r="AH49">
        <v>2.8210000000000002E-3</v>
      </c>
      <c r="AI49">
        <v>3.0990000000000002E-3</v>
      </c>
      <c r="AJ49">
        <v>3.4009999999999999E-3</v>
      </c>
      <c r="AK49">
        <v>3.5990000000000002E-3</v>
      </c>
      <c r="AL49">
        <v>3.725E-3</v>
      </c>
    </row>
    <row r="50" spans="1:38" x14ac:dyDescent="0.25">
      <c r="A50" s="37">
        <v>-4.0000000000000001E-3</v>
      </c>
      <c r="B50">
        <v>-4.0270000000000002E-3</v>
      </c>
      <c r="C50">
        <v>-3.8869999999999998E-3</v>
      </c>
      <c r="D50">
        <v>-3.64E-3</v>
      </c>
      <c r="E50">
        <v>-3.5279999999999999E-3</v>
      </c>
      <c r="F50">
        <v>-3.2820000000000002E-3</v>
      </c>
      <c r="G50">
        <v>-3.1329999999999999E-3</v>
      </c>
      <c r="H50">
        <v>-2.7899999999999999E-3</v>
      </c>
      <c r="I50">
        <v>-2.7209999999999999E-3</v>
      </c>
      <c r="J50">
        <v>-2.6949999999999999E-3</v>
      </c>
      <c r="K50">
        <v>-2.6870000000000002E-3</v>
      </c>
      <c r="L50">
        <v>-2.5200000000000001E-3</v>
      </c>
      <c r="M50">
        <v>-2.4109999999999999E-3</v>
      </c>
      <c r="N50">
        <v>-2.2490000000000001E-3</v>
      </c>
      <c r="O50">
        <v>-2.1389999999999998E-3</v>
      </c>
      <c r="P50">
        <v>-1.9729999999999999E-3</v>
      </c>
      <c r="Q50">
        <v>-1.8370000000000001E-3</v>
      </c>
      <c r="R50">
        <v>-1.6969999999999999E-3</v>
      </c>
      <c r="S50">
        <v>-1.493E-3</v>
      </c>
      <c r="T50">
        <v>-1.3290000000000001E-3</v>
      </c>
      <c r="U50">
        <v>-1.142E-3</v>
      </c>
      <c r="V50">
        <v>-8.8400000000000002E-4</v>
      </c>
      <c r="W50">
        <v>-5.1999999999999995E-4</v>
      </c>
      <c r="X50">
        <v>-3.2299999999999999E-4</v>
      </c>
      <c r="Y50">
        <v>0</v>
      </c>
      <c r="Z50">
        <v>2.3800000000000001E-4</v>
      </c>
      <c r="AA50">
        <v>5.5699999999999999E-4</v>
      </c>
      <c r="AB50">
        <v>9.4399999999999996E-4</v>
      </c>
      <c r="AC50">
        <v>1.2700000000000001E-3</v>
      </c>
      <c r="AD50">
        <v>1.663E-3</v>
      </c>
      <c r="AE50">
        <v>2.1150000000000001E-3</v>
      </c>
      <c r="AF50">
        <v>2.4020000000000001E-3</v>
      </c>
      <c r="AG50">
        <v>2.6719999999999999E-3</v>
      </c>
      <c r="AH50">
        <v>2.96E-3</v>
      </c>
      <c r="AI50">
        <v>3.1740000000000002E-3</v>
      </c>
      <c r="AJ50">
        <v>3.4610000000000001E-3</v>
      </c>
      <c r="AK50">
        <v>3.6449999999999998E-3</v>
      </c>
      <c r="AL50">
        <v>3.797E-3</v>
      </c>
    </row>
    <row r="51" spans="1:38" x14ac:dyDescent="0.25">
      <c r="A51" s="37">
        <v>-3.6649999999999999E-3</v>
      </c>
      <c r="B51">
        <v>-3.7009999999999999E-3</v>
      </c>
      <c r="C51">
        <v>-3.555E-3</v>
      </c>
      <c r="D51">
        <v>-3.3530000000000001E-3</v>
      </c>
      <c r="E51">
        <v>-3.2209999999999999E-3</v>
      </c>
      <c r="F51">
        <v>-2.9840000000000001E-3</v>
      </c>
      <c r="G51">
        <v>-2.8170000000000001E-3</v>
      </c>
      <c r="H51">
        <v>-2.4680000000000001E-3</v>
      </c>
      <c r="I51">
        <v>-2.4039999999999999E-3</v>
      </c>
      <c r="J51">
        <v>-2.382E-3</v>
      </c>
      <c r="K51">
        <v>-2.3509999999999998E-3</v>
      </c>
      <c r="L51">
        <v>-2.1849999999999999E-3</v>
      </c>
      <c r="M51">
        <v>-2.032E-3</v>
      </c>
      <c r="N51">
        <v>-1.8979999999999999E-3</v>
      </c>
      <c r="O51">
        <v>-1.8029999999999999E-3</v>
      </c>
      <c r="P51">
        <v>-1.6590000000000001E-3</v>
      </c>
      <c r="Q51">
        <v>-1.567E-3</v>
      </c>
      <c r="R51">
        <v>-1.4139999999999999E-3</v>
      </c>
      <c r="S51">
        <v>-1.2160000000000001E-3</v>
      </c>
      <c r="T51">
        <v>-1.0939999999999999E-3</v>
      </c>
      <c r="U51">
        <v>-9.41E-4</v>
      </c>
      <c r="V51">
        <v>-7.3700000000000002E-4</v>
      </c>
      <c r="W51">
        <v>-4.4099999999999999E-4</v>
      </c>
      <c r="X51">
        <v>-2.5300000000000002E-4</v>
      </c>
      <c r="Y51">
        <v>0</v>
      </c>
      <c r="Z51">
        <v>2.4399999999999999E-4</v>
      </c>
      <c r="AA51">
        <v>4.6299999999999998E-4</v>
      </c>
      <c r="AB51">
        <v>8.2700000000000004E-4</v>
      </c>
      <c r="AC51">
        <v>1.225E-3</v>
      </c>
      <c r="AD51">
        <v>1.6260000000000001E-3</v>
      </c>
      <c r="AE51">
        <v>2.019E-3</v>
      </c>
      <c r="AF51">
        <v>2.372E-3</v>
      </c>
      <c r="AG51">
        <v>2.6150000000000001E-3</v>
      </c>
      <c r="AH51">
        <v>2.9120000000000001E-3</v>
      </c>
      <c r="AI51">
        <v>3.1489999999999999E-3</v>
      </c>
      <c r="AJ51">
        <v>3.3969999999999998E-3</v>
      </c>
      <c r="AK51">
        <v>3.5539999999999999E-3</v>
      </c>
      <c r="AL51">
        <v>3.6800000000000001E-3</v>
      </c>
    </row>
    <row r="52" spans="1:38" x14ac:dyDescent="0.25">
      <c r="A52" s="37">
        <v>-3.6329999999999999E-3</v>
      </c>
      <c r="B52">
        <v>-3.6380000000000002E-3</v>
      </c>
      <c r="C52">
        <v>-3.4949999999999998E-3</v>
      </c>
      <c r="D52">
        <v>-3.2669999999999999E-3</v>
      </c>
      <c r="E52">
        <v>-3.1510000000000002E-3</v>
      </c>
      <c r="F52">
        <v>-2.9139999999999999E-3</v>
      </c>
      <c r="G52">
        <v>-2.787E-3</v>
      </c>
      <c r="H52">
        <v>-2.4390000000000002E-3</v>
      </c>
      <c r="I52">
        <v>-2.3040000000000001E-3</v>
      </c>
      <c r="J52">
        <v>-2.333E-3</v>
      </c>
      <c r="K52">
        <v>-2.2899999999999999E-3</v>
      </c>
      <c r="L52">
        <v>-2.1129999999999999E-3</v>
      </c>
      <c r="M52">
        <v>-2.006E-3</v>
      </c>
      <c r="N52">
        <v>-1.8829999999999999E-3</v>
      </c>
      <c r="O52">
        <v>-1.8090000000000001E-3</v>
      </c>
      <c r="P52">
        <v>-1.6299999999999999E-3</v>
      </c>
      <c r="Q52">
        <v>-1.5579999999999999E-3</v>
      </c>
      <c r="R52">
        <v>-1.372E-3</v>
      </c>
      <c r="S52">
        <v>-1.17E-3</v>
      </c>
      <c r="T52">
        <v>-1.062E-3</v>
      </c>
      <c r="U52">
        <v>-8.9999999999999998E-4</v>
      </c>
      <c r="V52">
        <v>-7.1699999999999997E-4</v>
      </c>
      <c r="W52">
        <v>-3.9800000000000002E-4</v>
      </c>
      <c r="X52">
        <v>-2.2699999999999999E-4</v>
      </c>
      <c r="Y52">
        <v>0</v>
      </c>
      <c r="Z52">
        <v>2.4399999999999999E-4</v>
      </c>
      <c r="AA52">
        <v>4.46E-4</v>
      </c>
      <c r="AB52">
        <v>7.8399999999999997E-4</v>
      </c>
      <c r="AC52">
        <v>1.108E-3</v>
      </c>
      <c r="AD52">
        <v>1.439E-3</v>
      </c>
      <c r="AE52">
        <v>1.815E-3</v>
      </c>
      <c r="AF52">
        <v>2.111E-3</v>
      </c>
      <c r="AG52">
        <v>2.3839999999999998E-3</v>
      </c>
      <c r="AH52">
        <v>2.614E-3</v>
      </c>
      <c r="AI52">
        <v>2.8930000000000002E-3</v>
      </c>
      <c r="AJ52">
        <v>3.1519999999999999E-3</v>
      </c>
      <c r="AK52">
        <v>3.3189999999999999E-3</v>
      </c>
      <c r="AL52">
        <v>3.46E-3</v>
      </c>
    </row>
    <row r="53" spans="1:38" x14ac:dyDescent="0.25">
      <c r="A53" s="37">
        <v>-3.5660000000000002E-3</v>
      </c>
      <c r="B53">
        <v>-3.5729999999999998E-3</v>
      </c>
      <c r="C53">
        <v>-3.4229999999999998E-3</v>
      </c>
      <c r="D53">
        <v>-3.1939999999999998E-3</v>
      </c>
      <c r="E53">
        <v>-3.0639999999999999E-3</v>
      </c>
      <c r="F53">
        <v>-2.8340000000000001E-3</v>
      </c>
      <c r="G53">
        <v>-2.7009999999999998E-3</v>
      </c>
      <c r="H53">
        <v>-2.3180000000000002E-3</v>
      </c>
      <c r="I53">
        <v>-2.2769999999999999E-3</v>
      </c>
      <c r="J53">
        <v>-2.2790000000000002E-3</v>
      </c>
      <c r="K53">
        <v>-2.2179999999999999E-3</v>
      </c>
      <c r="L53">
        <v>-2.075E-3</v>
      </c>
      <c r="M53">
        <v>-1.964E-3</v>
      </c>
      <c r="N53">
        <v>-1.8109999999999999E-3</v>
      </c>
      <c r="O53">
        <v>-1.7160000000000001E-3</v>
      </c>
      <c r="P53">
        <v>-1.5950000000000001E-3</v>
      </c>
      <c r="Q53">
        <v>-1.49E-3</v>
      </c>
      <c r="R53">
        <v>-1.3420000000000001E-3</v>
      </c>
      <c r="S53">
        <v>-1.2019999999999999E-3</v>
      </c>
      <c r="T53">
        <v>-1.0150000000000001E-3</v>
      </c>
      <c r="U53">
        <v>-8.7100000000000003E-4</v>
      </c>
      <c r="V53">
        <v>-6.6500000000000001E-4</v>
      </c>
      <c r="W53">
        <v>-3.8400000000000001E-4</v>
      </c>
      <c r="X53">
        <v>-2.14E-4</v>
      </c>
      <c r="Y53">
        <v>0</v>
      </c>
      <c r="Z53">
        <v>2.2800000000000001E-4</v>
      </c>
      <c r="AA53">
        <v>4.6200000000000001E-4</v>
      </c>
      <c r="AB53">
        <v>8.4000000000000003E-4</v>
      </c>
      <c r="AC53">
        <v>1.1310000000000001E-3</v>
      </c>
      <c r="AD53">
        <v>1.5009999999999999E-3</v>
      </c>
      <c r="AE53">
        <v>1.856E-3</v>
      </c>
      <c r="AF53">
        <v>2.1129999999999999E-3</v>
      </c>
      <c r="AG53">
        <v>2.3999999999999998E-3</v>
      </c>
      <c r="AH53">
        <v>2.5950000000000001E-3</v>
      </c>
      <c r="AI53">
        <v>2.8600000000000001E-3</v>
      </c>
      <c r="AJ53">
        <v>3.0899999999999999E-3</v>
      </c>
      <c r="AK53">
        <v>3.3149999999999998E-3</v>
      </c>
      <c r="AL53">
        <v>3.4680000000000002E-3</v>
      </c>
    </row>
    <row r="54" spans="1:38" x14ac:dyDescent="0.25">
      <c r="A54" s="37">
        <v>-3.421E-3</v>
      </c>
      <c r="B54">
        <v>-3.4250000000000001E-3</v>
      </c>
      <c r="C54">
        <v>-3.2859999999999999E-3</v>
      </c>
      <c r="D54">
        <v>-3.0620000000000001E-3</v>
      </c>
      <c r="E54">
        <v>-2.9589999999999998E-3</v>
      </c>
      <c r="F54">
        <v>-2.7369999999999998E-3</v>
      </c>
      <c r="G54">
        <v>-2.5839999999999999E-3</v>
      </c>
      <c r="H54">
        <v>-2.2430000000000002E-3</v>
      </c>
      <c r="I54">
        <v>-2.1619999999999999E-3</v>
      </c>
      <c r="J54">
        <v>-2.2009999999999998E-3</v>
      </c>
      <c r="K54">
        <v>-2.134E-3</v>
      </c>
      <c r="L54">
        <v>-1.9919999999999998E-3</v>
      </c>
      <c r="M54">
        <v>-1.874E-3</v>
      </c>
      <c r="N54">
        <v>-1.7440000000000001E-3</v>
      </c>
      <c r="O54">
        <v>-1.7240000000000001E-3</v>
      </c>
      <c r="P54">
        <v>-1.5460000000000001E-3</v>
      </c>
      <c r="Q54">
        <v>-1.4480000000000001E-3</v>
      </c>
      <c r="R54">
        <v>-1.294E-3</v>
      </c>
      <c r="S54">
        <v>-1.1540000000000001E-3</v>
      </c>
      <c r="T54">
        <v>-1.0319999999999999E-3</v>
      </c>
      <c r="U54">
        <v>-9.0799999999999995E-4</v>
      </c>
      <c r="V54">
        <v>-6.9200000000000002E-4</v>
      </c>
      <c r="W54">
        <v>-4.0299999999999998E-4</v>
      </c>
      <c r="X54">
        <v>-2.3800000000000001E-4</v>
      </c>
      <c r="Y54">
        <v>0</v>
      </c>
      <c r="Z54">
        <v>2.1599999999999999E-4</v>
      </c>
      <c r="AA54">
        <v>4.4499999999999997E-4</v>
      </c>
      <c r="AB54">
        <v>7.5900000000000002E-4</v>
      </c>
      <c r="AC54">
        <v>1.1069999999999999E-3</v>
      </c>
      <c r="AD54">
        <v>1.4580000000000001E-3</v>
      </c>
      <c r="AE54">
        <v>1.861E-3</v>
      </c>
      <c r="AF54">
        <v>2.1440000000000001E-3</v>
      </c>
      <c r="AG54">
        <v>2.3999999999999998E-3</v>
      </c>
      <c r="AH54">
        <v>2.6210000000000001E-3</v>
      </c>
      <c r="AI54">
        <v>2.8930000000000002E-3</v>
      </c>
      <c r="AJ54">
        <v>3.1649999999999998E-3</v>
      </c>
      <c r="AK54">
        <v>3.297E-3</v>
      </c>
      <c r="AL54">
        <v>3.4190000000000002E-3</v>
      </c>
    </row>
    <row r="55" spans="1:38" x14ac:dyDescent="0.25">
      <c r="A55" s="37">
        <v>-3.431E-3</v>
      </c>
      <c r="B55">
        <v>-3.431E-3</v>
      </c>
      <c r="C55">
        <v>-3.3149999999999998E-3</v>
      </c>
      <c r="D55">
        <v>-3.0769999999999999E-3</v>
      </c>
      <c r="E55">
        <v>-2.9840000000000001E-3</v>
      </c>
      <c r="F55">
        <v>-2.7439999999999999E-3</v>
      </c>
      <c r="G55">
        <v>-2.6080000000000001E-3</v>
      </c>
      <c r="H55">
        <v>-2.271E-3</v>
      </c>
      <c r="I55">
        <v>-2.2030000000000001E-3</v>
      </c>
      <c r="J55">
        <v>-2.2460000000000002E-3</v>
      </c>
      <c r="K55">
        <v>-2.1970000000000002E-3</v>
      </c>
      <c r="L55">
        <v>-2.0479999999999999E-3</v>
      </c>
      <c r="M55">
        <v>-1.9780000000000002E-3</v>
      </c>
      <c r="N55">
        <v>-1.8270000000000001E-3</v>
      </c>
      <c r="O55">
        <v>-1.7769999999999999E-3</v>
      </c>
      <c r="P55">
        <v>-1.6379999999999999E-3</v>
      </c>
      <c r="Q55">
        <v>-1.521E-3</v>
      </c>
      <c r="R55">
        <v>-1.4120000000000001E-3</v>
      </c>
      <c r="S55">
        <v>-1.2899999999999999E-3</v>
      </c>
      <c r="T55">
        <v>-1.157E-3</v>
      </c>
      <c r="U55">
        <v>-9.9500000000000001E-4</v>
      </c>
      <c r="V55">
        <v>-7.36E-4</v>
      </c>
      <c r="W55">
        <v>-4.4499999999999997E-4</v>
      </c>
      <c r="X55">
        <v>-2.4800000000000001E-4</v>
      </c>
      <c r="Y55">
        <v>0</v>
      </c>
      <c r="Z55">
        <v>2.2100000000000001E-4</v>
      </c>
      <c r="AA55">
        <v>4.8799999999999999E-4</v>
      </c>
      <c r="AB55">
        <v>8.3299999999999997E-4</v>
      </c>
      <c r="AC55">
        <v>1.1479999999999999E-3</v>
      </c>
      <c r="AD55">
        <v>1.4339999999999999E-3</v>
      </c>
      <c r="AE55">
        <v>1.751E-3</v>
      </c>
      <c r="AF55">
        <v>2.0300000000000001E-3</v>
      </c>
      <c r="AG55">
        <v>2.2499999999999998E-3</v>
      </c>
      <c r="AH55">
        <v>2.4489999999999998E-3</v>
      </c>
      <c r="AI55">
        <v>2.7200000000000002E-3</v>
      </c>
      <c r="AJ55">
        <v>2.9640000000000001E-3</v>
      </c>
      <c r="AK55">
        <v>3.1459999999999999E-3</v>
      </c>
      <c r="AL55">
        <v>3.3249999999999998E-3</v>
      </c>
    </row>
    <row r="56" spans="1:38" x14ac:dyDescent="0.25">
      <c r="A56" s="37">
        <v>-3.369E-3</v>
      </c>
      <c r="B56">
        <v>-3.3809999999999999E-3</v>
      </c>
      <c r="C56">
        <v>-3.2239999999999999E-3</v>
      </c>
      <c r="D56">
        <v>-3.0040000000000002E-3</v>
      </c>
      <c r="E56">
        <v>-2.9260000000000002E-3</v>
      </c>
      <c r="F56">
        <v>-2.6879999999999999E-3</v>
      </c>
      <c r="G56">
        <v>-2.5609999999999999E-3</v>
      </c>
      <c r="H56">
        <v>-2.2309999999999999E-3</v>
      </c>
      <c r="I56">
        <v>-2.1280000000000001E-3</v>
      </c>
      <c r="J56">
        <v>-2.1840000000000002E-3</v>
      </c>
      <c r="K56">
        <v>-2.124E-3</v>
      </c>
      <c r="L56">
        <v>-1.9610000000000001E-3</v>
      </c>
      <c r="M56">
        <v>-1.8259999999999999E-3</v>
      </c>
      <c r="N56">
        <v>-1.678E-3</v>
      </c>
      <c r="O56">
        <v>-1.5939999999999999E-3</v>
      </c>
      <c r="P56">
        <v>-1.4139999999999999E-3</v>
      </c>
      <c r="Q56">
        <v>-1.3129999999999999E-3</v>
      </c>
      <c r="R56">
        <v>-1.163E-3</v>
      </c>
      <c r="S56">
        <v>-1.0009999999999999E-3</v>
      </c>
      <c r="T56">
        <v>-8.4999999999999995E-4</v>
      </c>
      <c r="U56">
        <v>-7.2400000000000003E-4</v>
      </c>
      <c r="V56">
        <v>-5.3600000000000002E-4</v>
      </c>
      <c r="W56">
        <v>-3.3399999999999999E-4</v>
      </c>
      <c r="X56">
        <v>-1.93E-4</v>
      </c>
      <c r="Y56">
        <v>0</v>
      </c>
      <c r="Z56">
        <v>1.84E-4</v>
      </c>
      <c r="AA56">
        <v>3.88E-4</v>
      </c>
      <c r="AB56">
        <v>6.3199999999999997E-4</v>
      </c>
      <c r="AC56">
        <v>9.4799999999999995E-4</v>
      </c>
      <c r="AD56">
        <v>1.2819999999999999E-3</v>
      </c>
      <c r="AE56">
        <v>1.6019999999999999E-3</v>
      </c>
      <c r="AF56">
        <v>1.8259999999999999E-3</v>
      </c>
      <c r="AG56">
        <v>2.101E-3</v>
      </c>
      <c r="AH56">
        <v>2.2980000000000001E-3</v>
      </c>
      <c r="AI56">
        <v>2.5890000000000002E-3</v>
      </c>
      <c r="AJ56">
        <v>2.8050000000000002E-3</v>
      </c>
      <c r="AK56">
        <v>2.9650000000000002E-3</v>
      </c>
      <c r="AL56">
        <v>3.104E-3</v>
      </c>
    </row>
    <row r="57" spans="1:38" x14ac:dyDescent="0.25">
      <c r="A57" s="37">
        <v>-3.1229999999999999E-3</v>
      </c>
      <c r="B57">
        <v>-3.1459999999999999E-3</v>
      </c>
      <c r="C57">
        <v>-3.0219999999999999E-3</v>
      </c>
      <c r="D57">
        <v>-2.7659999999999998E-3</v>
      </c>
      <c r="E57">
        <v>-2.6519999999999998E-3</v>
      </c>
      <c r="F57">
        <v>-2.4199999999999998E-3</v>
      </c>
      <c r="G57">
        <v>-2.189E-3</v>
      </c>
      <c r="H57">
        <v>-1.8389999999999999E-3</v>
      </c>
      <c r="I57">
        <v>-1.805E-3</v>
      </c>
      <c r="J57">
        <v>-1.7899999999999999E-3</v>
      </c>
      <c r="K57">
        <v>-1.67E-3</v>
      </c>
      <c r="L57">
        <v>-1.5479999999999999E-3</v>
      </c>
      <c r="M57">
        <v>-1.508E-3</v>
      </c>
      <c r="N57">
        <v>-1.392E-3</v>
      </c>
      <c r="O57">
        <v>-1.3439999999999999E-3</v>
      </c>
      <c r="P57">
        <v>-1.2359999999999999E-3</v>
      </c>
      <c r="Q57">
        <v>-1.1410000000000001E-3</v>
      </c>
      <c r="R57">
        <v>-1.0499999999999999E-3</v>
      </c>
      <c r="S57">
        <v>-9.19E-4</v>
      </c>
      <c r="T57">
        <v>-8.2600000000000002E-4</v>
      </c>
      <c r="U57">
        <v>-7.2000000000000005E-4</v>
      </c>
      <c r="V57">
        <v>-5.8200000000000005E-4</v>
      </c>
      <c r="W57">
        <v>-3.6099999999999999E-4</v>
      </c>
      <c r="X57">
        <v>-1.85E-4</v>
      </c>
      <c r="Y57">
        <v>0</v>
      </c>
      <c r="Z57">
        <v>2.05E-4</v>
      </c>
      <c r="AA57">
        <v>3.7100000000000002E-4</v>
      </c>
      <c r="AB57">
        <v>6.87E-4</v>
      </c>
      <c r="AC57">
        <v>9.5799999999999998E-4</v>
      </c>
      <c r="AD57">
        <v>1.2689999999999999E-3</v>
      </c>
      <c r="AE57">
        <v>1.606E-3</v>
      </c>
      <c r="AF57">
        <v>1.8270000000000001E-3</v>
      </c>
      <c r="AG57">
        <v>2.1020000000000001E-3</v>
      </c>
      <c r="AH57">
        <v>2.2780000000000001E-3</v>
      </c>
      <c r="AI57">
        <v>2.5500000000000002E-3</v>
      </c>
      <c r="AJ57">
        <v>2.751E-3</v>
      </c>
      <c r="AK57">
        <v>2.9489999999999998E-3</v>
      </c>
      <c r="AL57">
        <v>3.068E-3</v>
      </c>
    </row>
    <row r="58" spans="1:38" x14ac:dyDescent="0.25">
      <c r="A58" s="37">
        <v>-2.8700000000000002E-3</v>
      </c>
      <c r="B58">
        <v>-2.7920000000000002E-3</v>
      </c>
      <c r="C58">
        <v>-2.578E-3</v>
      </c>
      <c r="D58">
        <v>-2.3760000000000001E-3</v>
      </c>
      <c r="E58">
        <v>-2.3E-3</v>
      </c>
      <c r="F58">
        <v>-2.1259999999999999E-3</v>
      </c>
      <c r="G58">
        <v>-2.0049999999999998E-3</v>
      </c>
      <c r="H58">
        <v>-1.681E-3</v>
      </c>
      <c r="I58">
        <v>-1.6249999999999999E-3</v>
      </c>
      <c r="J58">
        <v>-1.6900000000000001E-3</v>
      </c>
      <c r="K58">
        <v>-1.6479999999999999E-3</v>
      </c>
      <c r="L58">
        <v>-1.5690000000000001E-3</v>
      </c>
      <c r="M58">
        <v>-1.456E-3</v>
      </c>
      <c r="N58">
        <v>-1.3749999999999999E-3</v>
      </c>
      <c r="O58">
        <v>-1.3240000000000001E-3</v>
      </c>
      <c r="P58">
        <v>-1.2080000000000001E-3</v>
      </c>
      <c r="Q58">
        <v>-1.1490000000000001E-3</v>
      </c>
      <c r="R58">
        <v>-1.031E-3</v>
      </c>
      <c r="S58">
        <v>-9.0499999999999999E-4</v>
      </c>
      <c r="T58">
        <v>-8.3199999999999995E-4</v>
      </c>
      <c r="U58">
        <v>-6.8999999999999997E-4</v>
      </c>
      <c r="V58">
        <v>-5.6599999999999999E-4</v>
      </c>
      <c r="W58">
        <v>-2.9300000000000002E-4</v>
      </c>
      <c r="X58">
        <v>-2.1800000000000001E-4</v>
      </c>
      <c r="Y58">
        <v>0</v>
      </c>
      <c r="Z58">
        <v>1.84E-4</v>
      </c>
      <c r="AA58">
        <v>3.4299999999999999E-4</v>
      </c>
      <c r="AB58">
        <v>6.4199999999999999E-4</v>
      </c>
      <c r="AC58">
        <v>8.8699999999999998E-4</v>
      </c>
      <c r="AD58">
        <v>1.206E-3</v>
      </c>
      <c r="AE58">
        <v>1.511E-3</v>
      </c>
      <c r="AF58">
        <v>1.7669999999999999E-3</v>
      </c>
      <c r="AG58">
        <v>1.98E-3</v>
      </c>
      <c r="AH58">
        <v>2.196E-3</v>
      </c>
      <c r="AI58">
        <v>2.4329999999999998E-3</v>
      </c>
      <c r="AJ58">
        <v>2.6719999999999999E-3</v>
      </c>
      <c r="AK58">
        <v>2.813E-3</v>
      </c>
      <c r="AL58">
        <v>2.9759999999999999E-3</v>
      </c>
    </row>
    <row r="59" spans="1:38" x14ac:dyDescent="0.25">
      <c r="A59" s="37">
        <v>-2.6440000000000001E-3</v>
      </c>
      <c r="B59">
        <v>-2.676E-3</v>
      </c>
      <c r="C59">
        <v>-2.5699999999999998E-3</v>
      </c>
      <c r="D59">
        <v>-2.4139999999999999E-3</v>
      </c>
      <c r="E59">
        <v>-2.3549999999999999E-3</v>
      </c>
      <c r="F59">
        <v>-2.1900000000000001E-3</v>
      </c>
      <c r="G59">
        <v>-2.016E-3</v>
      </c>
      <c r="H59">
        <v>-1.6789999999999999E-3</v>
      </c>
      <c r="I59">
        <v>-1.622E-3</v>
      </c>
      <c r="J59">
        <v>-1.645E-3</v>
      </c>
      <c r="K59">
        <v>-1.6130000000000001E-3</v>
      </c>
      <c r="L59">
        <v>-1.5139999999999999E-3</v>
      </c>
      <c r="M59">
        <v>-1.41E-3</v>
      </c>
      <c r="N59">
        <v>-1.3129999999999999E-3</v>
      </c>
      <c r="O59">
        <v>-1.2620000000000001E-3</v>
      </c>
      <c r="P59">
        <v>-1.137E-3</v>
      </c>
      <c r="Q59">
        <v>-1.052E-3</v>
      </c>
      <c r="R59">
        <v>-9.4899999999999997E-4</v>
      </c>
      <c r="S59">
        <v>-8.92E-4</v>
      </c>
      <c r="T59">
        <v>-8.2299999999999995E-4</v>
      </c>
      <c r="U59">
        <v>-6.8300000000000001E-4</v>
      </c>
      <c r="V59">
        <v>-5.3700000000000004E-4</v>
      </c>
      <c r="W59">
        <v>-2.7300000000000002E-4</v>
      </c>
      <c r="X59">
        <v>-1.6699999999999999E-4</v>
      </c>
      <c r="Y59">
        <v>0</v>
      </c>
      <c r="Z59">
        <v>2.0599999999999999E-4</v>
      </c>
      <c r="AA59">
        <v>3.9500000000000001E-4</v>
      </c>
      <c r="AB59">
        <v>6.5700000000000003E-4</v>
      </c>
      <c r="AC59">
        <v>9.3599999999999998E-4</v>
      </c>
      <c r="AD59">
        <v>1.209E-3</v>
      </c>
      <c r="AE59">
        <v>1.493E-3</v>
      </c>
      <c r="AF59">
        <v>1.709E-3</v>
      </c>
      <c r="AG59">
        <v>1.9550000000000001E-3</v>
      </c>
      <c r="AH59">
        <v>2.1970000000000002E-3</v>
      </c>
      <c r="AI59">
        <v>2.4290000000000002E-3</v>
      </c>
      <c r="AJ59">
        <v>2.6649999999999998E-3</v>
      </c>
      <c r="AK59">
        <v>2.7850000000000001E-3</v>
      </c>
      <c r="AL59">
        <v>2.97E-3</v>
      </c>
    </row>
    <row r="60" spans="1:38" x14ac:dyDescent="0.25">
      <c r="A60" s="37">
        <v>-2.6589999999999999E-3</v>
      </c>
      <c r="B60">
        <v>-2.7009999999999998E-3</v>
      </c>
      <c r="C60">
        <v>-2.5920000000000001E-3</v>
      </c>
      <c r="D60">
        <v>-2.431E-3</v>
      </c>
      <c r="E60">
        <v>-2.3149999999999998E-3</v>
      </c>
      <c r="F60">
        <v>-2.1540000000000001E-3</v>
      </c>
      <c r="G60">
        <v>-1.9580000000000001E-3</v>
      </c>
      <c r="H60">
        <v>-1.67E-3</v>
      </c>
      <c r="I60">
        <v>-1.622E-3</v>
      </c>
      <c r="J60">
        <v>-1.5679999999999999E-3</v>
      </c>
      <c r="K60">
        <v>-1.5380000000000001E-3</v>
      </c>
      <c r="L60">
        <v>-1.4580000000000001E-3</v>
      </c>
      <c r="M60">
        <v>-1.3159999999999999E-3</v>
      </c>
      <c r="N60">
        <v>-1.232E-3</v>
      </c>
      <c r="O60">
        <v>-1.1709999999999999E-3</v>
      </c>
      <c r="P60">
        <v>-1.029E-3</v>
      </c>
      <c r="Q60">
        <v>-9.7900000000000005E-4</v>
      </c>
      <c r="R60">
        <v>-9.0300000000000005E-4</v>
      </c>
      <c r="S60">
        <v>-7.8100000000000001E-4</v>
      </c>
      <c r="T60">
        <v>-6.9099999999999999E-4</v>
      </c>
      <c r="U60">
        <v>-5.9500000000000004E-4</v>
      </c>
      <c r="V60">
        <v>-4.6999999999999999E-4</v>
      </c>
      <c r="W60">
        <v>-2.6800000000000001E-4</v>
      </c>
      <c r="X60">
        <v>-1.8900000000000001E-4</v>
      </c>
      <c r="Y60">
        <v>0</v>
      </c>
      <c r="Z60">
        <v>1.7899999999999999E-4</v>
      </c>
      <c r="AA60">
        <v>3.1599999999999998E-4</v>
      </c>
      <c r="AB60">
        <v>5.5099999999999995E-4</v>
      </c>
      <c r="AC60">
        <v>7.9900000000000001E-4</v>
      </c>
      <c r="AD60">
        <v>1.049E-3</v>
      </c>
      <c r="AE60">
        <v>1.3420000000000001E-3</v>
      </c>
      <c r="AF60">
        <v>1.562E-3</v>
      </c>
      <c r="AG60">
        <v>1.7769999999999999E-3</v>
      </c>
      <c r="AH60">
        <v>1.9550000000000001E-3</v>
      </c>
      <c r="AI60">
        <v>2.2460000000000002E-3</v>
      </c>
      <c r="AJ60">
        <v>2.47E-3</v>
      </c>
      <c r="AK60">
        <v>2.6250000000000002E-3</v>
      </c>
      <c r="AL60">
        <v>2.764E-3</v>
      </c>
    </row>
    <row r="61" spans="1:38" x14ac:dyDescent="0.25">
      <c r="A61" s="37">
        <v>-2.5079999999999998E-3</v>
      </c>
      <c r="B61">
        <v>-2.506E-3</v>
      </c>
      <c r="C61">
        <v>-2.3519999999999999E-3</v>
      </c>
      <c r="D61">
        <v>-2.1649999999999998E-3</v>
      </c>
      <c r="E61">
        <v>-2.0820000000000001E-3</v>
      </c>
      <c r="F61">
        <v>-1.8890000000000001E-3</v>
      </c>
      <c r="G61">
        <v>-1.771E-3</v>
      </c>
      <c r="H61">
        <v>-1.462E-3</v>
      </c>
      <c r="I61">
        <v>-1.3929999999999999E-3</v>
      </c>
      <c r="J61">
        <v>-1.384E-3</v>
      </c>
      <c r="K61">
        <v>-1.4289999999999999E-3</v>
      </c>
      <c r="L61">
        <v>-1.338E-3</v>
      </c>
      <c r="M61">
        <v>-1.2509999999999999E-3</v>
      </c>
      <c r="N61">
        <v>-1.1529999999999999E-3</v>
      </c>
      <c r="O61">
        <v>-1.0859999999999999E-3</v>
      </c>
      <c r="P61">
        <v>-9.7300000000000002E-4</v>
      </c>
      <c r="Q61">
        <v>-9.19E-4</v>
      </c>
      <c r="R61">
        <v>-8.5400000000000005E-4</v>
      </c>
      <c r="S61">
        <v>-7.3300000000000004E-4</v>
      </c>
      <c r="T61">
        <v>-6.9899999999999997E-4</v>
      </c>
      <c r="U61">
        <v>-6.8099999999999996E-4</v>
      </c>
      <c r="V61">
        <v>-4.9200000000000003E-4</v>
      </c>
      <c r="W61">
        <v>-3.1100000000000002E-4</v>
      </c>
      <c r="X61">
        <v>-2.1100000000000001E-4</v>
      </c>
      <c r="Y61">
        <v>0</v>
      </c>
      <c r="Z61">
        <v>1.27E-4</v>
      </c>
      <c r="AA61">
        <v>2.7700000000000001E-4</v>
      </c>
      <c r="AB61">
        <v>5.1099999999999995E-4</v>
      </c>
      <c r="AC61">
        <v>7.2499999999999995E-4</v>
      </c>
      <c r="AD61">
        <v>1.0009999999999999E-3</v>
      </c>
      <c r="AE61">
        <v>1.261E-3</v>
      </c>
      <c r="AF61">
        <v>1.4610000000000001E-3</v>
      </c>
      <c r="AG61">
        <v>1.702E-3</v>
      </c>
      <c r="AH61">
        <v>1.8710000000000001E-3</v>
      </c>
      <c r="AI61">
        <v>2.1229999999999999E-3</v>
      </c>
      <c r="AJ61">
        <v>2.3739999999999998E-3</v>
      </c>
      <c r="AK61">
        <v>2.5360000000000001E-3</v>
      </c>
      <c r="AL61">
        <v>2.679E-3</v>
      </c>
    </row>
    <row r="62" spans="1:38" x14ac:dyDescent="0.25">
      <c r="A62" s="37">
        <v>-2.6940000000000002E-3</v>
      </c>
      <c r="B62">
        <v>-2.7390000000000001E-3</v>
      </c>
      <c r="C62">
        <v>-2.65E-3</v>
      </c>
      <c r="D62">
        <v>-2.49E-3</v>
      </c>
      <c r="E62">
        <v>-2.4250000000000001E-3</v>
      </c>
      <c r="F62">
        <v>-2.2309999999999999E-3</v>
      </c>
      <c r="G62">
        <v>-2.0739999999999999E-3</v>
      </c>
      <c r="H62">
        <v>-1.779E-3</v>
      </c>
      <c r="I62">
        <v>-1.6919999999999999E-3</v>
      </c>
      <c r="J62">
        <v>-1.725E-3</v>
      </c>
      <c r="K62">
        <v>-1.6410000000000001E-3</v>
      </c>
      <c r="L62">
        <v>-1.523E-3</v>
      </c>
      <c r="M62">
        <v>-1.3669999999999999E-3</v>
      </c>
      <c r="N62">
        <v>-1.2539999999999999E-3</v>
      </c>
      <c r="O62">
        <v>-1.1620000000000001E-3</v>
      </c>
      <c r="P62">
        <v>-1.0280000000000001E-3</v>
      </c>
      <c r="Q62">
        <v>-9.9200000000000004E-4</v>
      </c>
      <c r="R62">
        <v>-9.0399999999999996E-4</v>
      </c>
      <c r="S62">
        <v>-7.6800000000000002E-4</v>
      </c>
      <c r="T62">
        <v>-7.45E-4</v>
      </c>
      <c r="U62">
        <v>-6.2600000000000004E-4</v>
      </c>
      <c r="V62">
        <v>-4.95E-4</v>
      </c>
      <c r="W62">
        <v>-2.9700000000000001E-4</v>
      </c>
      <c r="X62">
        <v>-1.76E-4</v>
      </c>
      <c r="Y62">
        <v>0</v>
      </c>
      <c r="Z62">
        <v>1.4999999999999999E-4</v>
      </c>
      <c r="AA62">
        <v>3.7100000000000002E-4</v>
      </c>
      <c r="AB62">
        <v>5.8900000000000001E-4</v>
      </c>
      <c r="AC62">
        <v>8.0900000000000004E-4</v>
      </c>
      <c r="AD62">
        <v>1.0189999999999999E-3</v>
      </c>
      <c r="AE62">
        <v>1.3010000000000001E-3</v>
      </c>
      <c r="AF62">
        <v>1.4909999999999999E-3</v>
      </c>
      <c r="AG62">
        <v>1.7570000000000001E-3</v>
      </c>
      <c r="AH62">
        <v>1.895E-3</v>
      </c>
      <c r="AI62">
        <v>2.196E-3</v>
      </c>
      <c r="AJ62">
        <v>2.382E-3</v>
      </c>
      <c r="AK62">
        <v>2.5539999999999998E-3</v>
      </c>
      <c r="AL62">
        <v>2.7049999999999999E-3</v>
      </c>
    </row>
    <row r="63" spans="1:38" x14ac:dyDescent="0.25">
      <c r="A63" s="37">
        <v>-2.8679999999999999E-3</v>
      </c>
      <c r="B63">
        <v>-2.8189999999999999E-3</v>
      </c>
      <c r="C63">
        <v>-2.6380000000000002E-3</v>
      </c>
      <c r="D63">
        <v>-2.4139999999999999E-3</v>
      </c>
      <c r="E63">
        <v>-2.3140000000000001E-3</v>
      </c>
      <c r="F63">
        <v>-2.0820000000000001E-3</v>
      </c>
      <c r="G63">
        <v>-1.913E-3</v>
      </c>
      <c r="H63">
        <v>-1.572E-3</v>
      </c>
      <c r="I63">
        <v>-1.4549999999999999E-3</v>
      </c>
      <c r="J63">
        <v>-1.4630000000000001E-3</v>
      </c>
      <c r="K63">
        <v>-1.42E-3</v>
      </c>
      <c r="L63">
        <v>-1.354E-3</v>
      </c>
      <c r="M63">
        <v>-1.199E-3</v>
      </c>
      <c r="N63">
        <v>-1.0859999999999999E-3</v>
      </c>
      <c r="O63">
        <v>-1.0629999999999999E-3</v>
      </c>
      <c r="P63">
        <v>-8.8999999999999995E-4</v>
      </c>
      <c r="Q63">
        <v>-8.4000000000000003E-4</v>
      </c>
      <c r="R63">
        <v>-8.1700000000000002E-4</v>
      </c>
      <c r="S63">
        <v>-7.0200000000000004E-4</v>
      </c>
      <c r="T63">
        <v>-6.29E-4</v>
      </c>
      <c r="U63">
        <v>-5.8399999999999999E-4</v>
      </c>
      <c r="V63">
        <v>-4.28E-4</v>
      </c>
      <c r="W63">
        <v>-2.81E-4</v>
      </c>
      <c r="X63">
        <v>-1.55E-4</v>
      </c>
      <c r="Y63">
        <v>0</v>
      </c>
      <c r="Z63">
        <v>9.3999999999999994E-5</v>
      </c>
      <c r="AA63">
        <v>2.7999999999999998E-4</v>
      </c>
      <c r="AB63">
        <v>4.6299999999999998E-4</v>
      </c>
      <c r="AC63">
        <v>7.1400000000000001E-4</v>
      </c>
      <c r="AD63">
        <v>8.6700000000000004E-4</v>
      </c>
      <c r="AE63">
        <v>1.155E-3</v>
      </c>
      <c r="AF63">
        <v>1.3309999999999999E-3</v>
      </c>
      <c r="AG63">
        <v>1.56E-3</v>
      </c>
      <c r="AH63">
        <v>1.7409999999999999E-3</v>
      </c>
      <c r="AI63">
        <v>2.0070000000000001E-3</v>
      </c>
      <c r="AJ63">
        <v>2.209E-3</v>
      </c>
      <c r="AK63">
        <v>2.3670000000000002E-3</v>
      </c>
      <c r="AL63">
        <v>2.5300000000000001E-3</v>
      </c>
    </row>
    <row r="64" spans="1:38" x14ac:dyDescent="0.25">
      <c r="A64" s="37">
        <v>-2.774E-3</v>
      </c>
      <c r="B64">
        <v>-2.7690000000000002E-3</v>
      </c>
      <c r="C64">
        <v>-2.6510000000000001E-3</v>
      </c>
      <c r="D64">
        <v>-2.4420000000000002E-3</v>
      </c>
      <c r="E64">
        <v>-2.3640000000000002E-3</v>
      </c>
      <c r="F64">
        <v>-2.2290000000000001E-3</v>
      </c>
      <c r="G64">
        <v>-2.0209999999999998E-3</v>
      </c>
      <c r="H64">
        <v>-1.7290000000000001E-3</v>
      </c>
      <c r="I64">
        <v>-1.6410000000000001E-3</v>
      </c>
      <c r="J64">
        <v>-1.6069999999999999E-3</v>
      </c>
      <c r="K64">
        <v>-1.5529999999999999E-3</v>
      </c>
      <c r="L64">
        <v>-1.475E-3</v>
      </c>
      <c r="M64">
        <v>-1.338E-3</v>
      </c>
      <c r="N64">
        <v>-1.225E-3</v>
      </c>
      <c r="O64">
        <v>-1.1230000000000001E-3</v>
      </c>
      <c r="P64">
        <v>-9.9200000000000004E-4</v>
      </c>
      <c r="Q64">
        <v>-9.0600000000000001E-4</v>
      </c>
      <c r="R64">
        <v>-8.61E-4</v>
      </c>
      <c r="S64">
        <v>-7.5000000000000002E-4</v>
      </c>
      <c r="T64">
        <v>-7.2800000000000002E-4</v>
      </c>
      <c r="U64">
        <v>-6.4999999999999997E-4</v>
      </c>
      <c r="V64">
        <v>-4.84E-4</v>
      </c>
      <c r="W64">
        <v>-2.99E-4</v>
      </c>
      <c r="X64">
        <v>-2.0100000000000001E-4</v>
      </c>
      <c r="Y64">
        <v>0</v>
      </c>
      <c r="Z64">
        <v>6.8999999999999997E-5</v>
      </c>
      <c r="AA64">
        <v>2.3499999999999999E-4</v>
      </c>
      <c r="AB64">
        <v>4.64E-4</v>
      </c>
      <c r="AC64">
        <v>6.3900000000000003E-4</v>
      </c>
      <c r="AD64">
        <v>8.3000000000000001E-4</v>
      </c>
      <c r="AE64">
        <v>1.085E-3</v>
      </c>
      <c r="AF64">
        <v>1.302E-3</v>
      </c>
      <c r="AG64">
        <v>1.4970000000000001E-3</v>
      </c>
      <c r="AH64">
        <v>1.673E-3</v>
      </c>
      <c r="AI64">
        <v>1.9380000000000001E-3</v>
      </c>
      <c r="AJ64">
        <v>2.1350000000000002E-3</v>
      </c>
      <c r="AK64">
        <v>2.2820000000000002E-3</v>
      </c>
      <c r="AL64">
        <v>2.4220000000000001E-3</v>
      </c>
    </row>
    <row r="65" spans="1:38" x14ac:dyDescent="0.25">
      <c r="A65" s="37">
        <v>-2.8700000000000002E-3</v>
      </c>
      <c r="B65">
        <v>-2.8180000000000002E-3</v>
      </c>
      <c r="C65">
        <v>-2.6489999999999999E-3</v>
      </c>
      <c r="D65">
        <v>-2.4160000000000002E-3</v>
      </c>
      <c r="E65">
        <v>-2.32E-3</v>
      </c>
      <c r="F65">
        <v>-2.1549999999999998E-3</v>
      </c>
      <c r="G65">
        <v>-1.9580000000000001E-3</v>
      </c>
      <c r="H65">
        <v>-1.642E-3</v>
      </c>
      <c r="I65">
        <v>-1.5319999999999999E-3</v>
      </c>
      <c r="J65">
        <v>-1.5479999999999999E-3</v>
      </c>
      <c r="K65">
        <v>-1.4809999999999999E-3</v>
      </c>
      <c r="L65">
        <v>-1.405E-3</v>
      </c>
      <c r="M65">
        <v>-1.261E-3</v>
      </c>
      <c r="N65">
        <v>-1.091E-3</v>
      </c>
      <c r="O65">
        <v>-1.08E-3</v>
      </c>
      <c r="P65">
        <v>-9.0899999999999998E-4</v>
      </c>
      <c r="Q65">
        <v>-8.4599999999999996E-4</v>
      </c>
      <c r="R65">
        <v>-8.4400000000000002E-4</v>
      </c>
      <c r="S65">
        <v>-7.0299999999999996E-4</v>
      </c>
      <c r="T65">
        <v>-6.8999999999999997E-4</v>
      </c>
      <c r="U65">
        <v>-5.71E-4</v>
      </c>
      <c r="V65">
        <v>-4.17E-4</v>
      </c>
      <c r="W65">
        <v>-2.9500000000000001E-4</v>
      </c>
      <c r="X65">
        <v>-1.7699999999999999E-4</v>
      </c>
      <c r="Y65">
        <v>0</v>
      </c>
      <c r="Z65">
        <v>9.5000000000000005E-5</v>
      </c>
      <c r="AA65">
        <v>2.43E-4</v>
      </c>
      <c r="AB65">
        <v>4.2900000000000002E-4</v>
      </c>
      <c r="AC65">
        <v>6.4400000000000004E-4</v>
      </c>
      <c r="AD65">
        <v>8.1599999999999999E-4</v>
      </c>
      <c r="AE65">
        <v>1.059E-3</v>
      </c>
      <c r="AF65">
        <v>1.2509999999999999E-3</v>
      </c>
      <c r="AG65">
        <v>1.4289999999999999E-3</v>
      </c>
      <c r="AH65">
        <v>1.6310000000000001E-3</v>
      </c>
      <c r="AI65">
        <v>1.879E-3</v>
      </c>
      <c r="AJ65">
        <v>2.0950000000000001E-3</v>
      </c>
      <c r="AK65">
        <v>2.2279999999999999E-3</v>
      </c>
      <c r="AL65">
        <v>2.3809999999999999E-3</v>
      </c>
    </row>
    <row r="66" spans="1:38" x14ac:dyDescent="0.25">
      <c r="A66" s="37">
        <v>-3.2260000000000001E-3</v>
      </c>
      <c r="B66">
        <v>-3.1740000000000002E-3</v>
      </c>
      <c r="C66">
        <v>-3.0070000000000001E-3</v>
      </c>
      <c r="D66">
        <v>-2.7109999999999999E-3</v>
      </c>
      <c r="E66">
        <v>-2.6099999999999999E-3</v>
      </c>
      <c r="F66">
        <v>-2.4060000000000002E-3</v>
      </c>
      <c r="G66">
        <v>-2.1849999999999999E-3</v>
      </c>
      <c r="H66">
        <v>-1.8580000000000001E-3</v>
      </c>
      <c r="I66">
        <v>-1.7619999999999999E-3</v>
      </c>
      <c r="J66">
        <v>-1.7110000000000001E-3</v>
      </c>
      <c r="K66">
        <v>-1.6180000000000001E-3</v>
      </c>
      <c r="L66">
        <v>-1.511E-3</v>
      </c>
      <c r="M66">
        <v>-1.3270000000000001E-3</v>
      </c>
      <c r="N66">
        <v>-1.1919999999999999E-3</v>
      </c>
      <c r="O66">
        <v>-1.1529999999999999E-3</v>
      </c>
      <c r="P66">
        <v>-9.5600000000000004E-4</v>
      </c>
      <c r="Q66">
        <v>-9.4899999999999997E-4</v>
      </c>
      <c r="R66">
        <v>-8.7900000000000001E-4</v>
      </c>
      <c r="S66">
        <v>-7.5900000000000002E-4</v>
      </c>
      <c r="T66">
        <v>-6.8400000000000004E-4</v>
      </c>
      <c r="U66">
        <v>-5.9599999999999996E-4</v>
      </c>
      <c r="V66">
        <v>-4.75E-4</v>
      </c>
      <c r="W66">
        <v>-2.6600000000000001E-4</v>
      </c>
      <c r="X66">
        <v>-1.84E-4</v>
      </c>
      <c r="Y66">
        <v>0</v>
      </c>
      <c r="Z66">
        <v>7.7999999999999999E-5</v>
      </c>
      <c r="AA66">
        <v>2.5300000000000002E-4</v>
      </c>
      <c r="AB66">
        <v>4.28E-4</v>
      </c>
      <c r="AC66">
        <v>6.1399999999999996E-4</v>
      </c>
      <c r="AD66">
        <v>8.3799999999999999E-4</v>
      </c>
      <c r="AE66">
        <v>1.088E-3</v>
      </c>
      <c r="AF66">
        <v>1.25E-3</v>
      </c>
      <c r="AG66">
        <v>1.48E-3</v>
      </c>
      <c r="AH66">
        <v>1.624E-3</v>
      </c>
      <c r="AI66">
        <v>1.8829999999999999E-3</v>
      </c>
      <c r="AJ66">
        <v>2.0690000000000001E-3</v>
      </c>
      <c r="AK66">
        <v>2.2230000000000001E-3</v>
      </c>
      <c r="AL66">
        <v>2.3340000000000001E-3</v>
      </c>
    </row>
    <row r="67" spans="1:38" x14ac:dyDescent="0.25">
      <c r="A67" s="37">
        <v>-3.0119999999999999E-3</v>
      </c>
      <c r="B67">
        <v>-2.8930000000000002E-3</v>
      </c>
      <c r="C67">
        <v>-2.6689999999999999E-3</v>
      </c>
      <c r="D67">
        <v>-2.4229999999999998E-3</v>
      </c>
      <c r="E67">
        <v>-2.3449999999999999E-3</v>
      </c>
      <c r="F67">
        <v>-2.1940000000000002E-3</v>
      </c>
      <c r="G67">
        <v>-2.0179999999999998E-3</v>
      </c>
      <c r="H67">
        <v>-1.6260000000000001E-3</v>
      </c>
      <c r="I67">
        <v>-1.585E-3</v>
      </c>
      <c r="J67">
        <v>-1.5820000000000001E-3</v>
      </c>
      <c r="K67">
        <v>-1.5449999999999999E-3</v>
      </c>
      <c r="L67">
        <v>-1.438E-3</v>
      </c>
      <c r="M67">
        <v>-1.304E-3</v>
      </c>
      <c r="N67">
        <v>-1.173E-3</v>
      </c>
      <c r="O67">
        <v>-1.1000000000000001E-3</v>
      </c>
      <c r="P67">
        <v>-9.5100000000000002E-4</v>
      </c>
      <c r="Q67">
        <v>-9.3000000000000005E-4</v>
      </c>
      <c r="R67">
        <v>-8.6499999999999999E-4</v>
      </c>
      <c r="S67">
        <v>-7.2099999999999996E-4</v>
      </c>
      <c r="T67">
        <v>-6.7599999999999995E-4</v>
      </c>
      <c r="U67">
        <v>-6.0899999999999995E-4</v>
      </c>
      <c r="V67">
        <v>-4.7100000000000001E-4</v>
      </c>
      <c r="W67">
        <v>-2.72E-4</v>
      </c>
      <c r="X67">
        <v>-1.92E-4</v>
      </c>
      <c r="Y67">
        <v>0</v>
      </c>
      <c r="Z67">
        <v>1.13E-4</v>
      </c>
      <c r="AA67">
        <v>2.8800000000000001E-4</v>
      </c>
      <c r="AB67">
        <v>4.2900000000000002E-4</v>
      </c>
      <c r="AC67">
        <v>6.3900000000000003E-4</v>
      </c>
      <c r="AD67">
        <v>8.3799999999999999E-4</v>
      </c>
      <c r="AE67">
        <v>1.0809999999999999E-3</v>
      </c>
      <c r="AF67">
        <v>1.2409999999999999E-3</v>
      </c>
      <c r="AG67">
        <v>1.4339999999999999E-3</v>
      </c>
      <c r="AH67">
        <v>1.627E-3</v>
      </c>
      <c r="AI67">
        <v>1.861E-3</v>
      </c>
      <c r="AJ67">
        <v>2.0920000000000001E-3</v>
      </c>
      <c r="AK67">
        <v>2.2160000000000001E-3</v>
      </c>
      <c r="AL67">
        <v>2.3389999999999999E-3</v>
      </c>
    </row>
    <row r="68" spans="1:38" x14ac:dyDescent="0.25">
      <c r="A68" s="37">
        <v>-3.1900000000000001E-3</v>
      </c>
      <c r="B68">
        <v>-3.0599999999999998E-3</v>
      </c>
      <c r="C68">
        <v>-2.8270000000000001E-3</v>
      </c>
      <c r="D68">
        <v>-2.5309999999999998E-3</v>
      </c>
      <c r="E68">
        <v>-2.441E-3</v>
      </c>
      <c r="F68">
        <v>-2.2469999999999999E-3</v>
      </c>
      <c r="G68">
        <v>-2.0720000000000001E-3</v>
      </c>
      <c r="H68">
        <v>-1.691E-3</v>
      </c>
      <c r="I68">
        <v>-1.6280000000000001E-3</v>
      </c>
      <c r="J68">
        <v>-1.6069999999999999E-3</v>
      </c>
      <c r="K68">
        <v>-1.5330000000000001E-3</v>
      </c>
      <c r="L68">
        <v>-1.4E-3</v>
      </c>
      <c r="M68">
        <v>-1.2800000000000001E-3</v>
      </c>
      <c r="N68">
        <v>-1.0889999999999999E-3</v>
      </c>
      <c r="O68">
        <v>-1.0480000000000001E-3</v>
      </c>
      <c r="P68">
        <v>-9.0899999999999998E-4</v>
      </c>
      <c r="Q68">
        <v>-8.4699999999999999E-4</v>
      </c>
      <c r="R68">
        <v>-7.7300000000000003E-4</v>
      </c>
      <c r="S68">
        <v>-6.7500000000000004E-4</v>
      </c>
      <c r="T68">
        <v>-6.2399999999999999E-4</v>
      </c>
      <c r="U68">
        <v>-5.44E-4</v>
      </c>
      <c r="V68">
        <v>-4.1899999999999999E-4</v>
      </c>
      <c r="W68">
        <v>-2.5799999999999998E-4</v>
      </c>
      <c r="X68">
        <v>-1.7100000000000001E-4</v>
      </c>
      <c r="Y68">
        <v>0</v>
      </c>
      <c r="Z68">
        <v>6.0000000000000002E-5</v>
      </c>
      <c r="AA68">
        <v>2.5399999999999999E-4</v>
      </c>
      <c r="AB68">
        <v>4.2900000000000002E-4</v>
      </c>
      <c r="AC68">
        <v>6.1399999999999996E-4</v>
      </c>
      <c r="AD68">
        <v>7.8100000000000001E-4</v>
      </c>
      <c r="AE68">
        <v>1.0529999999999999E-3</v>
      </c>
      <c r="AF68">
        <v>1.157E-3</v>
      </c>
      <c r="AG68">
        <v>1.405E-3</v>
      </c>
      <c r="AH68">
        <v>1.5089999999999999E-3</v>
      </c>
      <c r="AI68">
        <v>1.7539999999999999E-3</v>
      </c>
      <c r="AJ68">
        <v>1.9400000000000001E-3</v>
      </c>
      <c r="AK68">
        <v>2.1120000000000002E-3</v>
      </c>
      <c r="AL68">
        <v>2.2269999999999998E-3</v>
      </c>
    </row>
    <row r="69" spans="1:38" x14ac:dyDescent="0.25">
      <c r="A69" s="37">
        <v>-3.0790000000000001E-3</v>
      </c>
      <c r="B69">
        <v>-3.0000000000000001E-3</v>
      </c>
      <c r="C69">
        <v>-2.81E-3</v>
      </c>
      <c r="D69">
        <v>-2.5170000000000001E-3</v>
      </c>
      <c r="E69">
        <v>-2.4260000000000002E-3</v>
      </c>
      <c r="F69">
        <v>-2.2520000000000001E-3</v>
      </c>
      <c r="G69">
        <v>-2.1099999999999999E-3</v>
      </c>
      <c r="H69">
        <v>-1.7520000000000001E-3</v>
      </c>
      <c r="I69">
        <v>-1.658E-3</v>
      </c>
      <c r="J69">
        <v>-1.6410000000000001E-3</v>
      </c>
      <c r="K69">
        <v>-1.549E-3</v>
      </c>
      <c r="L69">
        <v>-1.4430000000000001E-3</v>
      </c>
      <c r="M69">
        <v>-1.2849999999999999E-3</v>
      </c>
      <c r="N69">
        <v>-1.126E-3</v>
      </c>
      <c r="O69">
        <v>-1.1050000000000001E-3</v>
      </c>
      <c r="P69">
        <v>-8.8199999999999997E-4</v>
      </c>
      <c r="Q69">
        <v>-8.6899999999999998E-4</v>
      </c>
      <c r="R69">
        <v>-8.0099999999999995E-4</v>
      </c>
      <c r="S69">
        <v>-7.1000000000000002E-4</v>
      </c>
      <c r="T69">
        <v>-6.3599999999999996E-4</v>
      </c>
      <c r="U69">
        <v>-5.8200000000000005E-4</v>
      </c>
      <c r="V69">
        <v>-5.0199999999999995E-4</v>
      </c>
      <c r="W69">
        <v>-2.2000000000000001E-4</v>
      </c>
      <c r="X69">
        <v>-1.92E-4</v>
      </c>
      <c r="Y69">
        <v>0</v>
      </c>
      <c r="Z69">
        <v>7.6000000000000004E-5</v>
      </c>
      <c r="AA69">
        <v>2.72E-4</v>
      </c>
      <c r="AB69">
        <v>4.8000000000000001E-4</v>
      </c>
      <c r="AC69">
        <v>6.7100000000000005E-4</v>
      </c>
      <c r="AD69">
        <v>8.3000000000000001E-4</v>
      </c>
      <c r="AE69">
        <v>1.047E-3</v>
      </c>
      <c r="AF69">
        <v>1.2049999999999999E-3</v>
      </c>
      <c r="AG69">
        <v>1.439E-3</v>
      </c>
      <c r="AH69">
        <v>1.573E-3</v>
      </c>
      <c r="AI69">
        <v>1.8270000000000001E-3</v>
      </c>
      <c r="AJ69">
        <v>2.0200000000000001E-3</v>
      </c>
      <c r="AK69">
        <v>2.16E-3</v>
      </c>
      <c r="AL69">
        <v>2.2650000000000001E-3</v>
      </c>
    </row>
    <row r="70" spans="1:38" x14ac:dyDescent="0.25">
      <c r="A70" s="37">
        <v>-3.0709999999999999E-3</v>
      </c>
      <c r="B70">
        <v>-2.9150000000000001E-3</v>
      </c>
      <c r="C70">
        <v>-2.699E-3</v>
      </c>
      <c r="D70">
        <v>-2.4030000000000002E-3</v>
      </c>
      <c r="E70">
        <v>-2.2820000000000002E-3</v>
      </c>
      <c r="F70">
        <v>-2.1150000000000001E-3</v>
      </c>
      <c r="G70">
        <v>-1.9120000000000001E-3</v>
      </c>
      <c r="H70">
        <v>-1.593E-3</v>
      </c>
      <c r="I70">
        <v>-1.5319999999999999E-3</v>
      </c>
      <c r="J70">
        <v>-1.503E-3</v>
      </c>
      <c r="K70">
        <v>-1.4940000000000001E-3</v>
      </c>
      <c r="L70">
        <v>-1.3569999999999999E-3</v>
      </c>
      <c r="M70">
        <v>-1.2869999999999999E-3</v>
      </c>
      <c r="N70">
        <v>-1.098E-3</v>
      </c>
      <c r="O70">
        <v>-1.0560000000000001E-3</v>
      </c>
      <c r="P70">
        <v>-8.4800000000000001E-4</v>
      </c>
      <c r="Q70">
        <v>-8.6399999999999997E-4</v>
      </c>
      <c r="R70">
        <v>-8.0599999999999997E-4</v>
      </c>
      <c r="S70">
        <v>-7.18E-4</v>
      </c>
      <c r="T70">
        <v>-6.8999999999999997E-4</v>
      </c>
      <c r="U70">
        <v>-6.11E-4</v>
      </c>
      <c r="V70">
        <v>-4.9299999999999995E-4</v>
      </c>
      <c r="W70">
        <v>-2.5000000000000001E-4</v>
      </c>
      <c r="X70">
        <v>-1.7200000000000001E-4</v>
      </c>
      <c r="Y70">
        <v>0</v>
      </c>
      <c r="Z70">
        <v>6.2000000000000003E-5</v>
      </c>
      <c r="AA70">
        <v>2.61E-4</v>
      </c>
      <c r="AB70">
        <v>4.3300000000000001E-4</v>
      </c>
      <c r="AC70">
        <v>6.6E-4</v>
      </c>
      <c r="AD70">
        <v>8.0900000000000004E-4</v>
      </c>
      <c r="AE70">
        <v>1.0870000000000001E-3</v>
      </c>
      <c r="AF70">
        <v>1.232E-3</v>
      </c>
      <c r="AG70">
        <v>1.4189999999999999E-3</v>
      </c>
      <c r="AH70">
        <v>1.5640000000000001E-3</v>
      </c>
      <c r="AI70">
        <v>1.812E-3</v>
      </c>
      <c r="AJ70">
        <v>1.957E-3</v>
      </c>
      <c r="AK70">
        <v>2.1380000000000001E-3</v>
      </c>
      <c r="AL70">
        <v>2.225E-3</v>
      </c>
    </row>
    <row r="71" spans="1:38" x14ac:dyDescent="0.25">
      <c r="A71" s="37">
        <v>-3.0590000000000001E-3</v>
      </c>
      <c r="B71">
        <v>-2.9380000000000001E-3</v>
      </c>
      <c r="C71">
        <v>-2.7299999999999998E-3</v>
      </c>
      <c r="D71">
        <v>-2.434E-3</v>
      </c>
      <c r="E71">
        <v>-2.336E-3</v>
      </c>
      <c r="F71">
        <v>-2.1510000000000001E-3</v>
      </c>
      <c r="G71">
        <v>-1.9919999999999998E-3</v>
      </c>
      <c r="H71">
        <v>-1.6620000000000001E-3</v>
      </c>
      <c r="I71">
        <v>-1.5839999999999999E-3</v>
      </c>
      <c r="J71">
        <v>-1.5200000000000001E-3</v>
      </c>
      <c r="K71">
        <v>-1.5200000000000001E-3</v>
      </c>
      <c r="L71">
        <v>-1.4450000000000001E-3</v>
      </c>
      <c r="M71">
        <v>-1.2979999999999999E-3</v>
      </c>
      <c r="N71">
        <v>-1.1410000000000001E-3</v>
      </c>
      <c r="O71">
        <v>-1.0809999999999999E-3</v>
      </c>
      <c r="P71">
        <v>-8.6300000000000005E-4</v>
      </c>
      <c r="Q71">
        <v>-8.9599999999999999E-4</v>
      </c>
      <c r="R71">
        <v>-8.2799999999999996E-4</v>
      </c>
      <c r="S71">
        <v>-7.1299999999999998E-4</v>
      </c>
      <c r="T71">
        <v>-6.8199999999999999E-4</v>
      </c>
      <c r="U71">
        <v>-6.0999999999999997E-4</v>
      </c>
      <c r="V71">
        <v>-4.8999999999999998E-4</v>
      </c>
      <c r="W71">
        <v>-2.5399999999999999E-4</v>
      </c>
      <c r="X71">
        <v>-1.92E-4</v>
      </c>
      <c r="Y71">
        <v>0</v>
      </c>
      <c r="Z71">
        <v>7.7999999999999999E-5</v>
      </c>
      <c r="AA71">
        <v>2.8499999999999999E-4</v>
      </c>
      <c r="AB71">
        <v>4.4900000000000002E-4</v>
      </c>
      <c r="AC71">
        <v>6.9700000000000003E-4</v>
      </c>
      <c r="AD71">
        <v>8.5899999999999995E-4</v>
      </c>
      <c r="AE71">
        <v>1.1119999999999999E-3</v>
      </c>
      <c r="AF71">
        <v>1.2489999999999999E-3</v>
      </c>
      <c r="AG71">
        <v>1.4829999999999999E-3</v>
      </c>
      <c r="AH71">
        <v>1.58E-3</v>
      </c>
      <c r="AI71">
        <v>1.7979999999999999E-3</v>
      </c>
      <c r="AJ71">
        <v>2.0560000000000001E-3</v>
      </c>
      <c r="AK71">
        <v>2.1580000000000002E-3</v>
      </c>
      <c r="AL71">
        <v>2.284E-3</v>
      </c>
    </row>
    <row r="72" spans="1:38" x14ac:dyDescent="0.25">
      <c r="A72" s="37">
        <v>-2.9889999999999999E-3</v>
      </c>
      <c r="B72">
        <v>-2.8909999999999999E-3</v>
      </c>
      <c r="C72">
        <v>-2.6619999999999999E-3</v>
      </c>
      <c r="D72">
        <v>-2.379E-3</v>
      </c>
      <c r="E72">
        <v>-2.2780000000000001E-3</v>
      </c>
      <c r="F72">
        <v>-2.1059999999999998E-3</v>
      </c>
      <c r="G72">
        <v>-1.98E-3</v>
      </c>
      <c r="H72">
        <v>-1.6280000000000001E-3</v>
      </c>
      <c r="I72">
        <v>-1.5380000000000001E-3</v>
      </c>
      <c r="J72">
        <v>-1.4920000000000001E-3</v>
      </c>
      <c r="K72">
        <v>-1.524E-3</v>
      </c>
      <c r="L72">
        <v>-1.4189999999999999E-3</v>
      </c>
      <c r="M72">
        <v>-1.222E-3</v>
      </c>
      <c r="N72">
        <v>-1.1130000000000001E-3</v>
      </c>
      <c r="O72">
        <v>-1.0820000000000001E-3</v>
      </c>
      <c r="P72">
        <v>-8.61E-4</v>
      </c>
      <c r="Q72">
        <v>-8.3900000000000001E-4</v>
      </c>
      <c r="R72">
        <v>-8.5300000000000003E-4</v>
      </c>
      <c r="S72">
        <v>-6.9800000000000005E-4</v>
      </c>
      <c r="T72">
        <v>-7.0200000000000004E-4</v>
      </c>
      <c r="U72">
        <v>-6.1600000000000001E-4</v>
      </c>
      <c r="V72">
        <v>-5.2899999999999996E-4</v>
      </c>
      <c r="W72">
        <v>-2.7999999999999998E-4</v>
      </c>
      <c r="X72">
        <v>-2.92E-4</v>
      </c>
      <c r="Y72">
        <v>0</v>
      </c>
      <c r="Z72">
        <v>5.1999999999999997E-5</v>
      </c>
      <c r="AA72">
        <v>2.4499999999999999E-4</v>
      </c>
      <c r="AB72">
        <v>4.8299999999999998E-4</v>
      </c>
      <c r="AC72">
        <v>6.7500000000000004E-4</v>
      </c>
      <c r="AD72">
        <v>8.6799999999999996E-4</v>
      </c>
      <c r="AE72">
        <v>1.158E-3</v>
      </c>
      <c r="AF72">
        <v>1.2459999999999999E-3</v>
      </c>
      <c r="AG72">
        <v>1.467E-3</v>
      </c>
      <c r="AH72">
        <v>1.619E-3</v>
      </c>
      <c r="AI72">
        <v>1.8190000000000001E-3</v>
      </c>
      <c r="AJ72">
        <v>2.006E-3</v>
      </c>
      <c r="AK72">
        <v>2.1779999999999998E-3</v>
      </c>
      <c r="AL72">
        <v>2.3210000000000001E-3</v>
      </c>
    </row>
    <row r="73" spans="1:38" x14ac:dyDescent="0.25">
      <c r="A73" s="37">
        <v>-3.3969999999999998E-3</v>
      </c>
      <c r="B73">
        <v>-3.2810000000000001E-3</v>
      </c>
      <c r="C73">
        <v>-3.0439999999999998E-3</v>
      </c>
      <c r="D73">
        <v>-2.722E-3</v>
      </c>
      <c r="E73">
        <v>-2.4510000000000001E-3</v>
      </c>
      <c r="F73">
        <v>-2.4499999999999999E-3</v>
      </c>
      <c r="G73">
        <v>-2.2599999999999999E-3</v>
      </c>
      <c r="H73">
        <v>-1.885E-3</v>
      </c>
      <c r="I73">
        <v>-1.812E-3</v>
      </c>
      <c r="J73">
        <v>-1.756E-3</v>
      </c>
      <c r="K73">
        <v>-1.7589999999999999E-3</v>
      </c>
      <c r="L73">
        <v>-1.6360000000000001E-3</v>
      </c>
      <c r="M73">
        <v>-1.4580000000000001E-3</v>
      </c>
      <c r="N73">
        <v>-1.3090000000000001E-3</v>
      </c>
      <c r="O73">
        <v>-1.2750000000000001E-3</v>
      </c>
      <c r="P73">
        <v>-9.9299999999999996E-4</v>
      </c>
      <c r="Q73">
        <v>-1.0610000000000001E-3</v>
      </c>
      <c r="R73">
        <v>-1.01E-3</v>
      </c>
      <c r="S73">
        <v>-8.1999999999999998E-4</v>
      </c>
      <c r="T73">
        <v>-7.6800000000000002E-4</v>
      </c>
      <c r="U73">
        <v>-7.3200000000000001E-4</v>
      </c>
      <c r="V73">
        <v>-5.5599999999999996E-4</v>
      </c>
      <c r="W73">
        <v>-2.72E-4</v>
      </c>
      <c r="X73">
        <v>-2.3800000000000001E-4</v>
      </c>
      <c r="Y73">
        <v>0</v>
      </c>
      <c r="Z73">
        <v>5.3000000000000001E-5</v>
      </c>
      <c r="AA73">
        <v>3.1100000000000002E-4</v>
      </c>
      <c r="AB73">
        <v>4.84E-4</v>
      </c>
      <c r="AC73">
        <v>7.6599999999999997E-4</v>
      </c>
      <c r="AD73">
        <v>9.8400000000000007E-4</v>
      </c>
      <c r="AE73">
        <v>1.2260000000000001E-3</v>
      </c>
      <c r="AF73">
        <v>1.374E-3</v>
      </c>
      <c r="AG73">
        <v>1.534E-3</v>
      </c>
      <c r="AH73">
        <v>1.686E-3</v>
      </c>
      <c r="AI73">
        <v>1.897E-3</v>
      </c>
      <c r="AJ73">
        <v>2.1450000000000002E-3</v>
      </c>
      <c r="AK73">
        <v>2.2190000000000001E-3</v>
      </c>
      <c r="AL73">
        <v>2.405E-3</v>
      </c>
    </row>
    <row r="74" spans="1:38" x14ac:dyDescent="0.25">
      <c r="A74" s="37">
        <v>-3.1319999999999998E-3</v>
      </c>
      <c r="B74">
        <v>-3.0170000000000002E-3</v>
      </c>
      <c r="C74">
        <v>-2.8180000000000002E-3</v>
      </c>
      <c r="D74">
        <v>-2.4880000000000002E-3</v>
      </c>
      <c r="E74">
        <v>-2.3370000000000001E-3</v>
      </c>
      <c r="F74">
        <v>-2.2430000000000002E-3</v>
      </c>
      <c r="G74">
        <v>-2.091E-3</v>
      </c>
      <c r="H74">
        <v>-1.7290000000000001E-3</v>
      </c>
      <c r="I74">
        <v>-1.7160000000000001E-3</v>
      </c>
      <c r="J74">
        <v>-1.567E-3</v>
      </c>
      <c r="K74">
        <v>-1.5969999999999999E-3</v>
      </c>
      <c r="L74">
        <v>-1.4890000000000001E-3</v>
      </c>
      <c r="M74">
        <v>-1.3550000000000001E-3</v>
      </c>
      <c r="N74">
        <v>-1.1720000000000001E-3</v>
      </c>
      <c r="O74">
        <v>-1.1379999999999999E-3</v>
      </c>
      <c r="P74">
        <v>-9.59E-4</v>
      </c>
      <c r="Q74">
        <v>-9.5699999999999995E-4</v>
      </c>
      <c r="R74">
        <v>-9.0600000000000001E-4</v>
      </c>
      <c r="S74">
        <v>-7.0899999999999999E-4</v>
      </c>
      <c r="T74">
        <v>-7.3099999999999999E-4</v>
      </c>
      <c r="U74">
        <v>-6.8199999999999999E-4</v>
      </c>
      <c r="V74">
        <v>-5.4000000000000001E-4</v>
      </c>
      <c r="W74">
        <v>-3.3E-4</v>
      </c>
      <c r="X74">
        <v>-2.99E-4</v>
      </c>
      <c r="Y74">
        <v>0</v>
      </c>
      <c r="Z74">
        <v>3.6000000000000001E-5</v>
      </c>
      <c r="AA74">
        <v>3.0200000000000002E-4</v>
      </c>
      <c r="AB74">
        <v>5.7300000000000005E-4</v>
      </c>
      <c r="AC74">
        <v>6.7500000000000004E-4</v>
      </c>
      <c r="AD74">
        <v>9.7999999999999997E-4</v>
      </c>
      <c r="AE74">
        <v>1.224E-3</v>
      </c>
      <c r="AF74">
        <v>1.34E-3</v>
      </c>
      <c r="AG74">
        <v>1.5759999999999999E-3</v>
      </c>
      <c r="AH74">
        <v>1.732E-3</v>
      </c>
      <c r="AI74">
        <v>1.9109999999999999E-3</v>
      </c>
      <c r="AJ74">
        <v>2.15E-3</v>
      </c>
      <c r="AK74">
        <v>2.294E-3</v>
      </c>
      <c r="AL74">
        <v>2.4359999999999998E-3</v>
      </c>
    </row>
    <row r="75" spans="1:38" x14ac:dyDescent="0.25">
      <c r="A75" s="37">
        <v>-3.5270000000000002E-3</v>
      </c>
      <c r="B75">
        <v>-3.3769999999999998E-3</v>
      </c>
      <c r="C75">
        <v>-3.1089999999999998E-3</v>
      </c>
      <c r="D75">
        <v>-2.784E-3</v>
      </c>
      <c r="E75">
        <v>-2.6710000000000002E-3</v>
      </c>
      <c r="F75">
        <v>-2.444E-3</v>
      </c>
      <c r="G75">
        <v>-2.3419999999999999E-3</v>
      </c>
      <c r="H75">
        <v>-1.9499999999999999E-3</v>
      </c>
      <c r="I75">
        <v>-1.8519999999999999E-3</v>
      </c>
      <c r="J75">
        <v>-1.7700000000000001E-3</v>
      </c>
      <c r="K75">
        <v>-1.804E-3</v>
      </c>
      <c r="L75">
        <v>-1.6689999999999999E-3</v>
      </c>
      <c r="M75">
        <v>-1.4610000000000001E-3</v>
      </c>
      <c r="N75">
        <v>-1.2290000000000001E-3</v>
      </c>
      <c r="O75">
        <v>-1.1999999999999999E-3</v>
      </c>
      <c r="P75">
        <v>-1.018E-3</v>
      </c>
      <c r="Q75">
        <v>-9.2699999999999998E-4</v>
      </c>
      <c r="R75">
        <v>-9.5399999999999999E-4</v>
      </c>
      <c r="S75">
        <v>-8.1899999999999996E-4</v>
      </c>
      <c r="T75">
        <v>-7.3499999999999998E-4</v>
      </c>
      <c r="U75">
        <v>-6.1200000000000002E-4</v>
      </c>
      <c r="V75">
        <v>-5.0000000000000001E-4</v>
      </c>
      <c r="W75">
        <v>-2.41E-4</v>
      </c>
      <c r="X75">
        <v>-1.8900000000000001E-4</v>
      </c>
      <c r="Y75">
        <v>0</v>
      </c>
      <c r="Z75">
        <v>1.16E-4</v>
      </c>
      <c r="AA75">
        <v>3.2400000000000001E-4</v>
      </c>
      <c r="AB75">
        <v>5.7399999999999997E-4</v>
      </c>
      <c r="AC75">
        <v>8.7699999999999996E-4</v>
      </c>
      <c r="AD75">
        <v>1.1000000000000001E-3</v>
      </c>
      <c r="AE75">
        <v>1.323E-3</v>
      </c>
      <c r="AF75">
        <v>1.449E-3</v>
      </c>
      <c r="AG75">
        <v>1.6789999999999999E-3</v>
      </c>
      <c r="AH75">
        <v>1.8389999999999999E-3</v>
      </c>
      <c r="AI75">
        <v>2.0730000000000002E-3</v>
      </c>
      <c r="AJ75">
        <v>2.3149999999999998E-3</v>
      </c>
      <c r="AK75">
        <v>2.4069999999999999E-3</v>
      </c>
      <c r="AL75">
        <v>2.5469999999999998E-3</v>
      </c>
    </row>
    <row r="76" spans="1:38" x14ac:dyDescent="0.25">
      <c r="A76" s="37">
        <v>-3.4840000000000001E-3</v>
      </c>
      <c r="B76">
        <v>-3.3089999999999999E-3</v>
      </c>
      <c r="C76">
        <v>-3.065E-3</v>
      </c>
      <c r="D76">
        <v>-2.715E-3</v>
      </c>
      <c r="E76">
        <v>-2.6700000000000001E-3</v>
      </c>
      <c r="F76">
        <v>-2.4190000000000001E-3</v>
      </c>
      <c r="G76">
        <v>-2.2859999999999998E-3</v>
      </c>
      <c r="H76">
        <v>-1.8990000000000001E-3</v>
      </c>
      <c r="I76">
        <v>-1.838E-3</v>
      </c>
      <c r="J76">
        <v>-1.7819999999999999E-3</v>
      </c>
      <c r="K76">
        <v>-1.8029999999999999E-3</v>
      </c>
      <c r="L76">
        <v>-1.66E-3</v>
      </c>
      <c r="M76">
        <v>-1.474E-3</v>
      </c>
      <c r="N76">
        <v>-1.274E-3</v>
      </c>
      <c r="O76">
        <v>-1.2719999999999999E-3</v>
      </c>
      <c r="P76">
        <v>-1.041E-3</v>
      </c>
      <c r="Q76">
        <v>-9.9400000000000009E-4</v>
      </c>
      <c r="R76">
        <v>-1.034E-3</v>
      </c>
      <c r="S76">
        <v>-8.3000000000000001E-4</v>
      </c>
      <c r="T76">
        <v>-7.1599999999999995E-4</v>
      </c>
      <c r="U76">
        <v>-6.9399999999999996E-4</v>
      </c>
      <c r="V76">
        <v>-5.1599999999999997E-4</v>
      </c>
      <c r="W76">
        <v>-2.6699999999999998E-4</v>
      </c>
      <c r="X76">
        <v>-2.5900000000000001E-4</v>
      </c>
      <c r="Y76">
        <v>0</v>
      </c>
      <c r="Z76">
        <v>1.56E-4</v>
      </c>
      <c r="AA76">
        <v>3.2499999999999999E-4</v>
      </c>
      <c r="AB76">
        <v>6.3500000000000004E-4</v>
      </c>
      <c r="AC76">
        <v>9.7199999999999999E-4</v>
      </c>
      <c r="AD76">
        <v>1.108E-3</v>
      </c>
      <c r="AE76">
        <v>1.4450000000000001E-3</v>
      </c>
      <c r="AF76">
        <v>1.5460000000000001E-3</v>
      </c>
      <c r="AG76">
        <v>1.7520000000000001E-3</v>
      </c>
      <c r="AH76">
        <v>1.926E-3</v>
      </c>
      <c r="AI76">
        <v>2.2300000000000002E-3</v>
      </c>
      <c r="AJ76">
        <v>2.3640000000000002E-3</v>
      </c>
      <c r="AK76">
        <v>2.454E-3</v>
      </c>
      <c r="AL76">
        <v>2.647E-3</v>
      </c>
    </row>
    <row r="77" spans="1:38" x14ac:dyDescent="0.25">
      <c r="A77" s="37">
        <v>-4.2360000000000002E-3</v>
      </c>
      <c r="B77">
        <v>-4.0150000000000003E-3</v>
      </c>
      <c r="C77">
        <v>-3.6110000000000001E-3</v>
      </c>
      <c r="D77">
        <v>-3.1809999999999998E-3</v>
      </c>
      <c r="E77">
        <v>-3.026E-3</v>
      </c>
      <c r="F77">
        <v>-2.7499999999999998E-3</v>
      </c>
      <c r="G77">
        <v>-2.611E-3</v>
      </c>
      <c r="H77">
        <v>-2.1640000000000001E-3</v>
      </c>
      <c r="I77">
        <v>-2.0790000000000001E-3</v>
      </c>
      <c r="J77">
        <v>-2.0279999999999999E-3</v>
      </c>
      <c r="K77">
        <v>-1.9849999999999998E-3</v>
      </c>
      <c r="L77">
        <v>-1.763E-3</v>
      </c>
      <c r="M77">
        <v>-1.611E-3</v>
      </c>
      <c r="N77">
        <v>-1.302E-3</v>
      </c>
      <c r="O77">
        <v>-1.279E-3</v>
      </c>
      <c r="P77">
        <v>-1.078E-3</v>
      </c>
      <c r="Q77">
        <v>-1.034E-3</v>
      </c>
      <c r="R77">
        <v>-8.6700000000000004E-4</v>
      </c>
      <c r="S77">
        <v>-7.76E-4</v>
      </c>
      <c r="T77">
        <v>-7.9900000000000001E-4</v>
      </c>
      <c r="U77">
        <v>-6.7900000000000002E-4</v>
      </c>
      <c r="V77">
        <v>-6.0400000000000004E-4</v>
      </c>
      <c r="W77">
        <v>-2.8200000000000002E-4</v>
      </c>
      <c r="X77">
        <v>-2.7500000000000002E-4</v>
      </c>
      <c r="Y77">
        <v>0</v>
      </c>
      <c r="Z77">
        <v>7.4999999999999993E-5</v>
      </c>
      <c r="AA77">
        <v>2.63E-4</v>
      </c>
      <c r="AB77">
        <v>5.3899999999999998E-4</v>
      </c>
      <c r="AC77">
        <v>7.6099999999999996E-4</v>
      </c>
      <c r="AD77">
        <v>9.68E-4</v>
      </c>
      <c r="AE77">
        <v>1.255E-3</v>
      </c>
      <c r="AF77">
        <v>1.322E-3</v>
      </c>
      <c r="AG77">
        <v>1.575E-3</v>
      </c>
      <c r="AH77">
        <v>1.701E-3</v>
      </c>
      <c r="AI77">
        <v>2.0079999999999998E-3</v>
      </c>
      <c r="AJ77">
        <v>2.287E-3</v>
      </c>
      <c r="AK77">
        <v>2.3519999999999999E-3</v>
      </c>
      <c r="AL77">
        <v>2.575E-3</v>
      </c>
    </row>
    <row r="78" spans="1:38" x14ac:dyDescent="0.25">
      <c r="A78" s="37">
        <v>-3.888E-3</v>
      </c>
      <c r="B78">
        <v>-3.6709999999999998E-3</v>
      </c>
      <c r="C78">
        <v>-3.3839999999999999E-3</v>
      </c>
      <c r="D78">
        <v>-2.9369999999999999E-3</v>
      </c>
      <c r="E78">
        <v>-2.9060000000000002E-3</v>
      </c>
      <c r="F78">
        <v>-2.5929999999999998E-3</v>
      </c>
      <c r="G78">
        <v>-2.4880000000000002E-3</v>
      </c>
      <c r="H78">
        <v>-1.9849999999999998E-3</v>
      </c>
      <c r="I78">
        <v>-2.0200000000000001E-3</v>
      </c>
      <c r="J78">
        <v>-1.9919999999999998E-3</v>
      </c>
      <c r="K78">
        <v>-1.967E-3</v>
      </c>
      <c r="L78">
        <v>-1.753E-3</v>
      </c>
      <c r="M78">
        <v>-1.6080000000000001E-3</v>
      </c>
      <c r="N78">
        <v>-1.3649999999999999E-3</v>
      </c>
      <c r="O78">
        <v>-1.317E-3</v>
      </c>
      <c r="P78">
        <v>-1.0839999999999999E-3</v>
      </c>
      <c r="Q78">
        <v>-1.0089999999999999E-3</v>
      </c>
      <c r="R78">
        <v>-9.4200000000000002E-4</v>
      </c>
      <c r="S78">
        <v>-8.5099999999999998E-4</v>
      </c>
      <c r="T78">
        <v>-7.5199999999999996E-4</v>
      </c>
      <c r="U78">
        <v>-7.0200000000000004E-4</v>
      </c>
      <c r="V78">
        <v>-6.9300000000000004E-4</v>
      </c>
      <c r="W78">
        <v>-3.1700000000000001E-4</v>
      </c>
      <c r="X78">
        <v>-2.8800000000000001E-4</v>
      </c>
      <c r="Y78">
        <v>0</v>
      </c>
      <c r="Z78">
        <v>8.6000000000000003E-5</v>
      </c>
      <c r="AA78">
        <v>2.8400000000000002E-4</v>
      </c>
      <c r="AB78">
        <v>5.6700000000000001E-4</v>
      </c>
      <c r="AC78">
        <v>8.7500000000000002E-4</v>
      </c>
      <c r="AD78">
        <v>1.013E-3</v>
      </c>
      <c r="AE78">
        <v>1.3060000000000001E-3</v>
      </c>
      <c r="AF78">
        <v>1.503E-3</v>
      </c>
      <c r="AG78">
        <v>1.655E-3</v>
      </c>
      <c r="AH78">
        <v>1.753E-3</v>
      </c>
      <c r="AI78">
        <v>2.1259999999999999E-3</v>
      </c>
      <c r="AJ78">
        <v>2.356E-3</v>
      </c>
      <c r="AK78">
        <v>2.4620000000000002E-3</v>
      </c>
      <c r="AL78">
        <v>2.6199999999999999E-3</v>
      </c>
    </row>
    <row r="79" spans="1:38" x14ac:dyDescent="0.25">
      <c r="A79" s="37">
        <v>-4.3499999999999997E-3</v>
      </c>
      <c r="B79">
        <v>-4.1219999999999998E-3</v>
      </c>
      <c r="C79">
        <v>-3.7330000000000002E-3</v>
      </c>
      <c r="D79">
        <v>-3.2550000000000001E-3</v>
      </c>
      <c r="E79">
        <v>-3.1380000000000002E-3</v>
      </c>
      <c r="F79">
        <v>-2.8080000000000002E-3</v>
      </c>
      <c r="G79">
        <v>-2.6340000000000001E-3</v>
      </c>
      <c r="H79">
        <v>-2.2339999999999999E-3</v>
      </c>
      <c r="I79">
        <v>-2.0960000000000002E-3</v>
      </c>
      <c r="J79">
        <v>-2.0539999999999998E-3</v>
      </c>
      <c r="K79">
        <v>-1.9989999999999999E-3</v>
      </c>
      <c r="L79">
        <v>-1.763E-3</v>
      </c>
      <c r="M79">
        <v>-1.6410000000000001E-3</v>
      </c>
      <c r="N79">
        <v>-1.2880000000000001E-3</v>
      </c>
      <c r="O79">
        <v>-1.2750000000000001E-3</v>
      </c>
      <c r="P79">
        <v>-1.0089999999999999E-3</v>
      </c>
      <c r="Q79">
        <v>-9.5699999999999995E-4</v>
      </c>
      <c r="R79">
        <v>-9.6400000000000001E-4</v>
      </c>
      <c r="S79">
        <v>-7.7099999999999998E-4</v>
      </c>
      <c r="T79">
        <v>-7.1199999999999996E-4</v>
      </c>
      <c r="U79">
        <v>-6.7299999999999999E-4</v>
      </c>
      <c r="V79">
        <v>-6.6699999999999995E-4</v>
      </c>
      <c r="W79">
        <v>-1.5699999999999999E-4</v>
      </c>
      <c r="X79">
        <v>-2.4000000000000001E-4</v>
      </c>
      <c r="Y79">
        <v>0</v>
      </c>
      <c r="Z79">
        <v>1.8100000000000001E-4</v>
      </c>
      <c r="AA79">
        <v>3.0200000000000002E-4</v>
      </c>
      <c r="AB79">
        <v>6.4099999999999997E-4</v>
      </c>
      <c r="AC79">
        <v>8.8800000000000001E-4</v>
      </c>
      <c r="AD79">
        <v>1.114E-3</v>
      </c>
      <c r="AE79">
        <v>1.3519999999999999E-3</v>
      </c>
      <c r="AF79">
        <v>1.4610000000000001E-3</v>
      </c>
      <c r="AG79">
        <v>1.73E-3</v>
      </c>
      <c r="AH79">
        <v>1.926E-3</v>
      </c>
      <c r="AI79">
        <v>2.1940000000000002E-3</v>
      </c>
      <c r="AJ79">
        <v>2.3770000000000002E-3</v>
      </c>
      <c r="AK79">
        <v>2.5300000000000001E-3</v>
      </c>
      <c r="AL79">
        <v>2.702E-3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workbookViewId="0"/>
  </sheetViews>
  <sheetFormatPr defaultColWidth="8.7109375" defaultRowHeight="15" x14ac:dyDescent="0.25"/>
  <sheetData>
    <row r="1" spans="1:38" x14ac:dyDescent="0.25">
      <c r="A1" s="37">
        <v>6.0010000000000003E-3</v>
      </c>
      <c r="B1">
        <v>7.1900000000000002E-3</v>
      </c>
      <c r="C1">
        <v>7.9539999999999993E-3</v>
      </c>
      <c r="D1">
        <v>7.5589999999999997E-3</v>
      </c>
      <c r="E1">
        <v>8.8050000000000003E-3</v>
      </c>
      <c r="F1">
        <v>9.4859999999999996E-3</v>
      </c>
      <c r="G1">
        <v>9.1009999999999997E-3</v>
      </c>
      <c r="H1">
        <v>6.4400000000000004E-3</v>
      </c>
      <c r="I1">
        <v>9.7490000000000007E-3</v>
      </c>
      <c r="J1">
        <v>5.849E-3</v>
      </c>
      <c r="K1">
        <v>8.3680000000000004E-3</v>
      </c>
      <c r="L1">
        <v>8.8059999999999996E-3</v>
      </c>
      <c r="M1">
        <v>9.7750000000000007E-3</v>
      </c>
      <c r="N1">
        <v>9.1520000000000004E-3</v>
      </c>
      <c r="O1">
        <v>6.1739999999999998E-3</v>
      </c>
      <c r="P1">
        <v>4.0509999999999999E-3</v>
      </c>
      <c r="Q1">
        <v>5.4460000000000003E-3</v>
      </c>
      <c r="R1">
        <v>5.0619999999999997E-3</v>
      </c>
      <c r="S1">
        <v>7.6099999999999996E-4</v>
      </c>
      <c r="T1">
        <v>1.879E-3</v>
      </c>
      <c r="U1">
        <v>3.4520000000000002E-3</v>
      </c>
      <c r="V1">
        <v>3.421E-3</v>
      </c>
      <c r="W1">
        <v>1.075E-3</v>
      </c>
      <c r="X1">
        <v>1.6570000000000001E-3</v>
      </c>
      <c r="Y1">
        <v>0</v>
      </c>
      <c r="Z1">
        <v>2.081E-3</v>
      </c>
      <c r="AA1">
        <v>-8.8199999999999997E-4</v>
      </c>
      <c r="AB1">
        <v>1.7260000000000001E-3</v>
      </c>
      <c r="AC1">
        <v>-1.9900000000000001E-4</v>
      </c>
      <c r="AD1">
        <v>-1.877E-3</v>
      </c>
      <c r="AE1">
        <v>-2.5500000000000002E-3</v>
      </c>
      <c r="AF1">
        <v>-2.542E-3</v>
      </c>
      <c r="AG1">
        <v>-5.7479999999999996E-3</v>
      </c>
      <c r="AH1">
        <v>-8.6409999999999994E-3</v>
      </c>
      <c r="AI1">
        <v>-6.3229999999999996E-3</v>
      </c>
      <c r="AJ1">
        <v>-8.6580000000000008E-3</v>
      </c>
      <c r="AK1">
        <v>-9.3189999999999992E-3</v>
      </c>
      <c r="AL1">
        <v>-1.1684E-2</v>
      </c>
    </row>
    <row r="2" spans="1:38" x14ac:dyDescent="0.25">
      <c r="A2" s="37">
        <v>4.5640000000000003E-3</v>
      </c>
      <c r="B2">
        <v>6.5139999999999998E-3</v>
      </c>
      <c r="C2">
        <v>7.6109999999999997E-3</v>
      </c>
      <c r="D2">
        <v>6.6480000000000003E-3</v>
      </c>
      <c r="E2">
        <v>7.9080000000000001E-3</v>
      </c>
      <c r="F2">
        <v>7.522E-3</v>
      </c>
      <c r="G2">
        <v>8.9440000000000006E-3</v>
      </c>
      <c r="H2">
        <v>6.3179999999999998E-3</v>
      </c>
      <c r="I2">
        <v>7.3080000000000003E-3</v>
      </c>
      <c r="J2">
        <v>5.0099999999999997E-3</v>
      </c>
      <c r="K2">
        <v>6.0959999999999999E-3</v>
      </c>
      <c r="L2">
        <v>7.1240000000000001E-3</v>
      </c>
      <c r="M2">
        <v>7.5380000000000004E-3</v>
      </c>
      <c r="N2">
        <v>7.62E-3</v>
      </c>
      <c r="O2">
        <v>4.9890000000000004E-3</v>
      </c>
      <c r="P2">
        <v>4.0920000000000002E-3</v>
      </c>
      <c r="Q2">
        <v>6.5380000000000004E-3</v>
      </c>
      <c r="R2">
        <v>4.463E-3</v>
      </c>
      <c r="S2">
        <v>2.977E-3</v>
      </c>
      <c r="T2">
        <v>3.3790000000000001E-3</v>
      </c>
      <c r="U2">
        <v>3.1189999999999998E-3</v>
      </c>
      <c r="V2">
        <v>2.5230000000000001E-3</v>
      </c>
      <c r="W2">
        <v>4.5100000000000001E-4</v>
      </c>
      <c r="X2">
        <v>1.603E-3</v>
      </c>
      <c r="Y2">
        <v>0</v>
      </c>
      <c r="Z2">
        <v>1.258E-3</v>
      </c>
      <c r="AA2">
        <v>-4.75E-4</v>
      </c>
      <c r="AB2">
        <v>5.6499999999999996E-4</v>
      </c>
      <c r="AC2">
        <v>-5.5500000000000005E-4</v>
      </c>
      <c r="AD2">
        <v>-1.34E-4</v>
      </c>
      <c r="AE2">
        <v>-3.228E-3</v>
      </c>
      <c r="AF2">
        <v>-2.9610000000000001E-3</v>
      </c>
      <c r="AG2">
        <v>-4.0829999999999998E-3</v>
      </c>
      <c r="AH2">
        <v>-7.0980000000000001E-3</v>
      </c>
      <c r="AI2">
        <v>-6.6E-3</v>
      </c>
      <c r="AJ2">
        <v>-7.5500000000000003E-3</v>
      </c>
      <c r="AK2">
        <v>-9.3570000000000007E-3</v>
      </c>
      <c r="AL2">
        <v>-1.03E-2</v>
      </c>
    </row>
    <row r="3" spans="1:38" x14ac:dyDescent="0.25">
      <c r="A3" s="37">
        <v>3.6970000000000002E-3</v>
      </c>
      <c r="B3">
        <v>4.424E-3</v>
      </c>
      <c r="C3">
        <v>4.8760000000000001E-3</v>
      </c>
      <c r="D3">
        <v>5.4489999999999999E-3</v>
      </c>
      <c r="E3">
        <v>6.4070000000000004E-3</v>
      </c>
      <c r="F3">
        <v>5.816E-3</v>
      </c>
      <c r="G3">
        <v>6.3639999999999999E-3</v>
      </c>
      <c r="H3">
        <v>5.1869999999999998E-3</v>
      </c>
      <c r="I3">
        <v>7.306E-3</v>
      </c>
      <c r="J3">
        <v>4.2890000000000003E-3</v>
      </c>
      <c r="K3">
        <v>6.4479999999999997E-3</v>
      </c>
      <c r="L3">
        <v>6.6449999999999999E-3</v>
      </c>
      <c r="M3">
        <v>7.2119999999999997E-3</v>
      </c>
      <c r="N3">
        <v>6.8129999999999996E-3</v>
      </c>
      <c r="O3">
        <v>4.2370000000000003E-3</v>
      </c>
      <c r="P3">
        <v>4.8739999999999999E-3</v>
      </c>
      <c r="Q3">
        <v>3.7160000000000001E-3</v>
      </c>
      <c r="R3">
        <v>3.5539999999999999E-3</v>
      </c>
      <c r="S3">
        <v>2.529E-3</v>
      </c>
      <c r="T3">
        <v>2.2859999999999998E-3</v>
      </c>
      <c r="U3">
        <v>2.4480000000000001E-3</v>
      </c>
      <c r="V3">
        <v>2.9499999999999999E-3</v>
      </c>
      <c r="W3">
        <v>9.01E-4</v>
      </c>
      <c r="X3">
        <v>3.2600000000000001E-4</v>
      </c>
      <c r="Y3">
        <v>0</v>
      </c>
      <c r="Z3">
        <v>1.3370000000000001E-3</v>
      </c>
      <c r="AA3">
        <v>1.3300000000000001E-4</v>
      </c>
      <c r="AB3">
        <v>7.2400000000000003E-4</v>
      </c>
      <c r="AC3">
        <v>-1.6200000000000001E-4</v>
      </c>
      <c r="AD3">
        <v>-6.9700000000000003E-4</v>
      </c>
      <c r="AE3">
        <v>-3.3830000000000002E-3</v>
      </c>
      <c r="AF3">
        <v>-2.2439999999999999E-3</v>
      </c>
      <c r="AG3">
        <v>-3.388E-3</v>
      </c>
      <c r="AH3">
        <v>-5.4120000000000001E-3</v>
      </c>
      <c r="AI3">
        <v>-4.0400000000000002E-3</v>
      </c>
      <c r="AJ3">
        <v>-5.7549999999999997E-3</v>
      </c>
      <c r="AK3">
        <v>-7.7299999999999999E-3</v>
      </c>
      <c r="AL3">
        <v>-8.5199999999999998E-3</v>
      </c>
    </row>
    <row r="4" spans="1:38" x14ac:dyDescent="0.25">
      <c r="A4" s="37">
        <v>2.1440000000000001E-3</v>
      </c>
      <c r="B4">
        <v>3.1359999999999999E-3</v>
      </c>
      <c r="C4">
        <v>3.712E-3</v>
      </c>
      <c r="D4">
        <v>3.6770000000000001E-3</v>
      </c>
      <c r="E4">
        <v>4.0270000000000002E-3</v>
      </c>
      <c r="F4">
        <v>4.6629999999999996E-3</v>
      </c>
      <c r="G4">
        <v>5.0049999999999999E-3</v>
      </c>
      <c r="H4">
        <v>3.1120000000000002E-3</v>
      </c>
      <c r="I4">
        <v>4.5409999999999999E-3</v>
      </c>
      <c r="J4">
        <v>3.4229999999999998E-3</v>
      </c>
      <c r="K4">
        <v>4.1009999999999996E-3</v>
      </c>
      <c r="L4">
        <v>4.5789999999999997E-3</v>
      </c>
      <c r="M4">
        <v>5.3249999999999999E-3</v>
      </c>
      <c r="N4">
        <v>5.8129999999999996E-3</v>
      </c>
      <c r="O4">
        <v>3.4030000000000002E-3</v>
      </c>
      <c r="P4">
        <v>3.0709999999999999E-3</v>
      </c>
      <c r="Q4">
        <v>3.4250000000000001E-3</v>
      </c>
      <c r="R4">
        <v>3.5079999999999998E-3</v>
      </c>
      <c r="S4">
        <v>1.049E-3</v>
      </c>
      <c r="T4">
        <v>2.6210000000000001E-3</v>
      </c>
      <c r="U4">
        <v>3.0249999999999999E-3</v>
      </c>
      <c r="V4">
        <v>2.098E-3</v>
      </c>
      <c r="W4">
        <v>6.2100000000000002E-4</v>
      </c>
      <c r="X4">
        <v>1.8370000000000001E-3</v>
      </c>
      <c r="Y4">
        <v>0</v>
      </c>
      <c r="Z4">
        <v>2.287E-3</v>
      </c>
      <c r="AA4">
        <v>6.9899999999999997E-4</v>
      </c>
      <c r="AB4">
        <v>1.3929999999999999E-3</v>
      </c>
      <c r="AC4">
        <v>1.573E-3</v>
      </c>
      <c r="AD4">
        <v>-2.5000000000000001E-5</v>
      </c>
      <c r="AE4">
        <v>-3.6400000000000001E-4</v>
      </c>
      <c r="AF4">
        <v>-1.207E-3</v>
      </c>
      <c r="AG4">
        <v>-2.2190000000000001E-3</v>
      </c>
      <c r="AH4">
        <v>-3.7529999999999998E-3</v>
      </c>
      <c r="AI4">
        <v>-2.3270000000000001E-3</v>
      </c>
      <c r="AJ4">
        <v>-4.6470000000000001E-3</v>
      </c>
      <c r="AK4">
        <v>-5.7200000000000003E-3</v>
      </c>
      <c r="AL4">
        <v>-6.7949999999999998E-3</v>
      </c>
    </row>
    <row r="5" spans="1:38" x14ac:dyDescent="0.25">
      <c r="A5" s="37">
        <v>3.3319999999999999E-3</v>
      </c>
      <c r="B5">
        <v>3.9090000000000001E-3</v>
      </c>
      <c r="C5">
        <v>4.4929999999999996E-3</v>
      </c>
      <c r="D5">
        <v>3.9179999999999996E-3</v>
      </c>
      <c r="E5">
        <v>5.4780000000000002E-3</v>
      </c>
      <c r="F5">
        <v>4.4860000000000004E-3</v>
      </c>
      <c r="G5">
        <v>5.6959999999999997E-3</v>
      </c>
      <c r="H5">
        <v>4.1399999999999996E-3</v>
      </c>
      <c r="I5">
        <v>4.8669999999999998E-3</v>
      </c>
      <c r="J5">
        <v>3.1700000000000001E-3</v>
      </c>
      <c r="K5">
        <v>4.3470000000000002E-3</v>
      </c>
      <c r="L5">
        <v>4.9249999999999997E-3</v>
      </c>
      <c r="M5">
        <v>5.11E-3</v>
      </c>
      <c r="N5">
        <v>4.8300000000000001E-3</v>
      </c>
      <c r="O5">
        <v>3.6970000000000002E-3</v>
      </c>
      <c r="P5">
        <v>2.7690000000000002E-3</v>
      </c>
      <c r="Q5">
        <v>3.0019999999999999E-3</v>
      </c>
      <c r="R5">
        <v>2.0079999999999998E-3</v>
      </c>
      <c r="S5">
        <v>1.5139999999999999E-3</v>
      </c>
      <c r="T5">
        <v>1.6739999999999999E-3</v>
      </c>
      <c r="U5">
        <v>1.3420000000000001E-3</v>
      </c>
      <c r="V5">
        <v>2.2179999999999999E-3</v>
      </c>
      <c r="W5">
        <v>7.6099999999999996E-4</v>
      </c>
      <c r="X5">
        <v>6.2200000000000005E-4</v>
      </c>
      <c r="Y5">
        <v>0</v>
      </c>
      <c r="Z5">
        <v>1.0120000000000001E-3</v>
      </c>
      <c r="AA5">
        <v>8.4699999999999999E-4</v>
      </c>
      <c r="AB5">
        <v>5.7499999999999999E-4</v>
      </c>
      <c r="AC5">
        <v>2.1000000000000001E-4</v>
      </c>
      <c r="AD5">
        <v>-9.3400000000000004E-4</v>
      </c>
      <c r="AE5">
        <v>-1.529E-3</v>
      </c>
      <c r="AF5">
        <v>-1.699E-3</v>
      </c>
      <c r="AG5">
        <v>-2.8570000000000002E-3</v>
      </c>
      <c r="AH5">
        <v>-4.3210000000000002E-3</v>
      </c>
      <c r="AI5">
        <v>-3.3089999999999999E-3</v>
      </c>
      <c r="AJ5">
        <v>-4.5389999999999996E-3</v>
      </c>
      <c r="AK5">
        <v>-5.587E-3</v>
      </c>
      <c r="AL5">
        <v>-6.7780000000000002E-3</v>
      </c>
    </row>
    <row r="6" spans="1:38" x14ac:dyDescent="0.25">
      <c r="A6" s="37">
        <v>1.8109999999999999E-3</v>
      </c>
      <c r="B6">
        <v>2.3730000000000001E-3</v>
      </c>
      <c r="C6">
        <v>2.9239999999999999E-3</v>
      </c>
      <c r="D6">
        <v>2.8470000000000001E-3</v>
      </c>
      <c r="E6">
        <v>3.9569999999999996E-3</v>
      </c>
      <c r="F6">
        <v>3.6549999999999998E-3</v>
      </c>
      <c r="G6">
        <v>2.9819999999999998E-3</v>
      </c>
      <c r="H6">
        <v>3.0899999999999999E-3</v>
      </c>
      <c r="I6">
        <v>3.8340000000000002E-3</v>
      </c>
      <c r="J6">
        <v>3.1809999999999998E-3</v>
      </c>
      <c r="K6">
        <v>3.8370000000000001E-3</v>
      </c>
      <c r="L6">
        <v>4.1330000000000004E-3</v>
      </c>
      <c r="M6">
        <v>4.5719999999999997E-3</v>
      </c>
      <c r="N6">
        <v>5.2180000000000004E-3</v>
      </c>
      <c r="O6">
        <v>3.9100000000000003E-3</v>
      </c>
      <c r="P6">
        <v>3.1029999999999999E-3</v>
      </c>
      <c r="Q6">
        <v>2.996E-3</v>
      </c>
      <c r="R6">
        <v>2.3700000000000001E-3</v>
      </c>
      <c r="S6">
        <v>1.32E-3</v>
      </c>
      <c r="T6">
        <v>1.67E-3</v>
      </c>
      <c r="U6">
        <v>1.614E-3</v>
      </c>
      <c r="V6">
        <v>1.9400000000000001E-3</v>
      </c>
      <c r="W6">
        <v>8.3500000000000002E-4</v>
      </c>
      <c r="X6">
        <v>8.34E-4</v>
      </c>
      <c r="Y6">
        <v>0</v>
      </c>
      <c r="Z6">
        <v>1.248E-3</v>
      </c>
      <c r="AA6">
        <v>4.5600000000000003E-4</v>
      </c>
      <c r="AB6">
        <v>9.8400000000000007E-4</v>
      </c>
      <c r="AC6">
        <v>5.5400000000000002E-4</v>
      </c>
      <c r="AD6">
        <v>8.0500000000000005E-4</v>
      </c>
      <c r="AE6">
        <v>-6.2299999999999996E-4</v>
      </c>
      <c r="AF6">
        <v>-1.31E-3</v>
      </c>
      <c r="AG6">
        <v>-1.372E-3</v>
      </c>
      <c r="AH6">
        <v>-2.8530000000000001E-3</v>
      </c>
      <c r="AI6">
        <v>-2.5890000000000002E-3</v>
      </c>
      <c r="AJ6">
        <v>-3.6649999999999999E-3</v>
      </c>
      <c r="AK6">
        <v>-4.6259999999999999E-3</v>
      </c>
      <c r="AL6">
        <v>-5.5620000000000001E-3</v>
      </c>
    </row>
    <row r="7" spans="1:38" x14ac:dyDescent="0.25">
      <c r="A7" s="37">
        <v>6.1700000000000004E-4</v>
      </c>
      <c r="B7">
        <v>1.1670000000000001E-3</v>
      </c>
      <c r="C7">
        <v>1.9350000000000001E-3</v>
      </c>
      <c r="D7">
        <v>2.0430000000000001E-3</v>
      </c>
      <c r="E7">
        <v>2.5349999999999999E-3</v>
      </c>
      <c r="F7">
        <v>2.627E-3</v>
      </c>
      <c r="G7">
        <v>2.7539999999999999E-3</v>
      </c>
      <c r="H7">
        <v>1.454E-3</v>
      </c>
      <c r="I7">
        <v>2.4970000000000001E-3</v>
      </c>
      <c r="J7">
        <v>1.6850000000000001E-3</v>
      </c>
      <c r="K7">
        <v>1.867E-3</v>
      </c>
      <c r="L7">
        <v>2.4710000000000001E-3</v>
      </c>
      <c r="M7">
        <v>3.1930000000000001E-3</v>
      </c>
      <c r="N7">
        <v>2.7369999999999998E-3</v>
      </c>
      <c r="O7">
        <v>1.2049999999999999E-3</v>
      </c>
      <c r="P7">
        <v>1.1640000000000001E-3</v>
      </c>
      <c r="Q7">
        <v>1.8810000000000001E-3</v>
      </c>
      <c r="R7">
        <v>1.488E-3</v>
      </c>
      <c r="S7">
        <v>4.8999999999999998E-5</v>
      </c>
      <c r="T7">
        <v>4.4999999999999999E-4</v>
      </c>
      <c r="U7">
        <v>7.2800000000000002E-4</v>
      </c>
      <c r="V7">
        <v>1.204E-3</v>
      </c>
      <c r="W7">
        <v>1.4300000000000001E-4</v>
      </c>
      <c r="X7">
        <v>4.3600000000000003E-4</v>
      </c>
      <c r="Y7">
        <v>0</v>
      </c>
      <c r="Z7">
        <v>3.1100000000000002E-4</v>
      </c>
      <c r="AA7">
        <v>-6.2699999999999995E-4</v>
      </c>
      <c r="AB7">
        <v>1.2899999999999999E-4</v>
      </c>
      <c r="AC7">
        <v>2.13E-4</v>
      </c>
      <c r="AD7">
        <v>-9.0200000000000002E-4</v>
      </c>
      <c r="AE7">
        <v>-1.6819999999999999E-3</v>
      </c>
      <c r="AF7">
        <v>-1.7420000000000001E-3</v>
      </c>
      <c r="AG7">
        <v>-2.258E-3</v>
      </c>
      <c r="AH7">
        <v>-3.4529999999999999E-3</v>
      </c>
      <c r="AI7">
        <v>-2.8890000000000001E-3</v>
      </c>
      <c r="AJ7">
        <v>-4.0660000000000002E-3</v>
      </c>
      <c r="AK7">
        <v>-5.581E-3</v>
      </c>
      <c r="AL7">
        <v>-5.5459999999999997E-3</v>
      </c>
    </row>
    <row r="8" spans="1:38" x14ac:dyDescent="0.25">
      <c r="A8" s="37">
        <v>-1.057E-3</v>
      </c>
      <c r="B8">
        <v>-1.3100000000000001E-4</v>
      </c>
      <c r="C8">
        <v>5.0799999999999999E-4</v>
      </c>
      <c r="D8">
        <v>5.9900000000000003E-4</v>
      </c>
      <c r="E8">
        <v>1.456E-3</v>
      </c>
      <c r="F8">
        <v>1.4580000000000001E-3</v>
      </c>
      <c r="G8">
        <v>1.467E-3</v>
      </c>
      <c r="H8">
        <v>8.8699999999999998E-4</v>
      </c>
      <c r="I8">
        <v>1.694E-3</v>
      </c>
      <c r="J8">
        <v>6.6699999999999995E-4</v>
      </c>
      <c r="K8">
        <v>1.3849999999999999E-3</v>
      </c>
      <c r="L8">
        <v>1.6639999999999999E-3</v>
      </c>
      <c r="M8">
        <v>1.928E-3</v>
      </c>
      <c r="N8">
        <v>2.1150000000000001E-3</v>
      </c>
      <c r="O8">
        <v>1.9750000000000002E-3</v>
      </c>
      <c r="P8">
        <v>1.5590000000000001E-3</v>
      </c>
      <c r="Q8">
        <v>1.7149999999999999E-3</v>
      </c>
      <c r="R8">
        <v>8.92E-4</v>
      </c>
      <c r="S8">
        <v>1.2E-4</v>
      </c>
      <c r="T8">
        <v>4.73E-4</v>
      </c>
      <c r="U8">
        <v>5.8399999999999999E-4</v>
      </c>
      <c r="V8">
        <v>1.297E-3</v>
      </c>
      <c r="W8">
        <v>-3.1700000000000001E-4</v>
      </c>
      <c r="X8">
        <v>4.84E-4</v>
      </c>
      <c r="Y8">
        <v>0</v>
      </c>
      <c r="Z8">
        <v>8.1000000000000004E-5</v>
      </c>
      <c r="AA8">
        <v>-1.9000000000000001E-5</v>
      </c>
      <c r="AB8">
        <v>3.1E-4</v>
      </c>
      <c r="AC8">
        <v>2.23E-4</v>
      </c>
      <c r="AD8">
        <v>-7.4600000000000003E-4</v>
      </c>
      <c r="AE8">
        <v>-1.06E-3</v>
      </c>
      <c r="AF8">
        <v>-1.5349999999999999E-3</v>
      </c>
      <c r="AG8">
        <v>-1.967E-3</v>
      </c>
      <c r="AH8">
        <v>-3.202E-3</v>
      </c>
      <c r="AI8">
        <v>-2.836E-3</v>
      </c>
      <c r="AJ8">
        <v>-3.7450000000000001E-3</v>
      </c>
      <c r="AK8">
        <v>-4.8659999999999997E-3</v>
      </c>
      <c r="AL8">
        <v>-5.5630000000000002E-3</v>
      </c>
    </row>
    <row r="9" spans="1:38" x14ac:dyDescent="0.25">
      <c r="A9" s="37">
        <v>3.735E-3</v>
      </c>
      <c r="B9">
        <v>3.5609999999999999E-3</v>
      </c>
      <c r="C9">
        <v>3.3080000000000002E-3</v>
      </c>
      <c r="D9">
        <v>3.2290000000000001E-3</v>
      </c>
      <c r="E9">
        <v>3.4299999999999999E-3</v>
      </c>
      <c r="F9">
        <v>3.506E-3</v>
      </c>
      <c r="G9">
        <v>3.9639999999999996E-3</v>
      </c>
      <c r="H9">
        <v>3.0049999999999999E-3</v>
      </c>
      <c r="I9">
        <v>3.679E-3</v>
      </c>
      <c r="J9">
        <v>2.944E-3</v>
      </c>
      <c r="K9">
        <v>3.3149999999999998E-3</v>
      </c>
      <c r="L9">
        <v>3.4659999999999999E-3</v>
      </c>
      <c r="M9">
        <v>3.2539999999999999E-3</v>
      </c>
      <c r="N9">
        <v>3.64E-3</v>
      </c>
      <c r="O9">
        <v>2.4489999999999998E-3</v>
      </c>
      <c r="P9">
        <v>1.9599999999999999E-3</v>
      </c>
      <c r="Q9">
        <v>2.1540000000000001E-3</v>
      </c>
      <c r="R9">
        <v>1.9970000000000001E-3</v>
      </c>
      <c r="S9">
        <v>6.1700000000000004E-4</v>
      </c>
      <c r="T9">
        <v>7.67E-4</v>
      </c>
      <c r="U9">
        <v>1.039E-3</v>
      </c>
      <c r="V9">
        <v>7.3499999999999998E-4</v>
      </c>
      <c r="W9">
        <v>-2.9399999999999999E-4</v>
      </c>
      <c r="X9">
        <v>2.4000000000000001E-4</v>
      </c>
      <c r="Y9">
        <v>0</v>
      </c>
      <c r="Z9">
        <v>2.52E-4</v>
      </c>
      <c r="AA9">
        <v>5.8999999999999998E-5</v>
      </c>
      <c r="AB9">
        <v>2.0100000000000001E-4</v>
      </c>
      <c r="AC9">
        <v>-3.0699999999999998E-4</v>
      </c>
      <c r="AD9">
        <v>-2.3599999999999999E-4</v>
      </c>
      <c r="AE9">
        <v>-1.108E-3</v>
      </c>
      <c r="AF9">
        <v>-1.17E-3</v>
      </c>
      <c r="AG9">
        <v>-1.451E-3</v>
      </c>
      <c r="AH9">
        <v>-2.5179999999999998E-3</v>
      </c>
      <c r="AI9">
        <v>-2.542E-3</v>
      </c>
      <c r="AJ9">
        <v>-3.241E-3</v>
      </c>
      <c r="AK9">
        <v>-3.8349999999999999E-3</v>
      </c>
      <c r="AL9">
        <v>-4.607E-3</v>
      </c>
    </row>
    <row r="10" spans="1:38" x14ac:dyDescent="0.25">
      <c r="A10" s="37">
        <v>1.5870000000000001E-3</v>
      </c>
      <c r="B10">
        <v>1.627E-3</v>
      </c>
      <c r="C10">
        <v>1.897E-3</v>
      </c>
      <c r="D10">
        <v>1.7409999999999999E-3</v>
      </c>
      <c r="E10">
        <v>2.4810000000000001E-3</v>
      </c>
      <c r="F10">
        <v>2.3319999999999999E-3</v>
      </c>
      <c r="G10">
        <v>2.7230000000000002E-3</v>
      </c>
      <c r="H10">
        <v>2.2049999999999999E-3</v>
      </c>
      <c r="I10">
        <v>2.5920000000000001E-3</v>
      </c>
      <c r="J10">
        <v>2.1029999999999998E-3</v>
      </c>
      <c r="K10">
        <v>2.2179999999999999E-3</v>
      </c>
      <c r="L10">
        <v>2.2729999999999998E-3</v>
      </c>
      <c r="M10">
        <v>2.8760000000000001E-3</v>
      </c>
      <c r="N10">
        <v>2.98E-3</v>
      </c>
      <c r="O10">
        <v>1.812E-3</v>
      </c>
      <c r="P10">
        <v>1.446E-3</v>
      </c>
      <c r="Q10">
        <v>1.485E-3</v>
      </c>
      <c r="R10">
        <v>1.189E-3</v>
      </c>
      <c r="S10">
        <v>3.6000000000000001E-5</v>
      </c>
      <c r="T10">
        <v>2.81E-4</v>
      </c>
      <c r="U10">
        <v>6.5200000000000002E-4</v>
      </c>
      <c r="V10">
        <v>8.1700000000000002E-4</v>
      </c>
      <c r="W10">
        <v>7.3999999999999996E-5</v>
      </c>
      <c r="X10">
        <v>4.6299999999999998E-4</v>
      </c>
      <c r="Y10">
        <v>0</v>
      </c>
      <c r="Z10">
        <v>6.1200000000000002E-4</v>
      </c>
      <c r="AA10">
        <v>1.8100000000000001E-4</v>
      </c>
      <c r="AB10">
        <v>6.9399999999999996E-4</v>
      </c>
      <c r="AC10">
        <v>2.5999999999999998E-4</v>
      </c>
      <c r="AD10">
        <v>-1.8100000000000001E-4</v>
      </c>
      <c r="AE10">
        <v>-1.2160000000000001E-3</v>
      </c>
      <c r="AF10">
        <v>-1.2800000000000001E-3</v>
      </c>
      <c r="AG10">
        <v>-1.66E-3</v>
      </c>
      <c r="AH10">
        <v>-1.92E-3</v>
      </c>
      <c r="AI10">
        <v>-1.9610000000000001E-3</v>
      </c>
      <c r="AJ10">
        <v>-2.8600000000000001E-3</v>
      </c>
      <c r="AK10">
        <v>-3.8560000000000001E-3</v>
      </c>
      <c r="AL10">
        <v>-4.365E-3</v>
      </c>
    </row>
    <row r="11" spans="1:38" x14ac:dyDescent="0.25">
      <c r="A11" s="37">
        <v>1.31E-3</v>
      </c>
      <c r="B11">
        <v>1.3569999999999999E-3</v>
      </c>
      <c r="C11">
        <v>1.1119999999999999E-3</v>
      </c>
      <c r="D11">
        <v>1.126E-3</v>
      </c>
      <c r="E11">
        <v>1.4920000000000001E-3</v>
      </c>
      <c r="F11">
        <v>1.31E-3</v>
      </c>
      <c r="G11">
        <v>1.3450000000000001E-3</v>
      </c>
      <c r="H11">
        <v>1.0269999999999999E-3</v>
      </c>
      <c r="I11">
        <v>1.8940000000000001E-3</v>
      </c>
      <c r="J11">
        <v>1.0020000000000001E-3</v>
      </c>
      <c r="K11">
        <v>1.6280000000000001E-3</v>
      </c>
      <c r="L11">
        <v>2.1329999999999999E-3</v>
      </c>
      <c r="M11">
        <v>2.0830000000000002E-3</v>
      </c>
      <c r="N11">
        <v>2.0699999999999998E-3</v>
      </c>
      <c r="O11">
        <v>1.885E-3</v>
      </c>
      <c r="P11">
        <v>1.219E-3</v>
      </c>
      <c r="Q11">
        <v>1.194E-3</v>
      </c>
      <c r="R11">
        <v>7.2000000000000005E-4</v>
      </c>
      <c r="S11">
        <v>4.0000000000000003E-5</v>
      </c>
      <c r="T11">
        <v>2.5599999999999999E-4</v>
      </c>
      <c r="U11">
        <v>3.97E-4</v>
      </c>
      <c r="V11">
        <v>7.7800000000000005E-4</v>
      </c>
      <c r="W11">
        <v>-9.7999999999999997E-5</v>
      </c>
      <c r="X11">
        <v>2.5999999999999998E-4</v>
      </c>
      <c r="Y11">
        <v>0</v>
      </c>
      <c r="Z11">
        <v>5.7300000000000005E-4</v>
      </c>
      <c r="AA11">
        <v>1.01E-4</v>
      </c>
      <c r="AB11">
        <v>3.68E-4</v>
      </c>
      <c r="AC11">
        <v>1.8100000000000001E-4</v>
      </c>
      <c r="AD11">
        <v>-5.0900000000000001E-4</v>
      </c>
      <c r="AE11">
        <v>-5.9500000000000004E-4</v>
      </c>
      <c r="AF11">
        <v>-5.3200000000000003E-4</v>
      </c>
      <c r="AG11">
        <v>-1.4220000000000001E-3</v>
      </c>
      <c r="AH11">
        <v>-2.0460000000000001E-3</v>
      </c>
      <c r="AI11">
        <v>-1.748E-3</v>
      </c>
      <c r="AJ11">
        <v>-2.908E-3</v>
      </c>
      <c r="AK11">
        <v>-3.0669999999999998E-3</v>
      </c>
      <c r="AL11">
        <v>-4.0229999999999997E-3</v>
      </c>
    </row>
    <row r="12" spans="1:38" x14ac:dyDescent="0.25">
      <c r="A12" s="37">
        <v>1.8289999999999999E-3</v>
      </c>
      <c r="B12">
        <v>1.933E-3</v>
      </c>
      <c r="C12">
        <v>2.2169999999999998E-3</v>
      </c>
      <c r="D12">
        <v>2.4489999999999998E-3</v>
      </c>
      <c r="E12">
        <v>2.4139999999999999E-3</v>
      </c>
      <c r="F12">
        <v>2.3310000000000002E-3</v>
      </c>
      <c r="G12">
        <v>2.3749999999999999E-3</v>
      </c>
      <c r="H12">
        <v>1.818E-3</v>
      </c>
      <c r="I12">
        <v>2.6679999999999998E-3</v>
      </c>
      <c r="J12">
        <v>2.029E-3</v>
      </c>
      <c r="K12">
        <v>2.4489999999999998E-3</v>
      </c>
      <c r="L12">
        <v>2.6549999999999998E-3</v>
      </c>
      <c r="M12">
        <v>2.4480000000000001E-3</v>
      </c>
      <c r="N12">
        <v>2.5699999999999998E-3</v>
      </c>
      <c r="O12">
        <v>1.6609999999999999E-3</v>
      </c>
      <c r="P12">
        <v>1.519E-3</v>
      </c>
      <c r="Q12">
        <v>1.815E-3</v>
      </c>
      <c r="R12">
        <v>1.828E-3</v>
      </c>
      <c r="S12">
        <v>8.5700000000000001E-4</v>
      </c>
      <c r="T12">
        <v>7.2800000000000002E-4</v>
      </c>
      <c r="U12">
        <v>1.1559999999999999E-3</v>
      </c>
      <c r="V12">
        <v>9.2400000000000002E-4</v>
      </c>
      <c r="W12">
        <v>2.5799999999999998E-4</v>
      </c>
      <c r="X12">
        <v>-1.17E-4</v>
      </c>
      <c r="Y12">
        <v>0</v>
      </c>
      <c r="Z12">
        <v>1.4899999999999999E-4</v>
      </c>
      <c r="AA12">
        <v>-1.17E-4</v>
      </c>
      <c r="AB12">
        <v>2.0799999999999999E-4</v>
      </c>
      <c r="AC12">
        <v>-3.9999999999999998E-6</v>
      </c>
      <c r="AD12">
        <v>-2.9E-4</v>
      </c>
      <c r="AE12">
        <v>-9.19E-4</v>
      </c>
      <c r="AF12">
        <v>-1.2030000000000001E-3</v>
      </c>
      <c r="AG12">
        <v>-1.2849999999999999E-3</v>
      </c>
      <c r="AH12">
        <v>-2.0569999999999998E-3</v>
      </c>
      <c r="AI12">
        <v>-1.9220000000000001E-3</v>
      </c>
      <c r="AJ12">
        <v>-2.5400000000000002E-3</v>
      </c>
      <c r="AK12">
        <v>-3.3960000000000001E-3</v>
      </c>
      <c r="AL12">
        <v>-3.764E-3</v>
      </c>
    </row>
    <row r="13" spans="1:38" x14ac:dyDescent="0.25">
      <c r="A13" s="37">
        <v>6.0499999999999996E-4</v>
      </c>
      <c r="B13">
        <v>8.1700000000000002E-4</v>
      </c>
      <c r="C13">
        <v>6.8400000000000004E-4</v>
      </c>
      <c r="D13">
        <v>8.1599999999999999E-4</v>
      </c>
      <c r="E13">
        <v>1.4859999999999999E-3</v>
      </c>
      <c r="F13">
        <v>1.3209999999999999E-3</v>
      </c>
      <c r="G13">
        <v>2.1159999999999998E-3</v>
      </c>
      <c r="H13">
        <v>1.4040000000000001E-3</v>
      </c>
      <c r="I13">
        <v>1.7619999999999999E-3</v>
      </c>
      <c r="J13">
        <v>1.2019999999999999E-3</v>
      </c>
      <c r="K13">
        <v>1.5679999999999999E-3</v>
      </c>
      <c r="L13">
        <v>1.6919999999999999E-3</v>
      </c>
      <c r="M13">
        <v>1.866E-3</v>
      </c>
      <c r="N13">
        <v>1.81E-3</v>
      </c>
      <c r="O13">
        <v>1.292E-3</v>
      </c>
      <c r="P13">
        <v>7.0100000000000002E-4</v>
      </c>
      <c r="Q13">
        <v>8.5400000000000005E-4</v>
      </c>
      <c r="R13">
        <v>8.0400000000000003E-4</v>
      </c>
      <c r="S13">
        <v>3.6999999999999998E-5</v>
      </c>
      <c r="T13">
        <v>3.3300000000000002E-4</v>
      </c>
      <c r="U13">
        <v>4.7399999999999997E-4</v>
      </c>
      <c r="V13">
        <v>1.85E-4</v>
      </c>
      <c r="W13">
        <v>-4.1999999999999998E-5</v>
      </c>
      <c r="X13">
        <v>1.4799999999999999E-4</v>
      </c>
      <c r="Y13">
        <v>0</v>
      </c>
      <c r="Z13">
        <v>2.43E-4</v>
      </c>
      <c r="AA13">
        <v>-1.64E-4</v>
      </c>
      <c r="AB13">
        <v>1.5799999999999999E-4</v>
      </c>
      <c r="AC13">
        <v>1.0000000000000001E-5</v>
      </c>
      <c r="AD13">
        <v>-1.9699999999999999E-4</v>
      </c>
      <c r="AE13">
        <v>-1.183E-3</v>
      </c>
      <c r="AF13">
        <v>-1.0219999999999999E-3</v>
      </c>
      <c r="AG13">
        <v>-1.2849999999999999E-3</v>
      </c>
      <c r="AH13">
        <v>-1.5790000000000001E-3</v>
      </c>
      <c r="AI13">
        <v>-1.854E-3</v>
      </c>
      <c r="AJ13">
        <v>-2.3800000000000002E-3</v>
      </c>
      <c r="AK13">
        <v>-3.2139999999999998E-3</v>
      </c>
      <c r="AL13">
        <v>-3.5170000000000002E-3</v>
      </c>
    </row>
    <row r="14" spans="1:38" x14ac:dyDescent="0.25">
      <c r="A14" s="37">
        <v>3.4659999999999999E-3</v>
      </c>
      <c r="B14">
        <v>3.2060000000000001E-3</v>
      </c>
      <c r="C14">
        <v>2.8159999999999999E-3</v>
      </c>
      <c r="D14">
        <v>2.6900000000000001E-3</v>
      </c>
      <c r="E14">
        <v>2.7330000000000002E-3</v>
      </c>
      <c r="F14">
        <v>2.258E-3</v>
      </c>
      <c r="G14">
        <v>2.5720000000000001E-3</v>
      </c>
      <c r="H14">
        <v>1.983E-3</v>
      </c>
      <c r="I14">
        <v>2.2360000000000001E-3</v>
      </c>
      <c r="J14">
        <v>1.9859999999999999E-3</v>
      </c>
      <c r="K14">
        <v>1.957E-3</v>
      </c>
      <c r="L14">
        <v>2.173E-3</v>
      </c>
      <c r="M14">
        <v>2.0049999999999998E-3</v>
      </c>
      <c r="N14">
        <v>2.2680000000000001E-3</v>
      </c>
      <c r="O14">
        <v>1.725E-3</v>
      </c>
      <c r="P14">
        <v>1.322E-3</v>
      </c>
      <c r="Q14">
        <v>1.475E-3</v>
      </c>
      <c r="R14">
        <v>7.9900000000000001E-4</v>
      </c>
      <c r="S14">
        <v>4.8000000000000001E-4</v>
      </c>
      <c r="T14">
        <v>5.8600000000000004E-4</v>
      </c>
      <c r="U14">
        <v>4.6000000000000001E-4</v>
      </c>
      <c r="V14">
        <v>5.8200000000000005E-4</v>
      </c>
      <c r="W14">
        <v>1.66E-4</v>
      </c>
      <c r="X14">
        <v>1.1E-4</v>
      </c>
      <c r="Y14">
        <v>0</v>
      </c>
      <c r="Z14">
        <v>2.8800000000000001E-4</v>
      </c>
      <c r="AA14">
        <v>-3.6000000000000001E-5</v>
      </c>
      <c r="AB14">
        <v>2.1000000000000001E-4</v>
      </c>
      <c r="AC14">
        <v>8.1000000000000004E-5</v>
      </c>
      <c r="AD14">
        <v>-4.4200000000000001E-4</v>
      </c>
      <c r="AE14">
        <v>-7.7800000000000005E-4</v>
      </c>
      <c r="AF14">
        <v>-6.6600000000000003E-4</v>
      </c>
      <c r="AG14">
        <v>-1.2600000000000001E-3</v>
      </c>
      <c r="AH14">
        <v>-1.8140000000000001E-3</v>
      </c>
      <c r="AI14">
        <v>-1.5020000000000001E-3</v>
      </c>
      <c r="AJ14">
        <v>-2.2239999999999998E-3</v>
      </c>
      <c r="AK14">
        <v>-2.7490000000000001E-3</v>
      </c>
      <c r="AL14">
        <v>-3.336E-3</v>
      </c>
    </row>
    <row r="15" spans="1:38" x14ac:dyDescent="0.25">
      <c r="A15" s="37">
        <v>-2.0799999999999999E-4</v>
      </c>
      <c r="B15">
        <v>-3.8000000000000002E-5</v>
      </c>
      <c r="C15">
        <v>4.3600000000000003E-4</v>
      </c>
      <c r="D15">
        <v>5.9299999999999999E-4</v>
      </c>
      <c r="E15">
        <v>9.2800000000000001E-4</v>
      </c>
      <c r="F15">
        <v>1.075E-3</v>
      </c>
      <c r="G15">
        <v>1.2780000000000001E-3</v>
      </c>
      <c r="H15">
        <v>1.011E-3</v>
      </c>
      <c r="I15">
        <v>1.552E-3</v>
      </c>
      <c r="J15">
        <v>1.222E-3</v>
      </c>
      <c r="K15">
        <v>1.361E-3</v>
      </c>
      <c r="L15">
        <v>1.557E-3</v>
      </c>
      <c r="M15">
        <v>1.684E-3</v>
      </c>
      <c r="N15">
        <v>1.717E-3</v>
      </c>
      <c r="O15">
        <v>1.1329999999999999E-3</v>
      </c>
      <c r="P15">
        <v>1.2019999999999999E-3</v>
      </c>
      <c r="Q15">
        <v>8.8099999999999995E-4</v>
      </c>
      <c r="R15">
        <v>1.14E-3</v>
      </c>
      <c r="S15">
        <v>4.8500000000000003E-4</v>
      </c>
      <c r="T15">
        <v>5.3700000000000004E-4</v>
      </c>
      <c r="U15">
        <v>5.5699999999999999E-4</v>
      </c>
      <c r="V15">
        <v>5.7700000000000004E-4</v>
      </c>
      <c r="W15">
        <v>2.4800000000000001E-4</v>
      </c>
      <c r="X15">
        <v>1.3200000000000001E-4</v>
      </c>
      <c r="Y15">
        <v>0</v>
      </c>
      <c r="Z15">
        <v>3.5599999999999998E-4</v>
      </c>
      <c r="AA15">
        <v>2.3900000000000001E-4</v>
      </c>
      <c r="AB15">
        <v>3.48E-4</v>
      </c>
      <c r="AC15">
        <v>2.3900000000000001E-4</v>
      </c>
      <c r="AD15">
        <v>2.61E-4</v>
      </c>
      <c r="AE15">
        <v>-4.2000000000000002E-4</v>
      </c>
      <c r="AF15">
        <v>-2.4699999999999999E-4</v>
      </c>
      <c r="AG15">
        <v>-8.4800000000000001E-4</v>
      </c>
      <c r="AH15">
        <v>-1.253E-3</v>
      </c>
      <c r="AI15">
        <v>-1.274E-3</v>
      </c>
      <c r="AJ15">
        <v>-1.853E-3</v>
      </c>
      <c r="AK15">
        <v>-2.3600000000000001E-3</v>
      </c>
      <c r="AL15">
        <v>-2.8E-3</v>
      </c>
    </row>
    <row r="16" spans="1:38" x14ac:dyDescent="0.25">
      <c r="A16" s="37">
        <v>6.11E-4</v>
      </c>
      <c r="B16">
        <v>9.5100000000000002E-4</v>
      </c>
      <c r="C16">
        <v>9.5299999999999996E-4</v>
      </c>
      <c r="D16">
        <v>1.0939999999999999E-3</v>
      </c>
      <c r="E16">
        <v>1.49E-3</v>
      </c>
      <c r="F16">
        <v>1.3630000000000001E-3</v>
      </c>
      <c r="G16">
        <v>1.7799999999999999E-3</v>
      </c>
      <c r="H16">
        <v>1.2869999999999999E-3</v>
      </c>
      <c r="I16">
        <v>1.206E-3</v>
      </c>
      <c r="J16">
        <v>1.235E-3</v>
      </c>
      <c r="K16">
        <v>1.1540000000000001E-3</v>
      </c>
      <c r="L16">
        <v>1.294E-3</v>
      </c>
      <c r="M16">
        <v>1.8879999999999999E-3</v>
      </c>
      <c r="N16">
        <v>1.6000000000000001E-3</v>
      </c>
      <c r="O16">
        <v>1.1509999999999999E-3</v>
      </c>
      <c r="P16">
        <v>9.9500000000000001E-4</v>
      </c>
      <c r="Q16">
        <v>1.225E-3</v>
      </c>
      <c r="R16">
        <v>9.0799999999999995E-4</v>
      </c>
      <c r="S16">
        <v>3.8000000000000002E-4</v>
      </c>
      <c r="T16">
        <v>7.4600000000000003E-4</v>
      </c>
      <c r="U16">
        <v>7.0500000000000001E-4</v>
      </c>
      <c r="V16">
        <v>6.5499999999999998E-4</v>
      </c>
      <c r="W16">
        <v>3.9100000000000002E-4</v>
      </c>
      <c r="X16">
        <v>5.5999999999999995E-4</v>
      </c>
      <c r="Y16">
        <v>0</v>
      </c>
      <c r="Z16">
        <v>4.0400000000000001E-4</v>
      </c>
      <c r="AA16">
        <v>2.9799999999999998E-4</v>
      </c>
      <c r="AB16">
        <v>6.4899999999999995E-4</v>
      </c>
      <c r="AC16">
        <v>3.9599999999999998E-4</v>
      </c>
      <c r="AD16">
        <v>1.9000000000000001E-5</v>
      </c>
      <c r="AE16">
        <v>-3.9199999999999999E-4</v>
      </c>
      <c r="AF16">
        <v>-5.5999999999999995E-4</v>
      </c>
      <c r="AG16">
        <v>-7.5900000000000002E-4</v>
      </c>
      <c r="AH16">
        <v>-1.0629999999999999E-3</v>
      </c>
      <c r="AI16">
        <v>-1.3359999999999999E-3</v>
      </c>
      <c r="AJ16">
        <v>-1.696E-3</v>
      </c>
      <c r="AK16">
        <v>-2.1519999999999998E-3</v>
      </c>
      <c r="AL16">
        <v>-2.5790000000000001E-3</v>
      </c>
    </row>
    <row r="17" spans="1:38" x14ac:dyDescent="0.25">
      <c r="A17" s="37">
        <v>8.25E-4</v>
      </c>
      <c r="B17">
        <v>7.5799999999999999E-4</v>
      </c>
      <c r="C17">
        <v>9.6500000000000004E-4</v>
      </c>
      <c r="D17">
        <v>1E-3</v>
      </c>
      <c r="E17">
        <v>1.384E-3</v>
      </c>
      <c r="F17">
        <v>1.3290000000000001E-3</v>
      </c>
      <c r="G17">
        <v>1.2279999999999999E-3</v>
      </c>
      <c r="H17">
        <v>1.173E-3</v>
      </c>
      <c r="I17">
        <v>1.5479999999999999E-3</v>
      </c>
      <c r="J17">
        <v>1.3140000000000001E-3</v>
      </c>
      <c r="K17">
        <v>1.258E-3</v>
      </c>
      <c r="L17">
        <v>1.6080000000000001E-3</v>
      </c>
      <c r="M17">
        <v>1.601E-3</v>
      </c>
      <c r="N17">
        <v>1.702E-3</v>
      </c>
      <c r="O17">
        <v>1.3730000000000001E-3</v>
      </c>
      <c r="P17">
        <v>8.8900000000000003E-4</v>
      </c>
      <c r="Q17">
        <v>8.0099999999999995E-4</v>
      </c>
      <c r="R17">
        <v>8.7299999999999997E-4</v>
      </c>
      <c r="S17">
        <v>2.6699999999999998E-4</v>
      </c>
      <c r="T17">
        <v>2.8600000000000001E-4</v>
      </c>
      <c r="U17">
        <v>2.4399999999999999E-4</v>
      </c>
      <c r="V17">
        <v>3.6200000000000002E-4</v>
      </c>
      <c r="W17">
        <v>-1.5300000000000001E-4</v>
      </c>
      <c r="X17">
        <v>-2.5000000000000001E-5</v>
      </c>
      <c r="Y17">
        <v>0</v>
      </c>
      <c r="Z17">
        <v>3.4999999999999997E-5</v>
      </c>
      <c r="AA17">
        <v>-8.1000000000000004E-5</v>
      </c>
      <c r="AB17">
        <v>1.4899999999999999E-4</v>
      </c>
      <c r="AC17">
        <v>-6.0000000000000002E-5</v>
      </c>
      <c r="AD17">
        <v>-3.5799999999999997E-4</v>
      </c>
      <c r="AE17">
        <v>-5.8E-4</v>
      </c>
      <c r="AF17">
        <v>-5.8100000000000003E-4</v>
      </c>
      <c r="AG17">
        <v>-9.0799999999999995E-4</v>
      </c>
      <c r="AH17">
        <v>-1.3760000000000001E-3</v>
      </c>
      <c r="AI17">
        <v>-1.121E-3</v>
      </c>
      <c r="AJ17">
        <v>-1.8190000000000001E-3</v>
      </c>
      <c r="AK17">
        <v>-2.173E-3</v>
      </c>
      <c r="AL17">
        <v>-2.7390000000000001E-3</v>
      </c>
    </row>
    <row r="18" spans="1:38" x14ac:dyDescent="0.25">
      <c r="A18" s="37">
        <v>-1.168E-3</v>
      </c>
      <c r="B18">
        <v>-9.8999999999999999E-4</v>
      </c>
      <c r="C18">
        <v>-3.9800000000000002E-4</v>
      </c>
      <c r="D18">
        <v>-8.5000000000000006E-5</v>
      </c>
      <c r="E18">
        <v>3.0600000000000001E-4</v>
      </c>
      <c r="F18">
        <v>4.9700000000000005E-4</v>
      </c>
      <c r="G18">
        <v>7.3700000000000002E-4</v>
      </c>
      <c r="H18">
        <v>5.0500000000000002E-4</v>
      </c>
      <c r="I18">
        <v>6.7500000000000004E-4</v>
      </c>
      <c r="J18">
        <v>6.6500000000000001E-4</v>
      </c>
      <c r="K18">
        <v>6.87E-4</v>
      </c>
      <c r="L18">
        <v>1.0319999999999999E-3</v>
      </c>
      <c r="M18">
        <v>9.2900000000000003E-4</v>
      </c>
      <c r="N18">
        <v>1.109E-3</v>
      </c>
      <c r="O18">
        <v>7.1000000000000002E-4</v>
      </c>
      <c r="P18">
        <v>4.3300000000000001E-4</v>
      </c>
      <c r="Q18">
        <v>5.6099999999999998E-4</v>
      </c>
      <c r="R18">
        <v>4.6500000000000003E-4</v>
      </c>
      <c r="S18">
        <v>3.5799999999999997E-4</v>
      </c>
      <c r="T18">
        <v>1.5899999999999999E-4</v>
      </c>
      <c r="U18">
        <v>3.8099999999999999E-4</v>
      </c>
      <c r="V18">
        <v>3.8400000000000001E-4</v>
      </c>
      <c r="W18">
        <v>1.07E-4</v>
      </c>
      <c r="X18">
        <v>8.7000000000000001E-5</v>
      </c>
      <c r="Y18">
        <v>0</v>
      </c>
      <c r="Z18">
        <v>3.28E-4</v>
      </c>
      <c r="AA18">
        <v>-1.2400000000000001E-4</v>
      </c>
      <c r="AB18">
        <v>3.3E-4</v>
      </c>
      <c r="AC18">
        <v>3.0699999999999998E-4</v>
      </c>
      <c r="AD18">
        <v>5.3999999999999998E-5</v>
      </c>
      <c r="AE18">
        <v>-1.6799999999999999E-4</v>
      </c>
      <c r="AF18">
        <v>-5.9900000000000003E-4</v>
      </c>
      <c r="AG18">
        <v>-7.0699999999999995E-4</v>
      </c>
      <c r="AH18">
        <v>-1.1280000000000001E-3</v>
      </c>
      <c r="AI18">
        <v>-9.9099999999999991E-4</v>
      </c>
      <c r="AJ18">
        <v>-1.5839999999999999E-3</v>
      </c>
      <c r="AK18">
        <v>-2.0929999999999998E-3</v>
      </c>
      <c r="AL18">
        <v>-2.4009999999999999E-3</v>
      </c>
    </row>
    <row r="19" spans="1:38" x14ac:dyDescent="0.25">
      <c r="A19" s="37">
        <v>-1.168E-3</v>
      </c>
      <c r="B19">
        <v>-9.5600000000000004E-4</v>
      </c>
      <c r="C19">
        <v>-6.6200000000000005E-4</v>
      </c>
      <c r="D19">
        <v>-3.8699999999999997E-4</v>
      </c>
      <c r="E19">
        <v>-4.8999999999999998E-5</v>
      </c>
      <c r="F19">
        <v>-6.9999999999999994E-5</v>
      </c>
      <c r="G19">
        <v>-6.0000000000000002E-6</v>
      </c>
      <c r="H19">
        <v>-2.3000000000000001E-4</v>
      </c>
      <c r="I19">
        <v>8.0000000000000007E-5</v>
      </c>
      <c r="J19">
        <v>-9.7E-5</v>
      </c>
      <c r="K19">
        <v>1.3899999999999999E-4</v>
      </c>
      <c r="L19">
        <v>3.8699999999999997E-4</v>
      </c>
      <c r="M19">
        <v>5.6999999999999998E-4</v>
      </c>
      <c r="N19">
        <v>6.4400000000000004E-4</v>
      </c>
      <c r="O19">
        <v>5.0199999999999995E-4</v>
      </c>
      <c r="P19">
        <v>4.08E-4</v>
      </c>
      <c r="Q19">
        <v>3.0600000000000001E-4</v>
      </c>
      <c r="R19">
        <v>1.5300000000000001E-4</v>
      </c>
      <c r="S19">
        <v>-5.8999999999999998E-5</v>
      </c>
      <c r="T19">
        <v>6.3E-5</v>
      </c>
      <c r="U19">
        <v>1.18E-4</v>
      </c>
      <c r="V19">
        <v>2.05E-4</v>
      </c>
      <c r="W19">
        <v>1.3100000000000001E-4</v>
      </c>
      <c r="X19">
        <v>6.2000000000000003E-5</v>
      </c>
      <c r="Y19">
        <v>0</v>
      </c>
      <c r="Z19">
        <v>1.8100000000000001E-4</v>
      </c>
      <c r="AA19">
        <v>2.9300000000000002E-4</v>
      </c>
      <c r="AB19">
        <v>2.9100000000000003E-4</v>
      </c>
      <c r="AC19">
        <v>2.5799999999999998E-4</v>
      </c>
      <c r="AD19">
        <v>-3.8999999999999999E-5</v>
      </c>
      <c r="AE19">
        <v>-2.3000000000000001E-4</v>
      </c>
      <c r="AF19">
        <v>-5.0199999999999995E-4</v>
      </c>
      <c r="AG19">
        <v>-6.9899999999999997E-4</v>
      </c>
      <c r="AH19">
        <v>-9.4200000000000002E-4</v>
      </c>
      <c r="AI19">
        <v>-9.2599999999999996E-4</v>
      </c>
      <c r="AJ19">
        <v>-1.4419999999999999E-3</v>
      </c>
      <c r="AK19">
        <v>-1.7899999999999999E-3</v>
      </c>
      <c r="AL19">
        <v>-2.287E-3</v>
      </c>
    </row>
    <row r="20" spans="1:38" x14ac:dyDescent="0.25">
      <c r="A20" s="37">
        <v>-2.92E-4</v>
      </c>
      <c r="B20">
        <v>1.06E-4</v>
      </c>
      <c r="C20">
        <v>3.1599999999999998E-4</v>
      </c>
      <c r="D20">
        <v>5.4600000000000004E-4</v>
      </c>
      <c r="E20">
        <v>8.0400000000000003E-4</v>
      </c>
      <c r="F20">
        <v>9.9500000000000001E-4</v>
      </c>
      <c r="G20">
        <v>8.9700000000000001E-4</v>
      </c>
      <c r="H20">
        <v>8.3299999999999997E-4</v>
      </c>
      <c r="I20">
        <v>1.0380000000000001E-3</v>
      </c>
      <c r="J20">
        <v>9.7000000000000005E-4</v>
      </c>
      <c r="K20">
        <v>9.0899999999999998E-4</v>
      </c>
      <c r="L20">
        <v>1.261E-3</v>
      </c>
      <c r="M20">
        <v>1.1130000000000001E-3</v>
      </c>
      <c r="N20">
        <v>1.341E-3</v>
      </c>
      <c r="O20">
        <v>1.0009999999999999E-3</v>
      </c>
      <c r="P20">
        <v>7.3899999999999997E-4</v>
      </c>
      <c r="Q20">
        <v>8.5800000000000004E-4</v>
      </c>
      <c r="R20">
        <v>7.3700000000000002E-4</v>
      </c>
      <c r="S20">
        <v>2.32E-4</v>
      </c>
      <c r="T20">
        <v>2.13E-4</v>
      </c>
      <c r="U20">
        <v>2.8899999999999998E-4</v>
      </c>
      <c r="V20">
        <v>2.7399999999999999E-4</v>
      </c>
      <c r="W20">
        <v>1.5E-5</v>
      </c>
      <c r="X20">
        <v>4.6999999999999997E-5</v>
      </c>
      <c r="Y20">
        <v>0</v>
      </c>
      <c r="Z20">
        <v>1.9599999999999999E-4</v>
      </c>
      <c r="AA20">
        <v>9.0000000000000006E-5</v>
      </c>
      <c r="AB20">
        <v>2.7500000000000002E-4</v>
      </c>
      <c r="AC20">
        <v>1.4899999999999999E-4</v>
      </c>
      <c r="AD20">
        <v>6.7999999999999999E-5</v>
      </c>
      <c r="AE20">
        <v>-2.4000000000000001E-4</v>
      </c>
      <c r="AF20">
        <v>-2.04E-4</v>
      </c>
      <c r="AG20">
        <v>-5.5500000000000005E-4</v>
      </c>
      <c r="AH20">
        <v>-8.7100000000000003E-4</v>
      </c>
      <c r="AI20">
        <v>-8.7500000000000002E-4</v>
      </c>
      <c r="AJ20">
        <v>-1.2390000000000001E-3</v>
      </c>
      <c r="AK20">
        <v>-1.717E-3</v>
      </c>
      <c r="AL20">
        <v>-2.134E-3</v>
      </c>
    </row>
    <row r="21" spans="1:38" x14ac:dyDescent="0.25">
      <c r="A21" s="37">
        <v>-1.622E-3</v>
      </c>
      <c r="B21">
        <v>-1.4630000000000001E-3</v>
      </c>
      <c r="C21">
        <v>-9.5699999999999995E-4</v>
      </c>
      <c r="D21">
        <v>-7.9199999999999995E-4</v>
      </c>
      <c r="E21">
        <v>-4.5300000000000001E-4</v>
      </c>
      <c r="F21">
        <v>-1.93E-4</v>
      </c>
      <c r="G21">
        <v>-8.1000000000000004E-5</v>
      </c>
      <c r="H21">
        <v>-3.0200000000000002E-4</v>
      </c>
      <c r="I21">
        <v>8.2000000000000001E-5</v>
      </c>
      <c r="J21">
        <v>-2.43E-4</v>
      </c>
      <c r="K21">
        <v>-3.1000000000000001E-5</v>
      </c>
      <c r="L21">
        <v>2.2900000000000001E-4</v>
      </c>
      <c r="M21">
        <v>3.2000000000000003E-4</v>
      </c>
      <c r="N21">
        <v>4.4900000000000002E-4</v>
      </c>
      <c r="O21">
        <v>8.7000000000000001E-5</v>
      </c>
      <c r="P21">
        <v>2.8E-5</v>
      </c>
      <c r="Q21">
        <v>4.6E-5</v>
      </c>
      <c r="R21">
        <v>1.7200000000000001E-4</v>
      </c>
      <c r="S21">
        <v>-6.0000000000000002E-6</v>
      </c>
      <c r="T21">
        <v>1.07E-4</v>
      </c>
      <c r="U21">
        <v>2.5000000000000001E-5</v>
      </c>
      <c r="V21">
        <v>1.37E-4</v>
      </c>
      <c r="W21">
        <v>-9.7999999999999997E-5</v>
      </c>
      <c r="X21">
        <v>6.9999999999999999E-6</v>
      </c>
      <c r="Y21">
        <v>0</v>
      </c>
      <c r="Z21">
        <v>-2.5000000000000001E-5</v>
      </c>
      <c r="AA21">
        <v>-1.5300000000000001E-4</v>
      </c>
      <c r="AB21">
        <v>7.8999999999999996E-5</v>
      </c>
      <c r="AC21">
        <v>-6.0000000000000002E-5</v>
      </c>
      <c r="AD21">
        <v>-7.7999999999999999E-5</v>
      </c>
      <c r="AE21">
        <v>-4.6999999999999999E-4</v>
      </c>
      <c r="AF21">
        <v>-5.1500000000000005E-4</v>
      </c>
      <c r="AG21">
        <v>-6.9899999999999997E-4</v>
      </c>
      <c r="AH21">
        <v>-9.7499999999999996E-4</v>
      </c>
      <c r="AI21">
        <v>-1.01E-3</v>
      </c>
      <c r="AJ21">
        <v>-1.487E-3</v>
      </c>
      <c r="AK21">
        <v>-1.964E-3</v>
      </c>
      <c r="AL21">
        <v>-2.2230000000000001E-3</v>
      </c>
    </row>
    <row r="22" spans="1:38" x14ac:dyDescent="0.25">
      <c r="A22" s="37">
        <v>-6.3599999999999996E-4</v>
      </c>
      <c r="B22">
        <v>-4.2099999999999999E-4</v>
      </c>
      <c r="C22">
        <v>-2.81E-4</v>
      </c>
      <c r="D22">
        <v>9.3999999999999994E-5</v>
      </c>
      <c r="E22">
        <v>3.4099999999999999E-4</v>
      </c>
      <c r="F22">
        <v>3.8099999999999999E-4</v>
      </c>
      <c r="G22">
        <v>4.6200000000000001E-4</v>
      </c>
      <c r="H22">
        <v>3.3599999999999998E-4</v>
      </c>
      <c r="I22">
        <v>4.2299999999999998E-4</v>
      </c>
      <c r="J22">
        <v>3.0800000000000001E-4</v>
      </c>
      <c r="K22">
        <v>3.97E-4</v>
      </c>
      <c r="L22">
        <v>5.3399999999999997E-4</v>
      </c>
      <c r="M22">
        <v>6.5899999999999997E-4</v>
      </c>
      <c r="N22">
        <v>6.9300000000000004E-4</v>
      </c>
      <c r="O22">
        <v>4.8799999999999999E-4</v>
      </c>
      <c r="P22">
        <v>4.1800000000000002E-4</v>
      </c>
      <c r="Q22">
        <v>4.46E-4</v>
      </c>
      <c r="R22">
        <v>2.7099999999999997E-4</v>
      </c>
      <c r="S22">
        <v>-1.55E-4</v>
      </c>
      <c r="T22">
        <v>1.4200000000000001E-4</v>
      </c>
      <c r="U22">
        <v>1.07E-4</v>
      </c>
      <c r="V22">
        <v>1.37E-4</v>
      </c>
      <c r="W22">
        <v>-6.9999999999999999E-6</v>
      </c>
      <c r="X22">
        <v>1.9000000000000001E-5</v>
      </c>
      <c r="Y22">
        <v>0</v>
      </c>
      <c r="Z22">
        <v>3.3399999999999999E-4</v>
      </c>
      <c r="AA22">
        <v>2.2000000000000001E-4</v>
      </c>
      <c r="AB22">
        <v>4.17E-4</v>
      </c>
      <c r="AC22">
        <v>3.9300000000000001E-4</v>
      </c>
      <c r="AD22">
        <v>1.6799999999999999E-4</v>
      </c>
      <c r="AE22">
        <v>-9.0000000000000002E-6</v>
      </c>
      <c r="AF22">
        <v>-4.3999999999999999E-5</v>
      </c>
      <c r="AG22">
        <v>-3.1E-4</v>
      </c>
      <c r="AH22">
        <v>-7.0699999999999995E-4</v>
      </c>
      <c r="AI22">
        <v>-6.2100000000000002E-4</v>
      </c>
      <c r="AJ22">
        <v>-1.057E-3</v>
      </c>
      <c r="AK22">
        <v>-1.3179999999999999E-3</v>
      </c>
      <c r="AL22">
        <v>-1.699E-3</v>
      </c>
    </row>
    <row r="23" spans="1:38" x14ac:dyDescent="0.25">
      <c r="A23" s="37">
        <v>-7.9999999999999996E-6</v>
      </c>
      <c r="B23">
        <v>1.5799999999999999E-4</v>
      </c>
      <c r="C23">
        <v>3.2000000000000003E-4</v>
      </c>
      <c r="D23">
        <v>3.4000000000000002E-4</v>
      </c>
      <c r="E23">
        <v>3.9899999999999999E-4</v>
      </c>
      <c r="F23">
        <v>5.3200000000000003E-4</v>
      </c>
      <c r="G23">
        <v>5.5400000000000002E-4</v>
      </c>
      <c r="H23">
        <v>4.3199999999999998E-4</v>
      </c>
      <c r="I23">
        <v>5.8200000000000005E-4</v>
      </c>
      <c r="J23">
        <v>2.6899999999999998E-4</v>
      </c>
      <c r="K23">
        <v>3.9300000000000001E-4</v>
      </c>
      <c r="L23">
        <v>7.45E-4</v>
      </c>
      <c r="M23">
        <v>5.9699999999999998E-4</v>
      </c>
      <c r="N23">
        <v>6.8499999999999995E-4</v>
      </c>
      <c r="O23">
        <v>4.08E-4</v>
      </c>
      <c r="P23">
        <v>2.4800000000000001E-4</v>
      </c>
      <c r="Q23">
        <v>3.4099999999999999E-4</v>
      </c>
      <c r="R23">
        <v>2.72E-4</v>
      </c>
      <c r="S23">
        <v>1.6100000000000001E-4</v>
      </c>
      <c r="T23">
        <v>3.0000000000000001E-6</v>
      </c>
      <c r="U23">
        <v>1.83E-4</v>
      </c>
      <c r="V23">
        <v>1.84E-4</v>
      </c>
      <c r="W23">
        <v>2.0000000000000002E-5</v>
      </c>
      <c r="X23">
        <v>1.18E-4</v>
      </c>
      <c r="Y23">
        <v>0</v>
      </c>
      <c r="Z23">
        <v>1.4899999999999999E-4</v>
      </c>
      <c r="AA23">
        <v>4.5000000000000003E-5</v>
      </c>
      <c r="AB23">
        <v>2.1499999999999999E-4</v>
      </c>
      <c r="AC23">
        <v>1.13E-4</v>
      </c>
      <c r="AD23">
        <v>9.1000000000000003E-5</v>
      </c>
      <c r="AE23">
        <v>-2.9E-4</v>
      </c>
      <c r="AF23">
        <v>-3.01E-4</v>
      </c>
      <c r="AG23">
        <v>-5.5900000000000004E-4</v>
      </c>
      <c r="AH23">
        <v>-8.1899999999999996E-4</v>
      </c>
      <c r="AI23">
        <v>-7.1000000000000002E-4</v>
      </c>
      <c r="AJ23">
        <v>-1.0759999999999999E-3</v>
      </c>
      <c r="AK23">
        <v>-1.338E-3</v>
      </c>
      <c r="AL23">
        <v>-1.779E-3</v>
      </c>
    </row>
    <row r="24" spans="1:38" x14ac:dyDescent="0.25">
      <c r="A24" s="37">
        <v>-9.4300000000000004E-4</v>
      </c>
      <c r="B24">
        <v>-7.2099999999999996E-4</v>
      </c>
      <c r="C24">
        <v>-3.39E-4</v>
      </c>
      <c r="D24">
        <v>-1.12E-4</v>
      </c>
      <c r="E24">
        <v>2.0100000000000001E-4</v>
      </c>
      <c r="F24">
        <v>2.7900000000000001E-4</v>
      </c>
      <c r="G24">
        <v>3.1E-4</v>
      </c>
      <c r="H24">
        <v>2.05E-4</v>
      </c>
      <c r="I24">
        <v>4.8700000000000002E-4</v>
      </c>
      <c r="J24">
        <v>1.4899999999999999E-4</v>
      </c>
      <c r="K24">
        <v>4.06E-4</v>
      </c>
      <c r="L24">
        <v>4.9600000000000002E-4</v>
      </c>
      <c r="M24">
        <v>5.5599999999999996E-4</v>
      </c>
      <c r="N24">
        <v>6.3199999999999997E-4</v>
      </c>
      <c r="O24">
        <v>5.44E-4</v>
      </c>
      <c r="P24">
        <v>3.0400000000000002E-4</v>
      </c>
      <c r="Q24">
        <v>3.1500000000000001E-4</v>
      </c>
      <c r="R24">
        <v>3.3E-4</v>
      </c>
      <c r="S24">
        <v>1.1400000000000001E-4</v>
      </c>
      <c r="T24">
        <v>1.07E-4</v>
      </c>
      <c r="U24">
        <v>1.3799999999999999E-4</v>
      </c>
      <c r="V24">
        <v>1.6799999999999999E-4</v>
      </c>
      <c r="W24">
        <v>-7.2000000000000002E-5</v>
      </c>
      <c r="X24">
        <v>-6.3E-5</v>
      </c>
      <c r="Y24">
        <v>0</v>
      </c>
      <c r="Z24">
        <v>-7.9999999999999996E-6</v>
      </c>
      <c r="AA24">
        <v>-8.0000000000000007E-5</v>
      </c>
      <c r="AB24">
        <v>4.6E-5</v>
      </c>
      <c r="AC24">
        <v>9.0000000000000002E-6</v>
      </c>
      <c r="AD24">
        <v>-2.1900000000000001E-4</v>
      </c>
      <c r="AE24">
        <v>-5.0699999999999996E-4</v>
      </c>
      <c r="AF24">
        <v>-5.44E-4</v>
      </c>
      <c r="AG24">
        <v>-7.1500000000000003E-4</v>
      </c>
      <c r="AH24">
        <v>-9.3899999999999995E-4</v>
      </c>
      <c r="AI24">
        <v>-1.1249999999999999E-3</v>
      </c>
      <c r="AJ24">
        <v>-1.518E-3</v>
      </c>
      <c r="AK24">
        <v>-1.763E-3</v>
      </c>
      <c r="AL24">
        <v>-1.931E-3</v>
      </c>
    </row>
    <row r="25" spans="1:38" x14ac:dyDescent="0.25">
      <c r="A25" s="37">
        <v>-4.3999999999999999E-5</v>
      </c>
      <c r="B25">
        <v>-6.9999999999999994E-5</v>
      </c>
      <c r="C25">
        <v>9.3999999999999994E-5</v>
      </c>
      <c r="D25">
        <v>2.5500000000000002E-4</v>
      </c>
      <c r="E25">
        <v>4.1100000000000002E-4</v>
      </c>
      <c r="F25">
        <v>3.8900000000000002E-4</v>
      </c>
      <c r="G25">
        <v>4.3800000000000002E-4</v>
      </c>
      <c r="H25">
        <v>3.7300000000000001E-4</v>
      </c>
      <c r="I25">
        <v>3.68E-4</v>
      </c>
      <c r="J25">
        <v>3.5500000000000001E-4</v>
      </c>
      <c r="K25">
        <v>4.75E-4</v>
      </c>
      <c r="L25">
        <v>6.0700000000000001E-4</v>
      </c>
      <c r="M25">
        <v>7.3099999999999999E-4</v>
      </c>
      <c r="N25">
        <v>6.3400000000000001E-4</v>
      </c>
      <c r="O25">
        <v>5.4199999999999995E-4</v>
      </c>
      <c r="P25">
        <v>4.5899999999999999E-4</v>
      </c>
      <c r="Q25">
        <v>4.3800000000000002E-4</v>
      </c>
      <c r="R25">
        <v>3.8499999999999998E-4</v>
      </c>
      <c r="S25">
        <v>1.4799999999999999E-4</v>
      </c>
      <c r="T25">
        <v>1.8100000000000001E-4</v>
      </c>
      <c r="U25">
        <v>2.05E-4</v>
      </c>
      <c r="V25">
        <v>1.9900000000000001E-4</v>
      </c>
      <c r="W25">
        <v>1.21E-4</v>
      </c>
      <c r="X25">
        <v>1.4200000000000001E-4</v>
      </c>
      <c r="Y25">
        <v>0</v>
      </c>
      <c r="Z25">
        <v>2.6400000000000002E-4</v>
      </c>
      <c r="AA25">
        <v>1.5200000000000001E-4</v>
      </c>
      <c r="AB25">
        <v>3.21E-4</v>
      </c>
      <c r="AC25">
        <v>2.72E-4</v>
      </c>
      <c r="AD25">
        <v>1.26E-4</v>
      </c>
      <c r="AE25">
        <v>2.5000000000000001E-5</v>
      </c>
      <c r="AF25">
        <v>-2.6999999999999999E-5</v>
      </c>
      <c r="AG25">
        <v>-1.92E-4</v>
      </c>
      <c r="AH25">
        <v>-5.44E-4</v>
      </c>
      <c r="AI25">
        <v>-4.4900000000000002E-4</v>
      </c>
      <c r="AJ25">
        <v>-6.6600000000000003E-4</v>
      </c>
      <c r="AK25">
        <v>-1.0449999999999999E-3</v>
      </c>
      <c r="AL25">
        <v>-1.4270000000000001E-3</v>
      </c>
    </row>
    <row r="26" spans="1:38" x14ac:dyDescent="0.25">
      <c r="A26" s="37">
        <v>-2.8899999999999998E-4</v>
      </c>
      <c r="B26">
        <v>-1.6000000000000001E-4</v>
      </c>
      <c r="C26">
        <v>-2.5000000000000001E-5</v>
      </c>
      <c r="D26">
        <v>5.8E-5</v>
      </c>
      <c r="E26">
        <v>2.7900000000000001E-4</v>
      </c>
      <c r="F26">
        <v>3.3399999999999999E-4</v>
      </c>
      <c r="G26">
        <v>3.8099999999999999E-4</v>
      </c>
      <c r="H26">
        <v>1.9900000000000001E-4</v>
      </c>
      <c r="I26">
        <v>3.5799999999999997E-4</v>
      </c>
      <c r="J26">
        <v>1.5300000000000001E-4</v>
      </c>
      <c r="K26">
        <v>1.5799999999999999E-4</v>
      </c>
      <c r="L26">
        <v>5.5900000000000004E-4</v>
      </c>
      <c r="M26">
        <v>4.6200000000000001E-4</v>
      </c>
      <c r="N26">
        <v>5.5599999999999996E-4</v>
      </c>
      <c r="O26">
        <v>2.9700000000000001E-4</v>
      </c>
      <c r="P26">
        <v>2.4499999999999999E-4</v>
      </c>
      <c r="Q26">
        <v>2.1699999999999999E-4</v>
      </c>
      <c r="R26">
        <v>2.4000000000000001E-4</v>
      </c>
      <c r="S26">
        <v>1.2E-4</v>
      </c>
      <c r="T26">
        <v>4.8999999999999998E-5</v>
      </c>
      <c r="U26">
        <v>1.4999999999999999E-4</v>
      </c>
      <c r="V26">
        <v>1.63E-4</v>
      </c>
      <c r="W26">
        <v>7.3999999999999996E-5</v>
      </c>
      <c r="X26">
        <v>4.5000000000000003E-5</v>
      </c>
      <c r="Y26">
        <v>0</v>
      </c>
      <c r="Z26">
        <v>1.4100000000000001E-4</v>
      </c>
      <c r="AA26">
        <v>-7.2000000000000002E-5</v>
      </c>
      <c r="AB26">
        <v>4.1999999999999998E-5</v>
      </c>
      <c r="AC26">
        <v>6.3999999999999997E-5</v>
      </c>
      <c r="AD26">
        <v>-9.8999999999999994E-5</v>
      </c>
      <c r="AE26">
        <v>-2.92E-4</v>
      </c>
      <c r="AF26">
        <v>-4.28E-4</v>
      </c>
      <c r="AG26">
        <v>-5.5999999999999995E-4</v>
      </c>
      <c r="AH26">
        <v>-7.6800000000000002E-4</v>
      </c>
      <c r="AI26">
        <v>-8.6600000000000002E-4</v>
      </c>
      <c r="AJ26">
        <v>-1.0430000000000001E-3</v>
      </c>
      <c r="AK26">
        <v>-1.3370000000000001E-3</v>
      </c>
      <c r="AL26">
        <v>-1.67E-3</v>
      </c>
    </row>
    <row r="27" spans="1:38" x14ac:dyDescent="0.25">
      <c r="A27" s="37">
        <v>-1.34E-4</v>
      </c>
      <c r="B27">
        <v>-1.54E-4</v>
      </c>
      <c r="C27">
        <v>7.1000000000000005E-5</v>
      </c>
      <c r="D27">
        <v>1.7000000000000001E-4</v>
      </c>
      <c r="E27">
        <v>3.68E-4</v>
      </c>
      <c r="F27">
        <v>3.19E-4</v>
      </c>
      <c r="G27">
        <v>4.86E-4</v>
      </c>
      <c r="H27">
        <v>2.23E-4</v>
      </c>
      <c r="I27">
        <v>4.6799999999999999E-4</v>
      </c>
      <c r="J27">
        <v>2.1699999999999999E-4</v>
      </c>
      <c r="K27">
        <v>3.6999999999999999E-4</v>
      </c>
      <c r="L27">
        <v>3.7500000000000001E-4</v>
      </c>
      <c r="M27">
        <v>4.37E-4</v>
      </c>
      <c r="N27">
        <v>5.31E-4</v>
      </c>
      <c r="O27">
        <v>4.1399999999999998E-4</v>
      </c>
      <c r="P27">
        <v>2.2900000000000001E-4</v>
      </c>
      <c r="Q27">
        <v>2.61E-4</v>
      </c>
      <c r="R27">
        <v>3.2299999999999999E-4</v>
      </c>
      <c r="S27">
        <v>1.3799999999999999E-4</v>
      </c>
      <c r="T27">
        <v>1.73E-4</v>
      </c>
      <c r="U27">
        <v>1.64E-4</v>
      </c>
      <c r="V27">
        <v>1E-4</v>
      </c>
      <c r="W27">
        <v>4.5000000000000003E-5</v>
      </c>
      <c r="X27">
        <v>-1.8E-5</v>
      </c>
      <c r="Y27">
        <v>0</v>
      </c>
      <c r="Z27">
        <v>1.1400000000000001E-4</v>
      </c>
      <c r="AA27">
        <v>-1.8E-5</v>
      </c>
      <c r="AB27">
        <v>8.7999999999999998E-5</v>
      </c>
      <c r="AC27">
        <v>4.1E-5</v>
      </c>
      <c r="AD27">
        <v>-9.7E-5</v>
      </c>
      <c r="AE27">
        <v>-2.5000000000000001E-4</v>
      </c>
      <c r="AF27">
        <v>-3.1599999999999998E-4</v>
      </c>
      <c r="AG27">
        <v>-5.0000000000000001E-4</v>
      </c>
      <c r="AH27">
        <v>-7.36E-4</v>
      </c>
      <c r="AI27">
        <v>-7.54E-4</v>
      </c>
      <c r="AJ27">
        <v>-1.1429999999999999E-3</v>
      </c>
      <c r="AK27">
        <v>-1.3979999999999999E-3</v>
      </c>
      <c r="AL27">
        <v>-1.6949999999999999E-3</v>
      </c>
    </row>
    <row r="28" spans="1:38" x14ac:dyDescent="0.25">
      <c r="A28" s="37">
        <v>-3.6999999999999999E-4</v>
      </c>
      <c r="B28">
        <v>-3.2899999999999997E-4</v>
      </c>
      <c r="C28">
        <v>-1.1900000000000001E-4</v>
      </c>
      <c r="D28">
        <v>4.3000000000000002E-5</v>
      </c>
      <c r="E28">
        <v>1.7100000000000001E-4</v>
      </c>
      <c r="F28">
        <v>2.1699999999999999E-4</v>
      </c>
      <c r="G28">
        <v>2.4600000000000002E-4</v>
      </c>
      <c r="H28">
        <v>1.05E-4</v>
      </c>
      <c r="I28">
        <v>1.7699999999999999E-4</v>
      </c>
      <c r="J28">
        <v>1.8799999999999999E-4</v>
      </c>
      <c r="K28">
        <v>2.6499999999999999E-4</v>
      </c>
      <c r="L28">
        <v>3.9899999999999999E-4</v>
      </c>
      <c r="M28">
        <v>5.4299999999999997E-4</v>
      </c>
      <c r="N28">
        <v>5.3700000000000004E-4</v>
      </c>
      <c r="O28">
        <v>4.4099999999999999E-4</v>
      </c>
      <c r="P28">
        <v>3.5500000000000001E-4</v>
      </c>
      <c r="Q28">
        <v>4.4700000000000002E-4</v>
      </c>
      <c r="R28">
        <v>3.59E-4</v>
      </c>
      <c r="S28">
        <v>1.8699999999999999E-4</v>
      </c>
      <c r="T28">
        <v>2.2900000000000001E-4</v>
      </c>
      <c r="U28">
        <v>2.5799999999999998E-4</v>
      </c>
      <c r="V28">
        <v>2.1599999999999999E-4</v>
      </c>
      <c r="W28">
        <v>2.3900000000000001E-4</v>
      </c>
      <c r="X28">
        <v>1.4799999999999999E-4</v>
      </c>
      <c r="Y28">
        <v>0</v>
      </c>
      <c r="Z28">
        <v>2.42E-4</v>
      </c>
      <c r="AA28">
        <v>2.2599999999999999E-4</v>
      </c>
      <c r="AB28">
        <v>3.6200000000000002E-4</v>
      </c>
      <c r="AC28">
        <v>2.8400000000000002E-4</v>
      </c>
      <c r="AD28">
        <v>1.2E-4</v>
      </c>
      <c r="AE28">
        <v>9.9999999999999995E-7</v>
      </c>
      <c r="AF28">
        <v>-4.8000000000000001E-5</v>
      </c>
      <c r="AG28">
        <v>-1.6699999999999999E-4</v>
      </c>
      <c r="AH28">
        <v>-4.6000000000000001E-4</v>
      </c>
      <c r="AI28">
        <v>-3.88E-4</v>
      </c>
      <c r="AJ28">
        <v>-7.3499999999999998E-4</v>
      </c>
      <c r="AK28">
        <v>-9.6500000000000004E-4</v>
      </c>
      <c r="AL28">
        <v>-1.2409999999999999E-3</v>
      </c>
    </row>
    <row r="29" spans="1:38" x14ac:dyDescent="0.25">
      <c r="A29" s="37">
        <v>6.8800000000000003E-4</v>
      </c>
      <c r="B29">
        <v>7.3499999999999998E-4</v>
      </c>
      <c r="C29">
        <v>6.9200000000000002E-4</v>
      </c>
      <c r="D29">
        <v>5.9699999999999998E-4</v>
      </c>
      <c r="E29">
        <v>6.9200000000000002E-4</v>
      </c>
      <c r="F29">
        <v>8.0800000000000002E-4</v>
      </c>
      <c r="G29">
        <v>7.85E-4</v>
      </c>
      <c r="H29">
        <v>6.2E-4</v>
      </c>
      <c r="I29">
        <v>5.9400000000000002E-4</v>
      </c>
      <c r="J29">
        <v>4.2000000000000002E-4</v>
      </c>
      <c r="K29">
        <v>4.37E-4</v>
      </c>
      <c r="L29">
        <v>6.0499999999999996E-4</v>
      </c>
      <c r="M29">
        <v>5.6300000000000002E-4</v>
      </c>
      <c r="N29">
        <v>6.2200000000000005E-4</v>
      </c>
      <c r="O29">
        <v>3.2899999999999997E-4</v>
      </c>
      <c r="P29">
        <v>3.2899999999999997E-4</v>
      </c>
      <c r="Q29">
        <v>2.6600000000000001E-4</v>
      </c>
      <c r="R29">
        <v>2.0799999999999999E-4</v>
      </c>
      <c r="S29">
        <v>1.47E-4</v>
      </c>
      <c r="T29">
        <v>1.64E-4</v>
      </c>
      <c r="U29">
        <v>3.4999999999999997E-5</v>
      </c>
      <c r="V29">
        <v>1.7000000000000001E-4</v>
      </c>
      <c r="W29">
        <v>0</v>
      </c>
      <c r="X29">
        <v>7.8999999999999996E-5</v>
      </c>
      <c r="Y29">
        <v>0</v>
      </c>
      <c r="Z29">
        <v>6.9999999999999999E-6</v>
      </c>
      <c r="AA29">
        <v>-1.2999999999999999E-4</v>
      </c>
      <c r="AB29">
        <v>-6.9999999999999999E-6</v>
      </c>
      <c r="AC29">
        <v>-4.1999999999999998E-5</v>
      </c>
      <c r="AD29">
        <v>-1.13E-4</v>
      </c>
      <c r="AE29">
        <v>-2.81E-4</v>
      </c>
      <c r="AF29">
        <v>-3.68E-4</v>
      </c>
      <c r="AG29">
        <v>-5.3899999999999998E-4</v>
      </c>
      <c r="AH29">
        <v>-6.3000000000000003E-4</v>
      </c>
      <c r="AI29">
        <v>-6.9800000000000005E-4</v>
      </c>
      <c r="AJ29">
        <v>-9.3599999999999998E-4</v>
      </c>
      <c r="AK29">
        <v>-1.289E-3</v>
      </c>
      <c r="AL29">
        <v>-1.544E-3</v>
      </c>
    </row>
    <row r="30" spans="1:38" x14ac:dyDescent="0.25">
      <c r="A30" s="37">
        <v>2.41E-4</v>
      </c>
      <c r="B30">
        <v>1.35E-4</v>
      </c>
      <c r="C30">
        <v>3.5599999999999998E-4</v>
      </c>
      <c r="D30">
        <v>4.8899999999999996E-4</v>
      </c>
      <c r="E30">
        <v>5.9999999999999995E-4</v>
      </c>
      <c r="F30">
        <v>5.3499999999999999E-4</v>
      </c>
      <c r="G30">
        <v>5.31E-4</v>
      </c>
      <c r="H30">
        <v>4.0999999999999999E-4</v>
      </c>
      <c r="I30">
        <v>4.28E-4</v>
      </c>
      <c r="J30">
        <v>3.0600000000000001E-4</v>
      </c>
      <c r="K30">
        <v>4.1300000000000001E-4</v>
      </c>
      <c r="L30">
        <v>3.6499999999999998E-4</v>
      </c>
      <c r="M30">
        <v>4.6700000000000002E-4</v>
      </c>
      <c r="N30">
        <v>4.95E-4</v>
      </c>
      <c r="O30">
        <v>4.4799999999999999E-4</v>
      </c>
      <c r="P30">
        <v>2.5000000000000001E-4</v>
      </c>
      <c r="Q30">
        <v>3.3700000000000001E-4</v>
      </c>
      <c r="R30">
        <v>2.6699999999999998E-4</v>
      </c>
      <c r="S30">
        <v>1.3799999999999999E-4</v>
      </c>
      <c r="T30">
        <v>7.7999999999999999E-5</v>
      </c>
      <c r="U30">
        <v>1.15E-4</v>
      </c>
      <c r="V30">
        <v>1.2899999999999999E-4</v>
      </c>
      <c r="W30">
        <v>-6.8999999999999997E-5</v>
      </c>
      <c r="X30">
        <v>6.7000000000000002E-5</v>
      </c>
      <c r="Y30">
        <v>0</v>
      </c>
      <c r="Z30">
        <v>7.7000000000000001E-5</v>
      </c>
      <c r="AA30">
        <v>2.3E-5</v>
      </c>
      <c r="AB30">
        <v>1.3899999999999999E-4</v>
      </c>
      <c r="AC30">
        <v>2.0000000000000002E-5</v>
      </c>
      <c r="AD30">
        <v>-7.1000000000000005E-5</v>
      </c>
      <c r="AE30">
        <v>-2.0799999999999999E-4</v>
      </c>
      <c r="AF30">
        <v>-3.0699999999999998E-4</v>
      </c>
      <c r="AG30">
        <v>-4.1800000000000002E-4</v>
      </c>
      <c r="AH30">
        <v>-6.8800000000000003E-4</v>
      </c>
      <c r="AI30">
        <v>-6.8400000000000004E-4</v>
      </c>
      <c r="AJ30">
        <v>-9.9200000000000004E-4</v>
      </c>
      <c r="AK30">
        <v>-1.1900000000000001E-3</v>
      </c>
      <c r="AL30">
        <v>-1.464E-3</v>
      </c>
    </row>
    <row r="31" spans="1:38" x14ac:dyDescent="0.25">
      <c r="A31" s="37">
        <v>2.9E-5</v>
      </c>
      <c r="B31">
        <v>2.5000000000000001E-5</v>
      </c>
      <c r="C31">
        <v>1.6000000000000001E-4</v>
      </c>
      <c r="D31">
        <v>1.73E-4</v>
      </c>
      <c r="E31">
        <v>3.19E-4</v>
      </c>
      <c r="F31">
        <v>3.39E-4</v>
      </c>
      <c r="G31">
        <v>3.7399999999999998E-4</v>
      </c>
      <c r="H31">
        <v>2.61E-4</v>
      </c>
      <c r="I31">
        <v>3.2000000000000003E-4</v>
      </c>
      <c r="J31">
        <v>3.0600000000000001E-4</v>
      </c>
      <c r="K31">
        <v>3.4299999999999999E-4</v>
      </c>
      <c r="L31">
        <v>5.0100000000000003E-4</v>
      </c>
      <c r="M31">
        <v>5.6899999999999995E-4</v>
      </c>
      <c r="N31">
        <v>5.5500000000000005E-4</v>
      </c>
      <c r="O31">
        <v>3.9599999999999998E-4</v>
      </c>
      <c r="P31">
        <v>4.0400000000000001E-4</v>
      </c>
      <c r="Q31">
        <v>4.44E-4</v>
      </c>
      <c r="R31">
        <v>3.8099999999999999E-4</v>
      </c>
      <c r="S31">
        <v>1.8900000000000001E-4</v>
      </c>
      <c r="T31">
        <v>2.5999999999999998E-4</v>
      </c>
      <c r="U31">
        <v>2.3000000000000001E-4</v>
      </c>
      <c r="V31">
        <v>2.6200000000000003E-4</v>
      </c>
      <c r="W31">
        <v>1.01E-4</v>
      </c>
      <c r="X31">
        <v>1.05E-4</v>
      </c>
      <c r="Y31">
        <v>0</v>
      </c>
      <c r="Z31">
        <v>1.1900000000000001E-4</v>
      </c>
      <c r="AA31">
        <v>1.5999999999999999E-5</v>
      </c>
      <c r="AB31">
        <v>9.2E-5</v>
      </c>
      <c r="AC31">
        <v>3.1000000000000001E-5</v>
      </c>
      <c r="AD31">
        <v>-6.2000000000000003E-5</v>
      </c>
      <c r="AE31">
        <v>-1.6799999999999999E-4</v>
      </c>
      <c r="AF31">
        <v>-2.5099999999999998E-4</v>
      </c>
      <c r="AG31">
        <v>-4.4299999999999998E-4</v>
      </c>
      <c r="AH31">
        <v>-6.0800000000000003E-4</v>
      </c>
      <c r="AI31">
        <v>-6.3000000000000003E-4</v>
      </c>
      <c r="AJ31">
        <v>-7.6499999999999995E-4</v>
      </c>
      <c r="AK31">
        <v>-1.1199999999999999E-3</v>
      </c>
      <c r="AL31">
        <v>-1.34E-3</v>
      </c>
    </row>
    <row r="32" spans="1:38" x14ac:dyDescent="0.25">
      <c r="A32" s="37">
        <v>1.142E-3</v>
      </c>
      <c r="B32">
        <v>1.1039999999999999E-3</v>
      </c>
      <c r="C32">
        <v>1.062E-3</v>
      </c>
      <c r="D32">
        <v>9.8799999999999995E-4</v>
      </c>
      <c r="E32">
        <v>9.9700000000000006E-4</v>
      </c>
      <c r="F32">
        <v>1.034E-3</v>
      </c>
      <c r="G32">
        <v>9.3599999999999998E-4</v>
      </c>
      <c r="H32">
        <v>7.3200000000000001E-4</v>
      </c>
      <c r="I32">
        <v>7.3800000000000005E-4</v>
      </c>
      <c r="J32">
        <v>4.86E-4</v>
      </c>
      <c r="K32">
        <v>5.0699999999999996E-4</v>
      </c>
      <c r="L32">
        <v>5.9699999999999998E-4</v>
      </c>
      <c r="M32">
        <v>5.9999999999999995E-4</v>
      </c>
      <c r="N32">
        <v>6.4400000000000004E-4</v>
      </c>
      <c r="O32">
        <v>4.2400000000000001E-4</v>
      </c>
      <c r="P32">
        <v>3.4600000000000001E-4</v>
      </c>
      <c r="Q32">
        <v>2.3699999999999999E-4</v>
      </c>
      <c r="R32">
        <v>2.7500000000000002E-4</v>
      </c>
      <c r="S32">
        <v>1.4799999999999999E-4</v>
      </c>
      <c r="T32">
        <v>1.5799999999999999E-4</v>
      </c>
      <c r="U32">
        <v>1.3899999999999999E-4</v>
      </c>
      <c r="V32">
        <v>2.2000000000000001E-4</v>
      </c>
      <c r="W32">
        <v>1.11E-4</v>
      </c>
      <c r="X32">
        <v>1.2400000000000001E-4</v>
      </c>
      <c r="Y32">
        <v>0</v>
      </c>
      <c r="Z32">
        <v>9.2E-5</v>
      </c>
      <c r="AA32">
        <v>-9.1000000000000003E-5</v>
      </c>
      <c r="AB32">
        <v>-2.1999999999999999E-5</v>
      </c>
      <c r="AC32">
        <v>-2.5999999999999998E-5</v>
      </c>
      <c r="AD32">
        <v>-2.0599999999999999E-4</v>
      </c>
      <c r="AE32">
        <v>-3.2899999999999997E-4</v>
      </c>
      <c r="AF32">
        <v>-4.1899999999999999E-4</v>
      </c>
      <c r="AG32">
        <v>-5.6700000000000001E-4</v>
      </c>
      <c r="AH32">
        <v>-6.87E-4</v>
      </c>
      <c r="AI32">
        <v>-7.0100000000000002E-4</v>
      </c>
      <c r="AJ32">
        <v>-9.7300000000000002E-4</v>
      </c>
      <c r="AK32">
        <v>-1.207E-3</v>
      </c>
      <c r="AL32">
        <v>-1.441E-3</v>
      </c>
    </row>
    <row r="33" spans="1:38" x14ac:dyDescent="0.25">
      <c r="A33" s="37">
        <v>5.2099999999999998E-4</v>
      </c>
      <c r="B33">
        <v>3.0699999999999998E-4</v>
      </c>
      <c r="C33">
        <v>3.9199999999999999E-4</v>
      </c>
      <c r="D33">
        <v>5.3200000000000003E-4</v>
      </c>
      <c r="E33">
        <v>5.8799999999999998E-4</v>
      </c>
      <c r="F33">
        <v>5.2599999999999999E-4</v>
      </c>
      <c r="G33">
        <v>5.6499999999999996E-4</v>
      </c>
      <c r="H33">
        <v>4.5399999999999998E-4</v>
      </c>
      <c r="I33">
        <v>5.6300000000000002E-4</v>
      </c>
      <c r="J33">
        <v>3.4000000000000002E-4</v>
      </c>
      <c r="K33">
        <v>5.0799999999999999E-4</v>
      </c>
      <c r="L33">
        <v>5.0900000000000001E-4</v>
      </c>
      <c r="M33">
        <v>5.6099999999999998E-4</v>
      </c>
      <c r="N33">
        <v>5.9500000000000004E-4</v>
      </c>
      <c r="O33">
        <v>5.6999999999999998E-4</v>
      </c>
      <c r="P33">
        <v>3.3599999999999998E-4</v>
      </c>
      <c r="Q33">
        <v>4.4200000000000001E-4</v>
      </c>
      <c r="R33">
        <v>3.39E-4</v>
      </c>
      <c r="S33">
        <v>2.1100000000000001E-4</v>
      </c>
      <c r="T33">
        <v>1.05E-4</v>
      </c>
      <c r="U33">
        <v>1.85E-4</v>
      </c>
      <c r="V33">
        <v>1.2400000000000001E-4</v>
      </c>
      <c r="W33">
        <v>-6.0999999999999999E-5</v>
      </c>
      <c r="X33">
        <v>3.0000000000000001E-6</v>
      </c>
      <c r="Y33">
        <v>0</v>
      </c>
      <c r="Z33">
        <v>1.4E-5</v>
      </c>
      <c r="AA33">
        <v>-5.3999999999999998E-5</v>
      </c>
      <c r="AB33">
        <v>-1.5E-5</v>
      </c>
      <c r="AC33">
        <v>-8.8999999999999995E-5</v>
      </c>
      <c r="AD33">
        <v>-1.4100000000000001E-4</v>
      </c>
      <c r="AE33">
        <v>-3.8699999999999997E-4</v>
      </c>
      <c r="AF33">
        <v>-3.86E-4</v>
      </c>
      <c r="AG33">
        <v>-4.8500000000000003E-4</v>
      </c>
      <c r="AH33">
        <v>-7.4700000000000005E-4</v>
      </c>
      <c r="AI33">
        <v>-6.8400000000000004E-4</v>
      </c>
      <c r="AJ33">
        <v>-1.0200000000000001E-3</v>
      </c>
      <c r="AK33">
        <v>-1.2019999999999999E-3</v>
      </c>
      <c r="AL33">
        <v>-1.444E-3</v>
      </c>
    </row>
    <row r="34" spans="1:38" x14ac:dyDescent="0.25">
      <c r="A34" s="37">
        <v>7.0500000000000001E-4</v>
      </c>
      <c r="B34">
        <v>6.3900000000000003E-4</v>
      </c>
      <c r="C34">
        <v>6.1899999999999998E-4</v>
      </c>
      <c r="D34">
        <v>5.6999999999999998E-4</v>
      </c>
      <c r="E34">
        <v>5.7600000000000001E-4</v>
      </c>
      <c r="F34">
        <v>6.2399999999999999E-4</v>
      </c>
      <c r="G34">
        <v>5.9000000000000003E-4</v>
      </c>
      <c r="H34">
        <v>4.5300000000000001E-4</v>
      </c>
      <c r="I34">
        <v>4.9399999999999997E-4</v>
      </c>
      <c r="J34">
        <v>4.2299999999999998E-4</v>
      </c>
      <c r="K34">
        <v>4.3300000000000001E-4</v>
      </c>
      <c r="L34">
        <v>5.2999999999999998E-4</v>
      </c>
      <c r="M34">
        <v>5.1000000000000004E-4</v>
      </c>
      <c r="N34">
        <v>4.8000000000000001E-4</v>
      </c>
      <c r="O34">
        <v>3.0800000000000001E-4</v>
      </c>
      <c r="P34">
        <v>2.6499999999999999E-4</v>
      </c>
      <c r="Q34">
        <v>4.2099999999999999E-4</v>
      </c>
      <c r="R34">
        <v>3.0699999999999998E-4</v>
      </c>
      <c r="S34">
        <v>1.5699999999999999E-4</v>
      </c>
      <c r="T34">
        <v>2.12E-4</v>
      </c>
      <c r="U34">
        <v>1.8900000000000001E-4</v>
      </c>
      <c r="V34">
        <v>2.5999999999999998E-4</v>
      </c>
      <c r="W34">
        <v>1.36E-4</v>
      </c>
      <c r="X34">
        <v>1.44E-4</v>
      </c>
      <c r="Y34">
        <v>0</v>
      </c>
      <c r="Z34">
        <v>1.17E-4</v>
      </c>
      <c r="AA34">
        <v>-8.2000000000000001E-5</v>
      </c>
      <c r="AB34">
        <v>4.1999999999999998E-5</v>
      </c>
      <c r="AC34">
        <v>1.7E-5</v>
      </c>
      <c r="AD34">
        <v>-8.0000000000000007E-5</v>
      </c>
      <c r="AE34">
        <v>-2.03E-4</v>
      </c>
      <c r="AF34">
        <v>-2.41E-4</v>
      </c>
      <c r="AG34">
        <v>-3.1700000000000001E-4</v>
      </c>
      <c r="AH34">
        <v>-5.13E-4</v>
      </c>
      <c r="AI34">
        <v>-5.22E-4</v>
      </c>
      <c r="AJ34">
        <v>-6.9700000000000003E-4</v>
      </c>
      <c r="AK34">
        <v>-9.7900000000000005E-4</v>
      </c>
      <c r="AL34">
        <v>-1.2340000000000001E-3</v>
      </c>
    </row>
    <row r="35" spans="1:38" x14ac:dyDescent="0.25">
      <c r="A35" s="37">
        <v>9.8999999999999999E-4</v>
      </c>
      <c r="B35">
        <v>8.8099999999999995E-4</v>
      </c>
      <c r="C35">
        <v>7.8600000000000002E-4</v>
      </c>
      <c r="D35">
        <v>7.54E-4</v>
      </c>
      <c r="E35">
        <v>8.0900000000000004E-4</v>
      </c>
      <c r="F35">
        <v>7.2999999999999996E-4</v>
      </c>
      <c r="G35">
        <v>6.6E-4</v>
      </c>
      <c r="H35">
        <v>4.84E-4</v>
      </c>
      <c r="I35">
        <v>5.4199999999999995E-4</v>
      </c>
      <c r="J35">
        <v>3.4699999999999998E-4</v>
      </c>
      <c r="K35">
        <v>4.1399999999999998E-4</v>
      </c>
      <c r="L35">
        <v>4.66E-4</v>
      </c>
      <c r="M35">
        <v>5.4500000000000002E-4</v>
      </c>
      <c r="N35">
        <v>5.7600000000000001E-4</v>
      </c>
      <c r="O35">
        <v>5.1800000000000001E-4</v>
      </c>
      <c r="P35">
        <v>4.1199999999999999E-4</v>
      </c>
      <c r="Q35">
        <v>3.1300000000000002E-4</v>
      </c>
      <c r="R35">
        <v>2.6400000000000002E-4</v>
      </c>
      <c r="S35">
        <v>1.56E-4</v>
      </c>
      <c r="T35">
        <v>1.46E-4</v>
      </c>
      <c r="U35">
        <v>1.7100000000000001E-4</v>
      </c>
      <c r="V35">
        <v>2.1000000000000001E-4</v>
      </c>
      <c r="W35">
        <v>6.9999999999999994E-5</v>
      </c>
      <c r="X35">
        <v>9.8999999999999994E-5</v>
      </c>
      <c r="Y35">
        <v>0</v>
      </c>
      <c r="Z35">
        <v>1.2999999999999999E-5</v>
      </c>
      <c r="AA35">
        <v>-6.3999999999999997E-5</v>
      </c>
      <c r="AB35">
        <v>-9.1000000000000003E-5</v>
      </c>
      <c r="AC35">
        <v>-1.45E-4</v>
      </c>
      <c r="AD35">
        <v>-2.03E-4</v>
      </c>
      <c r="AE35">
        <v>-3.1100000000000002E-4</v>
      </c>
      <c r="AF35">
        <v>-4.4200000000000001E-4</v>
      </c>
      <c r="AG35">
        <v>-4.9799999999999996E-4</v>
      </c>
      <c r="AH35">
        <v>-6.4899999999999995E-4</v>
      </c>
      <c r="AI35">
        <v>-7.4799999999999997E-4</v>
      </c>
      <c r="AJ35">
        <v>-9.5100000000000002E-4</v>
      </c>
      <c r="AK35">
        <v>-1.1479999999999999E-3</v>
      </c>
      <c r="AL35">
        <v>-1.335E-3</v>
      </c>
    </row>
    <row r="36" spans="1:38" x14ac:dyDescent="0.25">
      <c r="A36" s="37">
        <v>3.0200000000000002E-4</v>
      </c>
      <c r="B36">
        <v>2.3499999999999999E-4</v>
      </c>
      <c r="C36">
        <v>4.1599999999999997E-4</v>
      </c>
      <c r="D36">
        <v>5.9800000000000001E-4</v>
      </c>
      <c r="E36">
        <v>5.8799999999999998E-4</v>
      </c>
      <c r="F36">
        <v>5.9800000000000001E-4</v>
      </c>
      <c r="G36">
        <v>6.5399999999999996E-4</v>
      </c>
      <c r="H36">
        <v>5.4900000000000001E-4</v>
      </c>
      <c r="I36">
        <v>6.2299999999999996E-4</v>
      </c>
      <c r="J36">
        <v>5.0500000000000002E-4</v>
      </c>
      <c r="K36">
        <v>6.2799999999999998E-4</v>
      </c>
      <c r="L36">
        <v>6.2600000000000004E-4</v>
      </c>
      <c r="M36">
        <v>6.5899999999999997E-4</v>
      </c>
      <c r="N36">
        <v>6.4999999999999997E-4</v>
      </c>
      <c r="O36">
        <v>5.6300000000000002E-4</v>
      </c>
      <c r="P36">
        <v>3.7599999999999998E-4</v>
      </c>
      <c r="Q36">
        <v>4.9200000000000003E-4</v>
      </c>
      <c r="R36">
        <v>4.5399999999999998E-4</v>
      </c>
      <c r="S36">
        <v>3.0200000000000002E-4</v>
      </c>
      <c r="T36">
        <v>2.22E-4</v>
      </c>
      <c r="U36">
        <v>2.3699999999999999E-4</v>
      </c>
      <c r="V36">
        <v>1.7899999999999999E-4</v>
      </c>
      <c r="W36">
        <v>-6.3E-5</v>
      </c>
      <c r="X36">
        <v>4.5000000000000003E-5</v>
      </c>
      <c r="Y36">
        <v>0</v>
      </c>
      <c r="Z36">
        <v>2.5000000000000001E-5</v>
      </c>
      <c r="AA36">
        <v>-1.12E-4</v>
      </c>
      <c r="AB36">
        <v>-6.3E-5</v>
      </c>
      <c r="AC36">
        <v>-1.16E-4</v>
      </c>
      <c r="AD36">
        <v>-2.2499999999999999E-4</v>
      </c>
      <c r="AE36">
        <v>-3.5799999999999997E-4</v>
      </c>
      <c r="AF36">
        <v>-3.7199999999999999E-4</v>
      </c>
      <c r="AG36">
        <v>-4.6700000000000002E-4</v>
      </c>
      <c r="AH36">
        <v>-6.6E-4</v>
      </c>
      <c r="AI36">
        <v>-6.6100000000000002E-4</v>
      </c>
      <c r="AJ36">
        <v>-9.3899999999999995E-4</v>
      </c>
      <c r="AK36">
        <v>-1.139E-3</v>
      </c>
      <c r="AL36">
        <v>-1.317E-3</v>
      </c>
    </row>
    <row r="37" spans="1:38" x14ac:dyDescent="0.25">
      <c r="A37" s="37">
        <v>1.2689999999999999E-3</v>
      </c>
      <c r="B37">
        <v>1.122E-3</v>
      </c>
      <c r="C37">
        <v>1.0189999999999999E-3</v>
      </c>
      <c r="D37">
        <v>8.3100000000000003E-4</v>
      </c>
      <c r="E37">
        <v>8.7500000000000002E-4</v>
      </c>
      <c r="F37">
        <v>7.4100000000000001E-4</v>
      </c>
      <c r="G37">
        <v>6.8400000000000004E-4</v>
      </c>
      <c r="H37">
        <v>5.4199999999999995E-4</v>
      </c>
      <c r="I37">
        <v>5.1400000000000003E-4</v>
      </c>
      <c r="J37">
        <v>3.9800000000000002E-4</v>
      </c>
      <c r="K37">
        <v>3.9599999999999998E-4</v>
      </c>
      <c r="L37">
        <v>4.5300000000000001E-4</v>
      </c>
      <c r="M37">
        <v>4.5600000000000003E-4</v>
      </c>
      <c r="N37">
        <v>4.3300000000000001E-4</v>
      </c>
      <c r="O37">
        <v>2.7900000000000001E-4</v>
      </c>
      <c r="P37">
        <v>3.1500000000000001E-4</v>
      </c>
      <c r="Q37">
        <v>2.8699999999999998E-4</v>
      </c>
      <c r="R37">
        <v>2.1699999999999999E-4</v>
      </c>
      <c r="S37">
        <v>1.47E-4</v>
      </c>
      <c r="T37">
        <v>1.8000000000000001E-4</v>
      </c>
      <c r="U37">
        <v>1.2300000000000001E-4</v>
      </c>
      <c r="V37">
        <v>2.3000000000000001E-4</v>
      </c>
      <c r="W37">
        <v>1.4200000000000001E-4</v>
      </c>
      <c r="X37">
        <v>1.2799999999999999E-4</v>
      </c>
      <c r="Y37">
        <v>0</v>
      </c>
      <c r="Z37">
        <v>5.7000000000000003E-5</v>
      </c>
      <c r="AA37">
        <v>-9.6000000000000002E-5</v>
      </c>
      <c r="AB37">
        <v>-1.9000000000000001E-5</v>
      </c>
      <c r="AC37">
        <v>-6.3999999999999997E-5</v>
      </c>
      <c r="AD37">
        <v>-1.7100000000000001E-4</v>
      </c>
      <c r="AE37">
        <v>-2.3499999999999999E-4</v>
      </c>
      <c r="AF37">
        <v>-3.1399999999999999E-4</v>
      </c>
      <c r="AG37">
        <v>-4.1199999999999999E-4</v>
      </c>
      <c r="AH37">
        <v>-5.7799999999999995E-4</v>
      </c>
      <c r="AI37">
        <v>-6.1799999999999995E-4</v>
      </c>
      <c r="AJ37">
        <v>-7.6099999999999996E-4</v>
      </c>
      <c r="AK37">
        <v>-1.0989999999999999E-3</v>
      </c>
      <c r="AL37">
        <v>-1.2229999999999999E-3</v>
      </c>
    </row>
    <row r="38" spans="1:38" x14ac:dyDescent="0.25">
      <c r="A38" s="37">
        <v>1.292E-3</v>
      </c>
      <c r="B38">
        <v>1.119E-3</v>
      </c>
      <c r="C38">
        <v>1.011E-3</v>
      </c>
      <c r="D38">
        <v>1.0300000000000001E-3</v>
      </c>
      <c r="E38">
        <v>1.0740000000000001E-3</v>
      </c>
      <c r="F38">
        <v>9.5E-4</v>
      </c>
      <c r="G38">
        <v>9.1100000000000003E-4</v>
      </c>
      <c r="H38">
        <v>7.2599999999999997E-4</v>
      </c>
      <c r="I38">
        <v>7.3899999999999997E-4</v>
      </c>
      <c r="J38">
        <v>6.0700000000000001E-4</v>
      </c>
      <c r="K38">
        <v>5.9599999999999996E-4</v>
      </c>
      <c r="L38">
        <v>6.0300000000000002E-4</v>
      </c>
      <c r="M38">
        <v>5.9800000000000001E-4</v>
      </c>
      <c r="N38">
        <v>6.29E-4</v>
      </c>
      <c r="O38">
        <v>5.62E-4</v>
      </c>
      <c r="P38">
        <v>3.8099999999999999E-4</v>
      </c>
      <c r="Q38">
        <v>3.6900000000000002E-4</v>
      </c>
      <c r="R38">
        <v>3.0699999999999998E-4</v>
      </c>
      <c r="S38">
        <v>1.85E-4</v>
      </c>
      <c r="T38">
        <v>1.46E-4</v>
      </c>
      <c r="U38">
        <v>1.6100000000000001E-4</v>
      </c>
      <c r="V38">
        <v>1.5200000000000001E-4</v>
      </c>
      <c r="W38">
        <v>5.8999999999999998E-5</v>
      </c>
      <c r="X38">
        <v>4.8999999999999998E-5</v>
      </c>
      <c r="Y38">
        <v>0</v>
      </c>
      <c r="Z38">
        <v>5.8E-5</v>
      </c>
      <c r="AA38">
        <v>-5.5999999999999999E-5</v>
      </c>
      <c r="AB38">
        <v>-4.5000000000000003E-5</v>
      </c>
      <c r="AC38">
        <v>-9.6000000000000002E-5</v>
      </c>
      <c r="AD38">
        <v>-1.9000000000000001E-4</v>
      </c>
      <c r="AE38">
        <v>-2.7700000000000001E-4</v>
      </c>
      <c r="AF38">
        <v>-3.6099999999999999E-4</v>
      </c>
      <c r="AG38">
        <v>-4.1199999999999999E-4</v>
      </c>
      <c r="AH38">
        <v>-5.8600000000000004E-4</v>
      </c>
      <c r="AI38">
        <v>-6.7199999999999996E-4</v>
      </c>
      <c r="AJ38">
        <v>-8.3799999999999999E-4</v>
      </c>
      <c r="AK38">
        <v>-1.013E-3</v>
      </c>
      <c r="AL38">
        <v>-1.2639999999999999E-3</v>
      </c>
    </row>
    <row r="39" spans="1:38" x14ac:dyDescent="0.25">
      <c r="A39" s="37">
        <v>6.8400000000000004E-4</v>
      </c>
      <c r="B39">
        <v>5.7799999999999995E-4</v>
      </c>
      <c r="C39">
        <v>6.0400000000000004E-4</v>
      </c>
      <c r="D39">
        <v>5.8100000000000003E-4</v>
      </c>
      <c r="E39">
        <v>5.5999999999999995E-4</v>
      </c>
      <c r="F39">
        <v>4.8799999999999999E-4</v>
      </c>
      <c r="G39">
        <v>5.1999999999999995E-4</v>
      </c>
      <c r="H39">
        <v>4.3399999999999998E-4</v>
      </c>
      <c r="I39">
        <v>4.3899999999999999E-4</v>
      </c>
      <c r="J39">
        <v>3.5500000000000001E-4</v>
      </c>
      <c r="K39">
        <v>3.8900000000000002E-4</v>
      </c>
      <c r="L39">
        <v>4.2700000000000002E-4</v>
      </c>
      <c r="M39">
        <v>4.28E-4</v>
      </c>
      <c r="N39">
        <v>4.0900000000000002E-4</v>
      </c>
      <c r="O39">
        <v>3.5300000000000002E-4</v>
      </c>
      <c r="P39">
        <v>2.63E-4</v>
      </c>
      <c r="Q39">
        <v>3.4900000000000003E-4</v>
      </c>
      <c r="R39">
        <v>2.7700000000000001E-4</v>
      </c>
      <c r="S39">
        <v>2.02E-4</v>
      </c>
      <c r="T39">
        <v>1.5200000000000001E-4</v>
      </c>
      <c r="U39">
        <v>1.4300000000000001E-4</v>
      </c>
      <c r="V39">
        <v>1.46E-4</v>
      </c>
      <c r="W39">
        <v>1.5E-5</v>
      </c>
      <c r="X39">
        <v>1E-4</v>
      </c>
      <c r="Y39">
        <v>0</v>
      </c>
      <c r="Z39">
        <v>-1.2999999999999999E-5</v>
      </c>
      <c r="AA39">
        <v>-1.25E-4</v>
      </c>
      <c r="AB39">
        <v>-8.6000000000000003E-5</v>
      </c>
      <c r="AC39">
        <v>-1.93E-4</v>
      </c>
      <c r="AD39">
        <v>-2.3699999999999999E-4</v>
      </c>
      <c r="AE39">
        <v>-3.59E-4</v>
      </c>
      <c r="AF39">
        <v>-4.0900000000000002E-4</v>
      </c>
      <c r="AG39">
        <v>-4.84E-4</v>
      </c>
      <c r="AH39">
        <v>-7.2099999999999996E-4</v>
      </c>
      <c r="AI39">
        <v>-7.27E-4</v>
      </c>
      <c r="AJ39">
        <v>-9.77E-4</v>
      </c>
      <c r="AK39">
        <v>-1.1379999999999999E-3</v>
      </c>
      <c r="AL39">
        <v>-1.289E-3</v>
      </c>
    </row>
    <row r="40" spans="1:38" x14ac:dyDescent="0.25">
      <c r="A40" s="37">
        <v>1.41E-3</v>
      </c>
      <c r="B40">
        <v>1.23E-3</v>
      </c>
      <c r="C40">
        <v>1.17E-3</v>
      </c>
      <c r="D40">
        <v>1.1100000000000001E-3</v>
      </c>
      <c r="E40">
        <v>1.155E-3</v>
      </c>
      <c r="F40">
        <v>1.0269999999999999E-3</v>
      </c>
      <c r="G40">
        <v>9.6699999999999998E-4</v>
      </c>
      <c r="H40">
        <v>7.3899999999999997E-4</v>
      </c>
      <c r="I40">
        <v>7.54E-4</v>
      </c>
      <c r="J40">
        <v>6.1499999999999999E-4</v>
      </c>
      <c r="K40">
        <v>5.6700000000000001E-4</v>
      </c>
      <c r="L40">
        <v>5.31E-4</v>
      </c>
      <c r="M40">
        <v>5.7200000000000003E-4</v>
      </c>
      <c r="N40">
        <v>5.5599999999999996E-4</v>
      </c>
      <c r="O40">
        <v>4.2099999999999999E-4</v>
      </c>
      <c r="P40">
        <v>4.1300000000000001E-4</v>
      </c>
      <c r="Q40">
        <v>3.4200000000000002E-4</v>
      </c>
      <c r="R40">
        <v>2.8499999999999999E-4</v>
      </c>
      <c r="S40">
        <v>1.5899999999999999E-4</v>
      </c>
      <c r="T40">
        <v>1.9799999999999999E-4</v>
      </c>
      <c r="U40">
        <v>1.65E-4</v>
      </c>
      <c r="V40">
        <v>2.41E-4</v>
      </c>
      <c r="W40">
        <v>1.47E-4</v>
      </c>
      <c r="X40">
        <v>1.2899999999999999E-4</v>
      </c>
      <c r="Y40">
        <v>0</v>
      </c>
      <c r="Z40">
        <v>1.9999999999999999E-6</v>
      </c>
      <c r="AA40">
        <v>-9.2999999999999997E-5</v>
      </c>
      <c r="AB40">
        <v>-1.84E-4</v>
      </c>
      <c r="AC40">
        <v>-1.9599999999999999E-4</v>
      </c>
      <c r="AD40">
        <v>-2.9799999999999998E-4</v>
      </c>
      <c r="AE40">
        <v>-3.4699999999999998E-4</v>
      </c>
      <c r="AF40">
        <v>-4.4299999999999998E-4</v>
      </c>
      <c r="AG40">
        <v>-5.3600000000000002E-4</v>
      </c>
      <c r="AH40">
        <v>-6.8999999999999997E-4</v>
      </c>
      <c r="AI40">
        <v>-7.45E-4</v>
      </c>
      <c r="AJ40">
        <v>-8.8699999999999998E-4</v>
      </c>
      <c r="AK40">
        <v>-1.1789999999999999E-3</v>
      </c>
      <c r="AL40">
        <v>-1.307E-3</v>
      </c>
    </row>
    <row r="41" spans="1:38" x14ac:dyDescent="0.25">
      <c r="A41" s="37">
        <v>1.5219999999999999E-3</v>
      </c>
      <c r="B41">
        <v>1.2689999999999999E-3</v>
      </c>
      <c r="C41">
        <v>1.0579999999999999E-3</v>
      </c>
      <c r="D41">
        <v>1.0219999999999999E-3</v>
      </c>
      <c r="E41">
        <v>1.0380000000000001E-3</v>
      </c>
      <c r="F41">
        <v>9.9599999999999992E-4</v>
      </c>
      <c r="G41">
        <v>9.5399999999999999E-4</v>
      </c>
      <c r="H41">
        <v>7.7399999999999995E-4</v>
      </c>
      <c r="I41">
        <v>7.27E-4</v>
      </c>
      <c r="J41">
        <v>5.1800000000000001E-4</v>
      </c>
      <c r="K41">
        <v>5.0100000000000003E-4</v>
      </c>
      <c r="L41">
        <v>4.6200000000000001E-4</v>
      </c>
      <c r="M41">
        <v>4.4099999999999999E-4</v>
      </c>
      <c r="N41">
        <v>3.5599999999999998E-4</v>
      </c>
      <c r="O41">
        <v>2.13E-4</v>
      </c>
      <c r="P41">
        <v>1.2999999999999999E-4</v>
      </c>
      <c r="Q41">
        <v>9.2E-5</v>
      </c>
      <c r="R41">
        <v>6.2000000000000003E-5</v>
      </c>
      <c r="S41">
        <v>-4.6E-5</v>
      </c>
      <c r="T41">
        <v>-4.8000000000000001E-5</v>
      </c>
      <c r="U41">
        <v>3.1000000000000001E-5</v>
      </c>
      <c r="V41">
        <v>1.1E-4</v>
      </c>
      <c r="W41">
        <v>-7.7000000000000001E-5</v>
      </c>
      <c r="X41">
        <v>6.9999999999999999E-6</v>
      </c>
      <c r="Y41">
        <v>0</v>
      </c>
      <c r="Z41">
        <v>3.3000000000000003E-5</v>
      </c>
      <c r="AA41">
        <v>5.0000000000000004E-6</v>
      </c>
      <c r="AB41">
        <v>-1.2999999999999999E-5</v>
      </c>
      <c r="AC41">
        <v>-3.6000000000000001E-5</v>
      </c>
      <c r="AD41">
        <v>-1.37E-4</v>
      </c>
      <c r="AE41">
        <v>-1.2E-4</v>
      </c>
      <c r="AF41">
        <v>-1.6799999999999999E-4</v>
      </c>
      <c r="AG41">
        <v>-2.9799999999999998E-4</v>
      </c>
      <c r="AH41">
        <v>-4.4099999999999999E-4</v>
      </c>
      <c r="AI41">
        <v>-4.95E-4</v>
      </c>
      <c r="AJ41">
        <v>-6.6299999999999996E-4</v>
      </c>
      <c r="AK41">
        <v>-9.3400000000000004E-4</v>
      </c>
      <c r="AL41">
        <v>-1.1280000000000001E-3</v>
      </c>
    </row>
    <row r="42" spans="1:38" x14ac:dyDescent="0.25">
      <c r="A42" s="37">
        <v>1.459E-3</v>
      </c>
      <c r="B42">
        <v>1.2030000000000001E-3</v>
      </c>
      <c r="C42">
        <v>1.073E-3</v>
      </c>
      <c r="D42">
        <v>1.132E-3</v>
      </c>
      <c r="E42">
        <v>1.073E-3</v>
      </c>
      <c r="F42">
        <v>1.0679999999999999E-3</v>
      </c>
      <c r="G42">
        <v>9.7099999999999997E-4</v>
      </c>
      <c r="H42">
        <v>8.4699999999999999E-4</v>
      </c>
      <c r="I42">
        <v>8.4599999999999996E-4</v>
      </c>
      <c r="J42">
        <v>7.1199999999999996E-4</v>
      </c>
      <c r="K42">
        <v>7.1500000000000003E-4</v>
      </c>
      <c r="L42">
        <v>7.2000000000000005E-4</v>
      </c>
      <c r="M42">
        <v>6.9999999999999999E-4</v>
      </c>
      <c r="N42">
        <v>6.5300000000000004E-4</v>
      </c>
      <c r="O42">
        <v>4.7199999999999998E-4</v>
      </c>
      <c r="P42">
        <v>3.9800000000000002E-4</v>
      </c>
      <c r="Q42">
        <v>4.15E-4</v>
      </c>
      <c r="R42">
        <v>3.1300000000000002E-4</v>
      </c>
      <c r="S42">
        <v>1.6000000000000001E-4</v>
      </c>
      <c r="T42">
        <v>1.54E-4</v>
      </c>
      <c r="U42">
        <v>1.03E-4</v>
      </c>
      <c r="V42">
        <v>1E-4</v>
      </c>
      <c r="W42">
        <v>4.6E-5</v>
      </c>
      <c r="X42">
        <v>8.8999999999999995E-5</v>
      </c>
      <c r="Y42">
        <v>0</v>
      </c>
      <c r="Z42">
        <v>7.3999999999999996E-5</v>
      </c>
      <c r="AA42">
        <v>1.4E-5</v>
      </c>
      <c r="AB42">
        <v>9.8999999999999994E-5</v>
      </c>
      <c r="AC42">
        <v>1.4E-5</v>
      </c>
      <c r="AD42">
        <v>7.9999999999999996E-6</v>
      </c>
      <c r="AE42">
        <v>-9.5000000000000005E-5</v>
      </c>
      <c r="AF42">
        <v>-7.3999999999999996E-5</v>
      </c>
      <c r="AG42">
        <v>-1.8599999999999999E-4</v>
      </c>
      <c r="AH42">
        <v>-3.8299999999999999E-4</v>
      </c>
      <c r="AI42">
        <v>-4.2200000000000001E-4</v>
      </c>
      <c r="AJ42">
        <v>-5.8699999999999996E-4</v>
      </c>
      <c r="AK42">
        <v>-7.9799999999999999E-4</v>
      </c>
      <c r="AL42">
        <v>-1.0510000000000001E-3</v>
      </c>
    </row>
    <row r="43" spans="1:38" x14ac:dyDescent="0.25">
      <c r="A43" s="37">
        <v>1.537E-3</v>
      </c>
      <c r="B43">
        <v>1.413E-3</v>
      </c>
      <c r="C43">
        <v>1.353E-3</v>
      </c>
      <c r="D43">
        <v>1.2509999999999999E-3</v>
      </c>
      <c r="E43">
        <v>1.274E-3</v>
      </c>
      <c r="F43">
        <v>1.1789999999999999E-3</v>
      </c>
      <c r="G43">
        <v>1.1349999999999999E-3</v>
      </c>
      <c r="H43">
        <v>9.8299999999999993E-4</v>
      </c>
      <c r="I43">
        <v>9.6699999999999998E-4</v>
      </c>
      <c r="J43">
        <v>7.5600000000000005E-4</v>
      </c>
      <c r="K43">
        <v>6.8300000000000001E-4</v>
      </c>
      <c r="L43">
        <v>6.3100000000000005E-4</v>
      </c>
      <c r="M43">
        <v>5.4000000000000001E-4</v>
      </c>
      <c r="N43">
        <v>5.1000000000000004E-4</v>
      </c>
      <c r="O43">
        <v>3.2899999999999997E-4</v>
      </c>
      <c r="P43">
        <v>2.2100000000000001E-4</v>
      </c>
      <c r="Q43">
        <v>2.1000000000000001E-4</v>
      </c>
      <c r="R43">
        <v>2.04E-4</v>
      </c>
      <c r="S43">
        <v>1.18E-4</v>
      </c>
      <c r="T43">
        <v>1.34E-4</v>
      </c>
      <c r="U43">
        <v>1.18E-4</v>
      </c>
      <c r="V43">
        <v>1.3899999999999999E-4</v>
      </c>
      <c r="W43">
        <v>5.5000000000000002E-5</v>
      </c>
      <c r="X43">
        <v>-6.9999999999999999E-6</v>
      </c>
      <c r="Y43">
        <v>0</v>
      </c>
      <c r="Z43">
        <v>2.1999999999999999E-5</v>
      </c>
      <c r="AA43">
        <v>1.5E-5</v>
      </c>
      <c r="AB43">
        <v>5.0000000000000004E-6</v>
      </c>
      <c r="AC43">
        <v>7.7999999999999999E-5</v>
      </c>
      <c r="AD43">
        <v>2.8E-5</v>
      </c>
      <c r="AE43">
        <v>-2.5000000000000001E-5</v>
      </c>
      <c r="AF43">
        <v>-9.8999999999999994E-5</v>
      </c>
      <c r="AG43">
        <v>-1.84E-4</v>
      </c>
      <c r="AH43">
        <v>-3.4400000000000001E-4</v>
      </c>
      <c r="AI43">
        <v>-3.6699999999999998E-4</v>
      </c>
      <c r="AJ43">
        <v>-6.1600000000000001E-4</v>
      </c>
      <c r="AK43">
        <v>-8.0099999999999995E-4</v>
      </c>
      <c r="AL43">
        <v>-9.8999999999999999E-4</v>
      </c>
    </row>
    <row r="44" spans="1:38" x14ac:dyDescent="0.25">
      <c r="A44" s="37">
        <v>1.317E-3</v>
      </c>
      <c r="B44">
        <v>1.0380000000000001E-3</v>
      </c>
      <c r="C44">
        <v>8.9400000000000005E-4</v>
      </c>
      <c r="D44">
        <v>8.6200000000000003E-4</v>
      </c>
      <c r="E44">
        <v>8.9099999999999997E-4</v>
      </c>
      <c r="F44">
        <v>7.9900000000000001E-4</v>
      </c>
      <c r="G44">
        <v>7.4299999999999995E-4</v>
      </c>
      <c r="H44">
        <v>5.8399999999999999E-4</v>
      </c>
      <c r="I44">
        <v>5.13E-4</v>
      </c>
      <c r="J44">
        <v>3.7500000000000001E-4</v>
      </c>
      <c r="K44">
        <v>4.1100000000000002E-4</v>
      </c>
      <c r="L44">
        <v>4.0400000000000001E-4</v>
      </c>
      <c r="M44">
        <v>3.4699999999999998E-4</v>
      </c>
      <c r="N44">
        <v>2.9300000000000002E-4</v>
      </c>
      <c r="O44">
        <v>1.8200000000000001E-4</v>
      </c>
      <c r="P44">
        <v>9.6000000000000002E-5</v>
      </c>
      <c r="Q44">
        <v>6.7000000000000002E-5</v>
      </c>
      <c r="R44">
        <v>1.8E-5</v>
      </c>
      <c r="S44">
        <v>-1.1900000000000001E-4</v>
      </c>
      <c r="T44">
        <v>-6.7999999999999999E-5</v>
      </c>
      <c r="U44">
        <v>-3.8999999999999999E-5</v>
      </c>
      <c r="V44">
        <v>1.5999999999999999E-5</v>
      </c>
      <c r="W44">
        <v>-7.2000000000000002E-5</v>
      </c>
      <c r="X44">
        <v>3.9999999999999998E-6</v>
      </c>
      <c r="Y44">
        <v>0</v>
      </c>
      <c r="Z44">
        <v>6.7999999999999999E-5</v>
      </c>
      <c r="AA44">
        <v>2.4000000000000001E-5</v>
      </c>
      <c r="AB44">
        <v>6.2000000000000003E-5</v>
      </c>
      <c r="AC44">
        <v>4.8000000000000001E-5</v>
      </c>
      <c r="AD44">
        <v>2.3E-5</v>
      </c>
      <c r="AE44">
        <v>1.2E-5</v>
      </c>
      <c r="AF44">
        <v>-4.3000000000000002E-5</v>
      </c>
      <c r="AG44">
        <v>-5.0000000000000002E-5</v>
      </c>
      <c r="AH44">
        <v>-2.23E-4</v>
      </c>
      <c r="AI44">
        <v>-2.6800000000000001E-4</v>
      </c>
      <c r="AJ44">
        <v>-5.1099999999999995E-4</v>
      </c>
      <c r="AK44">
        <v>-7.2800000000000002E-4</v>
      </c>
      <c r="AL44">
        <v>-9.2000000000000003E-4</v>
      </c>
    </row>
    <row r="45" spans="1:38" x14ac:dyDescent="0.25">
      <c r="A45" s="37">
        <v>1.366E-3</v>
      </c>
      <c r="B45">
        <v>1.238E-3</v>
      </c>
      <c r="C45">
        <v>1.1869999999999999E-3</v>
      </c>
      <c r="D45">
        <v>1.2030000000000001E-3</v>
      </c>
      <c r="E45">
        <v>1.1559999999999999E-3</v>
      </c>
      <c r="F45">
        <v>1.1199999999999999E-3</v>
      </c>
      <c r="G45">
        <v>1.0640000000000001E-3</v>
      </c>
      <c r="H45">
        <v>9.0799999999999995E-4</v>
      </c>
      <c r="I45">
        <v>9.0300000000000005E-4</v>
      </c>
      <c r="J45">
        <v>7.7800000000000005E-4</v>
      </c>
      <c r="K45">
        <v>6.7400000000000001E-4</v>
      </c>
      <c r="L45">
        <v>6.4899999999999995E-4</v>
      </c>
      <c r="M45">
        <v>5.9900000000000003E-4</v>
      </c>
      <c r="N45">
        <v>5.0100000000000003E-4</v>
      </c>
      <c r="O45">
        <v>3.5799999999999997E-4</v>
      </c>
      <c r="P45">
        <v>2.6400000000000002E-4</v>
      </c>
      <c r="Q45">
        <v>2.5599999999999999E-4</v>
      </c>
      <c r="R45">
        <v>1.73E-4</v>
      </c>
      <c r="S45">
        <v>7.2000000000000002E-5</v>
      </c>
      <c r="T45">
        <v>3.1999999999999999E-5</v>
      </c>
      <c r="U45">
        <v>4.3999999999999999E-5</v>
      </c>
      <c r="V45">
        <v>8.0000000000000007E-5</v>
      </c>
      <c r="W45">
        <v>0</v>
      </c>
      <c r="X45">
        <v>3.4999999999999997E-5</v>
      </c>
      <c r="Y45">
        <v>0</v>
      </c>
      <c r="Z45">
        <v>7.7000000000000001E-5</v>
      </c>
      <c r="AA45">
        <v>3.0000000000000001E-5</v>
      </c>
      <c r="AB45">
        <v>1.2E-4</v>
      </c>
      <c r="AC45">
        <v>1.11E-4</v>
      </c>
      <c r="AD45">
        <v>8.5000000000000006E-5</v>
      </c>
      <c r="AE45">
        <v>4.0000000000000003E-5</v>
      </c>
      <c r="AF45">
        <v>1.1E-5</v>
      </c>
      <c r="AG45">
        <v>-4.5000000000000003E-5</v>
      </c>
      <c r="AH45">
        <v>-2.33E-4</v>
      </c>
      <c r="AI45">
        <v>-2.9700000000000001E-4</v>
      </c>
      <c r="AJ45">
        <v>-4.4299999999999998E-4</v>
      </c>
      <c r="AK45">
        <v>-6.38E-4</v>
      </c>
      <c r="AL45">
        <v>-8.4599999999999996E-4</v>
      </c>
    </row>
    <row r="46" spans="1:38" x14ac:dyDescent="0.25">
      <c r="A46" s="37">
        <v>1.1999999999999999E-3</v>
      </c>
      <c r="B46">
        <v>9.6299999999999999E-4</v>
      </c>
      <c r="C46">
        <v>8.1400000000000005E-4</v>
      </c>
      <c r="D46">
        <v>7.9799999999999999E-4</v>
      </c>
      <c r="E46">
        <v>8.1800000000000004E-4</v>
      </c>
      <c r="F46">
        <v>7.6800000000000002E-4</v>
      </c>
      <c r="G46">
        <v>7.5299999999999998E-4</v>
      </c>
      <c r="H46">
        <v>6.4199999999999999E-4</v>
      </c>
      <c r="I46">
        <v>5.2899999999999996E-4</v>
      </c>
      <c r="J46">
        <v>3.9399999999999998E-4</v>
      </c>
      <c r="K46">
        <v>4.0900000000000002E-4</v>
      </c>
      <c r="L46">
        <v>3.6900000000000002E-4</v>
      </c>
      <c r="M46">
        <v>3.6299999999999999E-4</v>
      </c>
      <c r="N46">
        <v>2.92E-4</v>
      </c>
      <c r="O46">
        <v>1.65E-4</v>
      </c>
      <c r="P46">
        <v>1.3300000000000001E-4</v>
      </c>
      <c r="Q46">
        <v>1.6200000000000001E-4</v>
      </c>
      <c r="R46">
        <v>1.02E-4</v>
      </c>
      <c r="S46">
        <v>1.7E-5</v>
      </c>
      <c r="T46">
        <v>4.0000000000000003E-5</v>
      </c>
      <c r="U46">
        <v>3.1999999999999999E-5</v>
      </c>
      <c r="V46">
        <v>7.3999999999999996E-5</v>
      </c>
      <c r="W46">
        <v>-5.0000000000000004E-6</v>
      </c>
      <c r="X46">
        <v>6.0000000000000002E-6</v>
      </c>
      <c r="Y46">
        <v>0</v>
      </c>
      <c r="Z46">
        <v>8.7999999999999998E-5</v>
      </c>
      <c r="AA46">
        <v>6.3999999999999997E-5</v>
      </c>
      <c r="AB46">
        <v>1.11E-4</v>
      </c>
      <c r="AC46">
        <v>1.54E-4</v>
      </c>
      <c r="AD46">
        <v>1.37E-4</v>
      </c>
      <c r="AE46">
        <v>1.2999999999999999E-4</v>
      </c>
      <c r="AF46">
        <v>1.3999999999999999E-4</v>
      </c>
      <c r="AG46">
        <v>6.0000000000000002E-6</v>
      </c>
      <c r="AH46">
        <v>-1.75E-4</v>
      </c>
      <c r="AI46">
        <v>-2.0000000000000001E-4</v>
      </c>
      <c r="AJ46">
        <v>-3.8200000000000002E-4</v>
      </c>
      <c r="AK46">
        <v>-6.02E-4</v>
      </c>
      <c r="AL46">
        <v>-7.9199999999999995E-4</v>
      </c>
    </row>
    <row r="47" spans="1:38" x14ac:dyDescent="0.25">
      <c r="A47" s="37">
        <v>1.4120000000000001E-3</v>
      </c>
      <c r="B47">
        <v>1.1709999999999999E-3</v>
      </c>
      <c r="C47">
        <v>1.0349999999999999E-3</v>
      </c>
      <c r="D47">
        <v>1.026E-3</v>
      </c>
      <c r="E47">
        <v>1.024E-3</v>
      </c>
      <c r="F47">
        <v>9.5200000000000005E-4</v>
      </c>
      <c r="G47">
        <v>9.0799999999999995E-4</v>
      </c>
      <c r="H47">
        <v>7.8299999999999995E-4</v>
      </c>
      <c r="I47">
        <v>7.6800000000000002E-4</v>
      </c>
      <c r="J47">
        <v>6.3599999999999996E-4</v>
      </c>
      <c r="K47">
        <v>5.9400000000000002E-4</v>
      </c>
      <c r="L47">
        <v>5.8E-4</v>
      </c>
      <c r="M47">
        <v>5.53E-4</v>
      </c>
      <c r="N47">
        <v>4.0499999999999998E-4</v>
      </c>
      <c r="O47">
        <v>3.0800000000000001E-4</v>
      </c>
      <c r="P47">
        <v>1.8000000000000001E-4</v>
      </c>
      <c r="Q47">
        <v>1.5699999999999999E-4</v>
      </c>
      <c r="R47">
        <v>8.3999999999999995E-5</v>
      </c>
      <c r="S47">
        <v>-2.5999999999999998E-5</v>
      </c>
      <c r="T47">
        <v>-3.4E-5</v>
      </c>
      <c r="U47">
        <v>-1.1E-5</v>
      </c>
      <c r="V47">
        <v>3.4E-5</v>
      </c>
      <c r="W47">
        <v>-4.1999999999999998E-5</v>
      </c>
      <c r="X47">
        <v>-6.9999999999999999E-6</v>
      </c>
      <c r="Y47">
        <v>0</v>
      </c>
      <c r="Z47">
        <v>5.5999999999999999E-5</v>
      </c>
      <c r="AA47">
        <v>3.6000000000000001E-5</v>
      </c>
      <c r="AB47">
        <v>1.35E-4</v>
      </c>
      <c r="AC47">
        <v>1.5100000000000001E-4</v>
      </c>
      <c r="AD47">
        <v>1.7699999999999999E-4</v>
      </c>
      <c r="AE47">
        <v>1.54E-4</v>
      </c>
      <c r="AF47">
        <v>1.05E-4</v>
      </c>
      <c r="AG47">
        <v>5.8E-5</v>
      </c>
      <c r="AH47">
        <v>-1.02E-4</v>
      </c>
      <c r="AI47">
        <v>-1.76E-4</v>
      </c>
      <c r="AJ47">
        <v>-3.6600000000000001E-4</v>
      </c>
      <c r="AK47">
        <v>-5.7300000000000005E-4</v>
      </c>
      <c r="AL47">
        <v>-7.3999999999999999E-4</v>
      </c>
    </row>
    <row r="48" spans="1:38" x14ac:dyDescent="0.25">
      <c r="A48" s="37">
        <v>1.3860000000000001E-3</v>
      </c>
      <c r="B48">
        <v>1.127E-3</v>
      </c>
      <c r="C48">
        <v>9.5E-4</v>
      </c>
      <c r="D48">
        <v>9.3000000000000005E-4</v>
      </c>
      <c r="E48">
        <v>9.5200000000000005E-4</v>
      </c>
      <c r="F48">
        <v>9.6000000000000002E-4</v>
      </c>
      <c r="G48">
        <v>9.3800000000000003E-4</v>
      </c>
      <c r="H48">
        <v>7.3200000000000001E-4</v>
      </c>
      <c r="I48">
        <v>7.3700000000000002E-4</v>
      </c>
      <c r="J48">
        <v>5.7499999999999999E-4</v>
      </c>
      <c r="K48">
        <v>4.84E-4</v>
      </c>
      <c r="L48">
        <v>4.44E-4</v>
      </c>
      <c r="M48">
        <v>3.9199999999999999E-4</v>
      </c>
      <c r="N48">
        <v>3.4699999999999998E-4</v>
      </c>
      <c r="O48">
        <v>2.02E-4</v>
      </c>
      <c r="P48">
        <v>1.66E-4</v>
      </c>
      <c r="Q48">
        <v>1.06E-4</v>
      </c>
      <c r="R48">
        <v>1.03E-4</v>
      </c>
      <c r="S48">
        <v>-1.5999999999999999E-5</v>
      </c>
      <c r="T48">
        <v>-6.9999999999999999E-6</v>
      </c>
      <c r="U48">
        <v>-2.0000000000000002E-5</v>
      </c>
      <c r="V48">
        <v>3.0000000000000001E-5</v>
      </c>
      <c r="W48">
        <v>9.9999999999999995E-7</v>
      </c>
      <c r="X48">
        <v>3.6999999999999998E-5</v>
      </c>
      <c r="Y48">
        <v>0</v>
      </c>
      <c r="Z48">
        <v>8.6000000000000003E-5</v>
      </c>
      <c r="AA48">
        <v>8.3999999999999995E-5</v>
      </c>
      <c r="AB48">
        <v>1.9100000000000001E-4</v>
      </c>
      <c r="AC48">
        <v>2.6800000000000001E-4</v>
      </c>
      <c r="AD48">
        <v>2.5099999999999998E-4</v>
      </c>
      <c r="AE48">
        <v>1.9599999999999999E-4</v>
      </c>
      <c r="AF48">
        <v>1.8900000000000001E-4</v>
      </c>
      <c r="AG48">
        <v>1.4999999999999999E-4</v>
      </c>
      <c r="AH48">
        <v>-1.4E-5</v>
      </c>
      <c r="AI48">
        <v>-9.6000000000000002E-5</v>
      </c>
      <c r="AJ48">
        <v>-2.3900000000000001E-4</v>
      </c>
      <c r="AK48">
        <v>-4.7399999999999997E-4</v>
      </c>
      <c r="AL48">
        <v>-6.9099999999999999E-4</v>
      </c>
    </row>
    <row r="49" spans="1:38" x14ac:dyDescent="0.25">
      <c r="A49" s="37">
        <v>1.3209999999999999E-3</v>
      </c>
      <c r="B49">
        <v>1.147E-3</v>
      </c>
      <c r="C49">
        <v>1.0690000000000001E-3</v>
      </c>
      <c r="D49">
        <v>9.7900000000000005E-4</v>
      </c>
      <c r="E49">
        <v>9.7999999999999997E-4</v>
      </c>
      <c r="F49">
        <v>8.4699999999999999E-4</v>
      </c>
      <c r="G49">
        <v>7.3200000000000001E-4</v>
      </c>
      <c r="H49">
        <v>5.8600000000000004E-4</v>
      </c>
      <c r="I49">
        <v>5.04E-4</v>
      </c>
      <c r="J49">
        <v>3.6000000000000002E-4</v>
      </c>
      <c r="K49">
        <v>2.41E-4</v>
      </c>
      <c r="L49">
        <v>2.2699999999999999E-4</v>
      </c>
      <c r="M49">
        <v>2.22E-4</v>
      </c>
      <c r="N49">
        <v>2.22E-4</v>
      </c>
      <c r="O49">
        <v>1.93E-4</v>
      </c>
      <c r="P49">
        <v>7.7000000000000001E-5</v>
      </c>
      <c r="Q49">
        <v>2.8E-5</v>
      </c>
      <c r="R49">
        <v>-1.8E-5</v>
      </c>
      <c r="S49">
        <v>-8.7000000000000001E-5</v>
      </c>
      <c r="T49">
        <v>-6.3999999999999997E-5</v>
      </c>
      <c r="U49">
        <v>-6.4999999999999994E-5</v>
      </c>
      <c r="V49">
        <v>6.0000000000000002E-6</v>
      </c>
      <c r="W49">
        <v>-7.3999999999999996E-5</v>
      </c>
      <c r="X49">
        <v>2.0000000000000002E-5</v>
      </c>
      <c r="Y49">
        <v>0</v>
      </c>
      <c r="Z49">
        <v>4.1999999999999998E-5</v>
      </c>
      <c r="AA49">
        <v>5.0000000000000002E-5</v>
      </c>
      <c r="AB49">
        <v>6.0999999999999999E-5</v>
      </c>
      <c r="AC49">
        <v>1.22E-4</v>
      </c>
      <c r="AD49">
        <v>1.37E-4</v>
      </c>
      <c r="AE49">
        <v>1.16E-4</v>
      </c>
      <c r="AF49">
        <v>7.7999999999999999E-5</v>
      </c>
      <c r="AG49">
        <v>6.0000000000000002E-6</v>
      </c>
      <c r="AH49">
        <v>-1.08E-4</v>
      </c>
      <c r="AI49">
        <v>-1.8599999999999999E-4</v>
      </c>
      <c r="AJ49">
        <v>-3.59E-4</v>
      </c>
      <c r="AK49">
        <v>-5.4799999999999998E-4</v>
      </c>
      <c r="AL49">
        <v>-7.6099999999999996E-4</v>
      </c>
    </row>
    <row r="50" spans="1:38" x14ac:dyDescent="0.25">
      <c r="A50" s="37">
        <v>1.598E-3</v>
      </c>
      <c r="B50">
        <v>1.2880000000000001E-3</v>
      </c>
      <c r="C50">
        <v>1.14E-3</v>
      </c>
      <c r="D50">
        <v>1.1620000000000001E-3</v>
      </c>
      <c r="E50">
        <v>1.139E-3</v>
      </c>
      <c r="F50">
        <v>1.0399999999999999E-3</v>
      </c>
      <c r="G50">
        <v>1.036E-3</v>
      </c>
      <c r="H50">
        <v>9.1699999999999995E-4</v>
      </c>
      <c r="I50">
        <v>9.0899999999999998E-4</v>
      </c>
      <c r="J50">
        <v>7.7800000000000005E-4</v>
      </c>
      <c r="K50">
        <v>7.5799999999999999E-4</v>
      </c>
      <c r="L50">
        <v>7.3200000000000001E-4</v>
      </c>
      <c r="M50">
        <v>6.02E-4</v>
      </c>
      <c r="N50">
        <v>4.8099999999999998E-4</v>
      </c>
      <c r="O50">
        <v>2.5799999999999998E-4</v>
      </c>
      <c r="P50">
        <v>1.34E-4</v>
      </c>
      <c r="Q50">
        <v>9.8999999999999994E-5</v>
      </c>
      <c r="R50">
        <v>4.8000000000000001E-5</v>
      </c>
      <c r="S50">
        <v>-5.5999999999999999E-5</v>
      </c>
      <c r="T50">
        <v>-1.15E-4</v>
      </c>
      <c r="U50">
        <v>-8.7999999999999998E-5</v>
      </c>
      <c r="V50">
        <v>-4.3999999999999999E-5</v>
      </c>
      <c r="W50">
        <v>-1.01E-4</v>
      </c>
      <c r="X50">
        <v>-2.5000000000000001E-5</v>
      </c>
      <c r="Y50">
        <v>0</v>
      </c>
      <c r="Z50">
        <v>1.2400000000000001E-4</v>
      </c>
      <c r="AA50">
        <v>1.3799999999999999E-4</v>
      </c>
      <c r="AB50">
        <v>2.61E-4</v>
      </c>
      <c r="AC50">
        <v>3.4499999999999998E-4</v>
      </c>
      <c r="AD50">
        <v>3.7500000000000001E-4</v>
      </c>
      <c r="AE50">
        <v>3.28E-4</v>
      </c>
      <c r="AF50">
        <v>2.7999999999999998E-4</v>
      </c>
      <c r="AG50">
        <v>2.1699999999999999E-4</v>
      </c>
      <c r="AH50">
        <v>6.7000000000000002E-5</v>
      </c>
      <c r="AI50">
        <v>1.5E-5</v>
      </c>
      <c r="AJ50">
        <v>-1.46E-4</v>
      </c>
      <c r="AK50">
        <v>-3.5599999999999998E-4</v>
      </c>
      <c r="AL50">
        <v>-5.3200000000000003E-4</v>
      </c>
    </row>
    <row r="51" spans="1:38" x14ac:dyDescent="0.25">
      <c r="A51" s="37">
        <v>1.271E-3</v>
      </c>
      <c r="B51">
        <v>1.075E-3</v>
      </c>
      <c r="C51">
        <v>9.6100000000000005E-4</v>
      </c>
      <c r="D51">
        <v>8.1400000000000005E-4</v>
      </c>
      <c r="E51">
        <v>7.3999999999999999E-4</v>
      </c>
      <c r="F51">
        <v>8.3199999999999995E-4</v>
      </c>
      <c r="G51">
        <v>7.5500000000000003E-4</v>
      </c>
      <c r="H51">
        <v>6.0700000000000001E-4</v>
      </c>
      <c r="I51">
        <v>5.7300000000000005E-4</v>
      </c>
      <c r="J51">
        <v>4.1599999999999997E-4</v>
      </c>
      <c r="K51">
        <v>3.8200000000000002E-4</v>
      </c>
      <c r="L51">
        <v>3.5100000000000002E-4</v>
      </c>
      <c r="M51">
        <v>3.1100000000000002E-4</v>
      </c>
      <c r="N51">
        <v>2.7399999999999999E-4</v>
      </c>
      <c r="O51">
        <v>1.6899999999999999E-4</v>
      </c>
      <c r="P51">
        <v>1.4899999999999999E-4</v>
      </c>
      <c r="Q51">
        <v>1.34E-4</v>
      </c>
      <c r="R51">
        <v>2.3E-5</v>
      </c>
      <c r="S51">
        <v>-2.6999999999999999E-5</v>
      </c>
      <c r="T51">
        <v>1.7E-5</v>
      </c>
      <c r="U51">
        <v>2.8E-5</v>
      </c>
      <c r="V51">
        <v>6.6000000000000005E-5</v>
      </c>
      <c r="W51">
        <v>1.1E-5</v>
      </c>
      <c r="X51">
        <v>-6.9999999999999999E-6</v>
      </c>
      <c r="Y51">
        <v>0</v>
      </c>
      <c r="Z51">
        <v>-5.3999999999999998E-5</v>
      </c>
      <c r="AA51">
        <v>-3.6999999999999998E-5</v>
      </c>
      <c r="AB51">
        <v>-3.6000000000000001E-5</v>
      </c>
      <c r="AC51">
        <v>-1.8E-5</v>
      </c>
      <c r="AD51">
        <v>-6.7999999999999999E-5</v>
      </c>
      <c r="AE51">
        <v>-1.0399999999999999E-4</v>
      </c>
      <c r="AF51">
        <v>-1.18E-4</v>
      </c>
      <c r="AG51">
        <v>-1.84E-4</v>
      </c>
      <c r="AH51">
        <v>-3.1E-4</v>
      </c>
      <c r="AI51">
        <v>-4.0200000000000001E-4</v>
      </c>
      <c r="AJ51">
        <v>-5.2899999999999996E-4</v>
      </c>
      <c r="AK51">
        <v>-7.6000000000000004E-4</v>
      </c>
      <c r="AL51">
        <v>-9.2500000000000004E-4</v>
      </c>
    </row>
    <row r="52" spans="1:38" x14ac:dyDescent="0.25">
      <c r="A52" s="37">
        <v>1.359E-3</v>
      </c>
      <c r="B52">
        <v>1.085E-3</v>
      </c>
      <c r="C52">
        <v>9.3899999999999995E-4</v>
      </c>
      <c r="D52">
        <v>9.2800000000000001E-4</v>
      </c>
      <c r="E52">
        <v>8.9499999999999996E-4</v>
      </c>
      <c r="F52">
        <v>6.6100000000000002E-4</v>
      </c>
      <c r="G52">
        <v>7.7099999999999998E-4</v>
      </c>
      <c r="H52">
        <v>5.9299999999999999E-4</v>
      </c>
      <c r="I52">
        <v>5.5599999999999996E-4</v>
      </c>
      <c r="J52">
        <v>4.15E-4</v>
      </c>
      <c r="K52">
        <v>3.88E-4</v>
      </c>
      <c r="L52">
        <v>3.1700000000000001E-4</v>
      </c>
      <c r="M52">
        <v>3.57E-4</v>
      </c>
      <c r="N52">
        <v>3.7100000000000002E-4</v>
      </c>
      <c r="O52">
        <v>2.03E-4</v>
      </c>
      <c r="P52">
        <v>2.4000000000000001E-5</v>
      </c>
      <c r="Q52">
        <v>6.0000000000000002E-5</v>
      </c>
      <c r="R52">
        <v>9.6000000000000002E-5</v>
      </c>
      <c r="S52">
        <v>-5.3999999999999998E-5</v>
      </c>
      <c r="T52">
        <v>-3.0000000000000001E-5</v>
      </c>
      <c r="U52">
        <v>-3.6999999999999998E-5</v>
      </c>
      <c r="V52">
        <v>1.13E-4</v>
      </c>
      <c r="W52">
        <v>-1.7E-5</v>
      </c>
      <c r="X52">
        <v>5.3000000000000001E-5</v>
      </c>
      <c r="Y52">
        <v>0</v>
      </c>
      <c r="Z52">
        <v>5.5000000000000002E-5</v>
      </c>
      <c r="AA52">
        <v>1.75E-4</v>
      </c>
      <c r="AB52">
        <v>2.6800000000000001E-4</v>
      </c>
      <c r="AC52">
        <v>2.9300000000000002E-4</v>
      </c>
      <c r="AD52">
        <v>2.8499999999999999E-4</v>
      </c>
      <c r="AE52">
        <v>3.0499999999999999E-4</v>
      </c>
      <c r="AF52">
        <v>2.2499999999999999E-4</v>
      </c>
      <c r="AG52">
        <v>1.3100000000000001E-4</v>
      </c>
      <c r="AH52">
        <v>-1.5999999999999999E-5</v>
      </c>
      <c r="AI52">
        <v>-4.8000000000000001E-5</v>
      </c>
      <c r="AJ52">
        <v>-2.33E-4</v>
      </c>
      <c r="AK52">
        <v>-4.0999999999999999E-4</v>
      </c>
      <c r="AL52">
        <v>-5.6400000000000005E-4</v>
      </c>
    </row>
    <row r="53" spans="1:38" x14ac:dyDescent="0.25">
      <c r="A53" s="37">
        <v>1.2470000000000001E-3</v>
      </c>
      <c r="B53">
        <v>1.0679999999999999E-3</v>
      </c>
      <c r="C53">
        <v>8.8800000000000001E-4</v>
      </c>
      <c r="D53">
        <v>8.1800000000000004E-4</v>
      </c>
      <c r="E53">
        <v>8.7299999999999997E-4</v>
      </c>
      <c r="F53">
        <v>8.5099999999999998E-4</v>
      </c>
      <c r="G53">
        <v>6.1700000000000004E-4</v>
      </c>
      <c r="H53">
        <v>4.8099999999999998E-4</v>
      </c>
      <c r="I53">
        <v>4.4999999999999999E-4</v>
      </c>
      <c r="J53">
        <v>2.8400000000000002E-4</v>
      </c>
      <c r="K53">
        <v>3.0400000000000002E-4</v>
      </c>
      <c r="L53">
        <v>2.9799999999999998E-4</v>
      </c>
      <c r="M53">
        <v>2.8800000000000001E-4</v>
      </c>
      <c r="N53">
        <v>2.1800000000000001E-4</v>
      </c>
      <c r="O53">
        <v>1.7000000000000001E-4</v>
      </c>
      <c r="P53">
        <v>1.34E-4</v>
      </c>
      <c r="Q53">
        <v>-1.2E-5</v>
      </c>
      <c r="R53">
        <v>-1.25E-4</v>
      </c>
      <c r="S53">
        <v>-1.74E-4</v>
      </c>
      <c r="T53">
        <v>-2.05E-4</v>
      </c>
      <c r="U53">
        <v>-1.13E-4</v>
      </c>
      <c r="V53">
        <v>-1.0399999999999999E-4</v>
      </c>
      <c r="W53">
        <v>-9.1000000000000003E-5</v>
      </c>
      <c r="X53">
        <v>-4.8999999999999998E-5</v>
      </c>
      <c r="Y53">
        <v>0</v>
      </c>
      <c r="Z53">
        <v>4.3000000000000002E-5</v>
      </c>
      <c r="AA53">
        <v>-5.1E-5</v>
      </c>
      <c r="AB53">
        <v>5.8E-5</v>
      </c>
      <c r="AC53">
        <v>1.7699999999999999E-4</v>
      </c>
      <c r="AD53">
        <v>1.34E-4</v>
      </c>
      <c r="AE53">
        <v>1.45E-4</v>
      </c>
      <c r="AF53">
        <v>1.4899999999999999E-4</v>
      </c>
      <c r="AG53">
        <v>1.56E-4</v>
      </c>
      <c r="AH53">
        <v>-3.0000000000000001E-6</v>
      </c>
      <c r="AI53">
        <v>-3.8999999999999999E-5</v>
      </c>
      <c r="AJ53">
        <v>-2.5000000000000001E-4</v>
      </c>
      <c r="AK53">
        <v>-4.7899999999999999E-4</v>
      </c>
      <c r="AL53">
        <v>-7.18E-4</v>
      </c>
    </row>
    <row r="54" spans="1:38" x14ac:dyDescent="0.25">
      <c r="A54" s="37">
        <v>1.2329999999999999E-3</v>
      </c>
      <c r="B54">
        <v>9.41E-4</v>
      </c>
      <c r="C54">
        <v>8.7000000000000001E-4</v>
      </c>
      <c r="D54">
        <v>8.5300000000000003E-4</v>
      </c>
      <c r="E54">
        <v>7.54E-4</v>
      </c>
      <c r="F54">
        <v>6.1399999999999996E-4</v>
      </c>
      <c r="G54">
        <v>5.8E-4</v>
      </c>
      <c r="H54">
        <v>4.6299999999999998E-4</v>
      </c>
      <c r="I54">
        <v>4.6700000000000002E-4</v>
      </c>
      <c r="J54">
        <v>3.3100000000000002E-4</v>
      </c>
      <c r="K54">
        <v>2.5999999999999998E-4</v>
      </c>
      <c r="L54">
        <v>2.0599999999999999E-4</v>
      </c>
      <c r="M54">
        <v>1.6200000000000001E-4</v>
      </c>
      <c r="N54">
        <v>9.2999999999999997E-5</v>
      </c>
      <c r="O54">
        <v>-6.7999999999999999E-5</v>
      </c>
      <c r="P54">
        <v>-1.46E-4</v>
      </c>
      <c r="Q54">
        <v>-1.4799999999999999E-4</v>
      </c>
      <c r="R54">
        <v>-2.0699999999999999E-4</v>
      </c>
      <c r="S54">
        <v>-3.2699999999999998E-4</v>
      </c>
      <c r="T54">
        <v>-2.3699999999999999E-4</v>
      </c>
      <c r="U54">
        <v>-1.7799999999999999E-4</v>
      </c>
      <c r="V54">
        <v>-7.2000000000000002E-5</v>
      </c>
      <c r="W54">
        <v>-6.8999999999999997E-5</v>
      </c>
      <c r="X54">
        <v>-2.4000000000000001E-5</v>
      </c>
      <c r="Y54">
        <v>0</v>
      </c>
      <c r="Z54">
        <v>-1.9999999999999999E-6</v>
      </c>
      <c r="AA54">
        <v>-9.0000000000000002E-6</v>
      </c>
      <c r="AB54">
        <v>6.2000000000000003E-5</v>
      </c>
      <c r="AC54">
        <v>1.01E-4</v>
      </c>
      <c r="AD54">
        <v>1.3799999999999999E-4</v>
      </c>
      <c r="AE54">
        <v>9.3999999999999994E-5</v>
      </c>
      <c r="AF54">
        <v>2.1999999999999999E-5</v>
      </c>
      <c r="AG54">
        <v>-5.1E-5</v>
      </c>
      <c r="AH54">
        <v>-1.8599999999999999E-4</v>
      </c>
      <c r="AI54">
        <v>-2.7599999999999999E-4</v>
      </c>
      <c r="AJ54">
        <v>-4.3800000000000002E-4</v>
      </c>
      <c r="AK54">
        <v>-6.1300000000000005E-4</v>
      </c>
      <c r="AL54">
        <v>-7.5199999999999996E-4</v>
      </c>
    </row>
    <row r="55" spans="1:38" x14ac:dyDescent="0.25">
      <c r="A55" s="37">
        <v>1.751E-3</v>
      </c>
      <c r="B55">
        <v>1.526E-3</v>
      </c>
      <c r="C55">
        <v>1.33E-3</v>
      </c>
      <c r="D55">
        <v>1.3060000000000001E-3</v>
      </c>
      <c r="E55">
        <v>1.245E-3</v>
      </c>
      <c r="F55">
        <v>1.1559999999999999E-3</v>
      </c>
      <c r="G55">
        <v>1.127E-3</v>
      </c>
      <c r="H55">
        <v>9.5299999999999996E-4</v>
      </c>
      <c r="I55">
        <v>8.8800000000000001E-4</v>
      </c>
      <c r="J55">
        <v>7.5500000000000003E-4</v>
      </c>
      <c r="K55">
        <v>7.5500000000000003E-4</v>
      </c>
      <c r="L55">
        <v>7.9500000000000003E-4</v>
      </c>
      <c r="M55">
        <v>7.6000000000000004E-4</v>
      </c>
      <c r="N55">
        <v>7.0299999999999996E-4</v>
      </c>
      <c r="O55">
        <v>5.2800000000000004E-4</v>
      </c>
      <c r="P55">
        <v>4.2900000000000002E-4</v>
      </c>
      <c r="Q55">
        <v>3.8400000000000001E-4</v>
      </c>
      <c r="R55">
        <v>3.4000000000000002E-4</v>
      </c>
      <c r="S55">
        <v>2.2000000000000001E-4</v>
      </c>
      <c r="T55">
        <v>1.5200000000000001E-4</v>
      </c>
      <c r="U55">
        <v>1.18E-4</v>
      </c>
      <c r="V55">
        <v>6.0000000000000002E-5</v>
      </c>
      <c r="W55">
        <v>-7.1000000000000005E-5</v>
      </c>
      <c r="X55">
        <v>-1.7E-5</v>
      </c>
      <c r="Y55">
        <v>0</v>
      </c>
      <c r="Z55">
        <v>4.3000000000000002E-5</v>
      </c>
      <c r="AA55">
        <v>5.8999999999999998E-5</v>
      </c>
      <c r="AB55">
        <v>1.8599999999999999E-4</v>
      </c>
      <c r="AC55">
        <v>2.3900000000000001E-4</v>
      </c>
      <c r="AD55">
        <v>2.99E-4</v>
      </c>
      <c r="AE55">
        <v>2.5000000000000001E-4</v>
      </c>
      <c r="AF55">
        <v>2.63E-4</v>
      </c>
      <c r="AG55">
        <v>1.5200000000000001E-4</v>
      </c>
      <c r="AH55">
        <v>5.3000000000000001E-5</v>
      </c>
      <c r="AI55">
        <v>-1.9999999999999999E-6</v>
      </c>
      <c r="AJ55">
        <v>-1.65E-4</v>
      </c>
      <c r="AK55">
        <v>-3.7800000000000003E-4</v>
      </c>
      <c r="AL55">
        <v>-5.8399999999999999E-4</v>
      </c>
    </row>
    <row r="56" spans="1:38" x14ac:dyDescent="0.25">
      <c r="A56" s="37">
        <v>1.745E-3</v>
      </c>
      <c r="B56">
        <v>1.523E-3</v>
      </c>
      <c r="C56">
        <v>1.4239999999999999E-3</v>
      </c>
      <c r="D56">
        <v>1.415E-3</v>
      </c>
      <c r="E56">
        <v>1.3320000000000001E-3</v>
      </c>
      <c r="F56">
        <v>1.1609999999999999E-3</v>
      </c>
      <c r="G56">
        <v>1.122E-3</v>
      </c>
      <c r="H56">
        <v>9.5399999999999999E-4</v>
      </c>
      <c r="I56">
        <v>9.2500000000000004E-4</v>
      </c>
      <c r="J56">
        <v>6.8400000000000004E-4</v>
      </c>
      <c r="K56">
        <v>5.4000000000000001E-4</v>
      </c>
      <c r="L56">
        <v>4.0099999999999999E-4</v>
      </c>
      <c r="M56">
        <v>3.0600000000000001E-4</v>
      </c>
      <c r="N56">
        <v>2.3800000000000001E-4</v>
      </c>
      <c r="O56">
        <v>1.5300000000000001E-4</v>
      </c>
      <c r="P56">
        <v>5.5999999999999999E-5</v>
      </c>
      <c r="Q56">
        <v>8.1000000000000004E-5</v>
      </c>
      <c r="R56">
        <v>2.3E-5</v>
      </c>
      <c r="S56">
        <v>-8.8999999999999995E-5</v>
      </c>
      <c r="T56">
        <v>-6.8999999999999997E-5</v>
      </c>
      <c r="U56">
        <v>-5.5999999999999999E-5</v>
      </c>
      <c r="V56">
        <v>6.9999999999999999E-6</v>
      </c>
      <c r="W56">
        <v>-4.6E-5</v>
      </c>
      <c r="X56">
        <v>6.0000000000000002E-6</v>
      </c>
      <c r="Y56">
        <v>0</v>
      </c>
      <c r="Z56">
        <v>-3.0000000000000001E-6</v>
      </c>
      <c r="AA56">
        <v>8.3999999999999995E-5</v>
      </c>
      <c r="AB56">
        <v>1.17E-4</v>
      </c>
      <c r="AC56">
        <v>2.12E-4</v>
      </c>
      <c r="AD56">
        <v>2.5500000000000002E-4</v>
      </c>
      <c r="AE56">
        <v>2.2599999999999999E-4</v>
      </c>
      <c r="AF56">
        <v>2.0799999999999999E-4</v>
      </c>
      <c r="AG56">
        <v>1.12E-4</v>
      </c>
      <c r="AH56">
        <v>-6.9999999999999999E-6</v>
      </c>
      <c r="AI56">
        <v>-3.6000000000000001E-5</v>
      </c>
      <c r="AJ56">
        <v>-2.1699999999999999E-4</v>
      </c>
      <c r="AK56">
        <v>-4.4700000000000002E-4</v>
      </c>
      <c r="AL56">
        <v>-5.8299999999999997E-4</v>
      </c>
    </row>
    <row r="57" spans="1:38" x14ac:dyDescent="0.25">
      <c r="A57" s="37">
        <v>1.756E-3</v>
      </c>
      <c r="B57">
        <v>1.4840000000000001E-3</v>
      </c>
      <c r="C57">
        <v>1.2329999999999999E-3</v>
      </c>
      <c r="D57">
        <v>1.088E-3</v>
      </c>
      <c r="E57">
        <v>1.042E-3</v>
      </c>
      <c r="F57">
        <v>9.5E-4</v>
      </c>
      <c r="G57">
        <v>8.6600000000000002E-4</v>
      </c>
      <c r="H57">
        <v>7.3700000000000002E-4</v>
      </c>
      <c r="I57">
        <v>6.9999999999999999E-4</v>
      </c>
      <c r="J57">
        <v>5.6499999999999996E-4</v>
      </c>
      <c r="K57">
        <v>4.7600000000000002E-4</v>
      </c>
      <c r="L57">
        <v>4.4499999999999997E-4</v>
      </c>
      <c r="M57">
        <v>4.0400000000000001E-4</v>
      </c>
      <c r="N57">
        <v>3.2200000000000002E-4</v>
      </c>
      <c r="O57">
        <v>2.23E-4</v>
      </c>
      <c r="P57">
        <v>1.02E-4</v>
      </c>
      <c r="Q57">
        <v>1.16E-4</v>
      </c>
      <c r="R57">
        <v>9.3999999999999994E-5</v>
      </c>
      <c r="S57">
        <v>-8.7000000000000001E-5</v>
      </c>
      <c r="T57">
        <v>-5.7000000000000003E-5</v>
      </c>
      <c r="U57">
        <v>-5.8E-5</v>
      </c>
      <c r="V57">
        <v>-5.5000000000000002E-5</v>
      </c>
      <c r="W57">
        <v>-7.2999999999999999E-5</v>
      </c>
      <c r="X57">
        <v>-5.3999999999999998E-5</v>
      </c>
      <c r="Y57">
        <v>0</v>
      </c>
      <c r="Z57">
        <v>8.0000000000000007E-5</v>
      </c>
      <c r="AA57">
        <v>1E-4</v>
      </c>
      <c r="AB57">
        <v>1.8100000000000001E-4</v>
      </c>
      <c r="AC57">
        <v>1.9699999999999999E-4</v>
      </c>
      <c r="AD57">
        <v>1.9599999999999999E-4</v>
      </c>
      <c r="AE57">
        <v>2.0699999999999999E-4</v>
      </c>
      <c r="AF57">
        <v>1.4799999999999999E-4</v>
      </c>
      <c r="AG57">
        <v>9.8999999999999994E-5</v>
      </c>
      <c r="AH57">
        <v>-4.6E-5</v>
      </c>
      <c r="AI57">
        <v>-9.3999999999999994E-5</v>
      </c>
      <c r="AJ57">
        <v>-2.23E-4</v>
      </c>
      <c r="AK57">
        <v>-4.37E-4</v>
      </c>
      <c r="AL57">
        <v>-6.2100000000000002E-4</v>
      </c>
    </row>
    <row r="58" spans="1:38" x14ac:dyDescent="0.25">
      <c r="A58" s="37">
        <v>1.714E-3</v>
      </c>
      <c r="B58">
        <v>1.462E-3</v>
      </c>
      <c r="C58">
        <v>1.276E-3</v>
      </c>
      <c r="D58">
        <v>1.139E-3</v>
      </c>
      <c r="E58">
        <v>1.06E-3</v>
      </c>
      <c r="F58">
        <v>9.1600000000000004E-4</v>
      </c>
      <c r="G58">
        <v>8.9599999999999999E-4</v>
      </c>
      <c r="H58">
        <v>7.6599999999999997E-4</v>
      </c>
      <c r="I58">
        <v>7.3800000000000005E-4</v>
      </c>
      <c r="J58">
        <v>6.3199999999999997E-4</v>
      </c>
      <c r="K58">
        <v>5.4100000000000003E-4</v>
      </c>
      <c r="L58">
        <v>5.5599999999999996E-4</v>
      </c>
      <c r="M58">
        <v>5.3399999999999997E-4</v>
      </c>
      <c r="N58">
        <v>5.2499999999999997E-4</v>
      </c>
      <c r="O58">
        <v>3.2699999999999998E-4</v>
      </c>
      <c r="P58">
        <v>2.5300000000000002E-4</v>
      </c>
      <c r="Q58">
        <v>1.9599999999999999E-4</v>
      </c>
      <c r="R58">
        <v>1.9100000000000001E-4</v>
      </c>
      <c r="S58">
        <v>7.4999999999999993E-5</v>
      </c>
      <c r="T58">
        <v>4.1E-5</v>
      </c>
      <c r="U58">
        <v>7.4999999999999993E-5</v>
      </c>
      <c r="V58">
        <v>1.26E-4</v>
      </c>
      <c r="W58">
        <v>3.8000000000000002E-5</v>
      </c>
      <c r="X58">
        <v>4.1E-5</v>
      </c>
      <c r="Y58">
        <v>0</v>
      </c>
      <c r="Z58">
        <v>-1.4E-5</v>
      </c>
      <c r="AA58">
        <v>-9.9999999999999995E-7</v>
      </c>
      <c r="AB58">
        <v>1.17E-4</v>
      </c>
      <c r="AC58">
        <v>1.4799999999999999E-4</v>
      </c>
      <c r="AD58">
        <v>1.5799999999999999E-4</v>
      </c>
      <c r="AE58">
        <v>1.3899999999999999E-4</v>
      </c>
      <c r="AF58">
        <v>9.6000000000000002E-5</v>
      </c>
      <c r="AG58">
        <v>0</v>
      </c>
      <c r="AH58">
        <v>-1.1400000000000001E-4</v>
      </c>
      <c r="AI58">
        <v>-1.8100000000000001E-4</v>
      </c>
      <c r="AJ58">
        <v>-3.3399999999999999E-4</v>
      </c>
      <c r="AK58">
        <v>-5.4500000000000002E-4</v>
      </c>
      <c r="AL58">
        <v>-7.1199999999999996E-4</v>
      </c>
    </row>
    <row r="59" spans="1:38" x14ac:dyDescent="0.25">
      <c r="A59" s="37">
        <v>1.885E-3</v>
      </c>
      <c r="B59">
        <v>1.7240000000000001E-3</v>
      </c>
      <c r="C59">
        <v>1.5870000000000001E-3</v>
      </c>
      <c r="D59">
        <v>1.503E-3</v>
      </c>
      <c r="E59">
        <v>1.4090000000000001E-3</v>
      </c>
      <c r="F59">
        <v>1.359E-3</v>
      </c>
      <c r="G59">
        <v>1.2440000000000001E-3</v>
      </c>
      <c r="H59">
        <v>1.041E-3</v>
      </c>
      <c r="I59">
        <v>9.4899999999999997E-4</v>
      </c>
      <c r="J59">
        <v>7.6000000000000004E-4</v>
      </c>
      <c r="K59">
        <v>6.8800000000000003E-4</v>
      </c>
      <c r="L59">
        <v>5.8E-4</v>
      </c>
      <c r="M59">
        <v>4.6999999999999999E-4</v>
      </c>
      <c r="N59">
        <v>3.6299999999999999E-4</v>
      </c>
      <c r="O59">
        <v>2.8200000000000002E-4</v>
      </c>
      <c r="P59">
        <v>2.1100000000000001E-4</v>
      </c>
      <c r="Q59">
        <v>1.4100000000000001E-4</v>
      </c>
      <c r="R59">
        <v>1.37E-4</v>
      </c>
      <c r="S59">
        <v>2.3E-5</v>
      </c>
      <c r="T59">
        <v>1.2999999999999999E-5</v>
      </c>
      <c r="U59">
        <v>-1.4E-5</v>
      </c>
      <c r="V59">
        <v>2.4000000000000001E-5</v>
      </c>
      <c r="W59">
        <v>-1.7E-5</v>
      </c>
      <c r="X59">
        <v>-5.0000000000000004E-6</v>
      </c>
      <c r="Y59">
        <v>0</v>
      </c>
      <c r="Z59">
        <v>4.1999999999999998E-5</v>
      </c>
      <c r="AA59">
        <v>4.3999999999999999E-5</v>
      </c>
      <c r="AB59">
        <v>8.0000000000000007E-5</v>
      </c>
      <c r="AC59">
        <v>1.13E-4</v>
      </c>
      <c r="AD59">
        <v>1.3999999999999999E-4</v>
      </c>
      <c r="AE59">
        <v>1.02E-4</v>
      </c>
      <c r="AF59">
        <v>1.06E-4</v>
      </c>
      <c r="AG59">
        <v>3.6999999999999998E-5</v>
      </c>
      <c r="AH59">
        <v>-1.15E-4</v>
      </c>
      <c r="AI59">
        <v>-1.6899999999999999E-4</v>
      </c>
      <c r="AJ59">
        <v>-3.3300000000000002E-4</v>
      </c>
      <c r="AK59">
        <v>-5.3899999999999998E-4</v>
      </c>
      <c r="AL59">
        <v>-6.8999999999999997E-4</v>
      </c>
    </row>
    <row r="60" spans="1:38" x14ac:dyDescent="0.25">
      <c r="A60" s="37">
        <v>1.918E-3</v>
      </c>
      <c r="B60">
        <v>1.6310000000000001E-3</v>
      </c>
      <c r="C60">
        <v>1.433E-3</v>
      </c>
      <c r="D60">
        <v>1.34E-3</v>
      </c>
      <c r="E60">
        <v>1.284E-3</v>
      </c>
      <c r="F60">
        <v>1.1590000000000001E-3</v>
      </c>
      <c r="G60">
        <v>1.0950000000000001E-3</v>
      </c>
      <c r="H60">
        <v>9.2900000000000003E-4</v>
      </c>
      <c r="I60">
        <v>9.2599999999999996E-4</v>
      </c>
      <c r="J60">
        <v>7.8399999999999997E-4</v>
      </c>
      <c r="K60">
        <v>6.7900000000000002E-4</v>
      </c>
      <c r="L60">
        <v>6.4300000000000002E-4</v>
      </c>
      <c r="M60">
        <v>6.0700000000000001E-4</v>
      </c>
      <c r="N60">
        <v>5.1400000000000003E-4</v>
      </c>
      <c r="O60">
        <v>3.4299999999999999E-4</v>
      </c>
      <c r="P60">
        <v>2.7099999999999997E-4</v>
      </c>
      <c r="Q60">
        <v>2.5999999999999998E-4</v>
      </c>
      <c r="R60">
        <v>2.0699999999999999E-4</v>
      </c>
      <c r="S60">
        <v>7.3999999999999996E-5</v>
      </c>
      <c r="T60">
        <v>1.05E-4</v>
      </c>
      <c r="U60">
        <v>2.5000000000000001E-5</v>
      </c>
      <c r="V60">
        <v>5.0000000000000002E-5</v>
      </c>
      <c r="W60">
        <v>1.5999999999999999E-5</v>
      </c>
      <c r="X60">
        <v>2.0000000000000002E-5</v>
      </c>
      <c r="Y60">
        <v>0</v>
      </c>
      <c r="Z60">
        <v>-2.9E-5</v>
      </c>
      <c r="AA60">
        <v>-4.3000000000000002E-5</v>
      </c>
      <c r="AB60">
        <v>4.8000000000000001E-5</v>
      </c>
      <c r="AC60">
        <v>8.7000000000000001E-5</v>
      </c>
      <c r="AD60">
        <v>7.2999999999999999E-5</v>
      </c>
      <c r="AE60">
        <v>3.3000000000000003E-5</v>
      </c>
      <c r="AF60">
        <v>-2.8E-5</v>
      </c>
      <c r="AG60">
        <v>-9.7E-5</v>
      </c>
      <c r="AH60">
        <v>-2.3499999999999999E-4</v>
      </c>
      <c r="AI60">
        <v>-2.9100000000000003E-4</v>
      </c>
      <c r="AJ60">
        <v>-4.3600000000000003E-4</v>
      </c>
      <c r="AK60">
        <v>-6.6E-4</v>
      </c>
      <c r="AL60">
        <v>-7.8299999999999995E-4</v>
      </c>
    </row>
    <row r="61" spans="1:38" x14ac:dyDescent="0.25">
      <c r="A61" s="37">
        <v>2.3630000000000001E-3</v>
      </c>
      <c r="B61">
        <v>2.1080000000000001E-3</v>
      </c>
      <c r="C61">
        <v>1.838E-3</v>
      </c>
      <c r="D61">
        <v>1.727E-3</v>
      </c>
      <c r="E61">
        <v>1.64E-3</v>
      </c>
      <c r="F61">
        <v>1.5089999999999999E-3</v>
      </c>
      <c r="G61">
        <v>1.4630000000000001E-3</v>
      </c>
      <c r="H61">
        <v>1.235E-3</v>
      </c>
      <c r="I61">
        <v>1.1620000000000001E-3</v>
      </c>
      <c r="J61">
        <v>9.7300000000000002E-4</v>
      </c>
      <c r="K61">
        <v>7.6300000000000001E-4</v>
      </c>
      <c r="L61">
        <v>7.4399999999999998E-4</v>
      </c>
      <c r="M61">
        <v>6.8599999999999998E-4</v>
      </c>
      <c r="N61">
        <v>6.2699999999999995E-4</v>
      </c>
      <c r="O61">
        <v>4.3399999999999998E-4</v>
      </c>
      <c r="P61">
        <v>3.5E-4</v>
      </c>
      <c r="Q61">
        <v>2.81E-4</v>
      </c>
      <c r="R61">
        <v>2.5000000000000001E-4</v>
      </c>
      <c r="S61">
        <v>9.2E-5</v>
      </c>
      <c r="T61">
        <v>1.05E-4</v>
      </c>
      <c r="U61">
        <v>9.0000000000000002E-6</v>
      </c>
      <c r="V61">
        <v>8.5000000000000006E-5</v>
      </c>
      <c r="W61">
        <v>5.5999999999999999E-5</v>
      </c>
      <c r="X61">
        <v>4.6999999999999997E-5</v>
      </c>
      <c r="Y61">
        <v>0</v>
      </c>
      <c r="Z61">
        <v>6.9999999999999999E-6</v>
      </c>
      <c r="AA61">
        <v>-3.6999999999999998E-5</v>
      </c>
      <c r="AB61">
        <v>-2.5999999999999998E-5</v>
      </c>
      <c r="AC61">
        <v>9.0000000000000002E-6</v>
      </c>
      <c r="AD61">
        <v>3.6999999999999998E-5</v>
      </c>
      <c r="AE61">
        <v>-3.8000000000000002E-5</v>
      </c>
      <c r="AF61">
        <v>-1.1400000000000001E-4</v>
      </c>
      <c r="AG61">
        <v>-1.9100000000000001E-4</v>
      </c>
      <c r="AH61">
        <v>-3.01E-4</v>
      </c>
      <c r="AI61">
        <v>-3.6600000000000001E-4</v>
      </c>
      <c r="AJ61">
        <v>-5.04E-4</v>
      </c>
      <c r="AK61">
        <v>-7.1699999999999997E-4</v>
      </c>
      <c r="AL61">
        <v>-8.9599999999999999E-4</v>
      </c>
    </row>
    <row r="62" spans="1:38" x14ac:dyDescent="0.25">
      <c r="A62" s="37">
        <v>2.091E-3</v>
      </c>
      <c r="B62">
        <v>1.8519999999999999E-3</v>
      </c>
      <c r="C62">
        <v>1.7910000000000001E-3</v>
      </c>
      <c r="D62">
        <v>1.766E-3</v>
      </c>
      <c r="E62">
        <v>1.6819999999999999E-3</v>
      </c>
      <c r="F62">
        <v>1.5659999999999999E-3</v>
      </c>
      <c r="G62">
        <v>1.4480000000000001E-3</v>
      </c>
      <c r="H62">
        <v>1.276E-3</v>
      </c>
      <c r="I62">
        <v>1.291E-3</v>
      </c>
      <c r="J62">
        <v>1.1180000000000001E-3</v>
      </c>
      <c r="K62">
        <v>1.0430000000000001E-3</v>
      </c>
      <c r="L62">
        <v>9.4499999999999998E-4</v>
      </c>
      <c r="M62">
        <v>8.6600000000000002E-4</v>
      </c>
      <c r="N62">
        <v>7.5699999999999997E-4</v>
      </c>
      <c r="O62">
        <v>6.2299999999999996E-4</v>
      </c>
      <c r="P62">
        <v>4.5199999999999998E-4</v>
      </c>
      <c r="Q62">
        <v>4.3600000000000003E-4</v>
      </c>
      <c r="R62">
        <v>2.8499999999999999E-4</v>
      </c>
      <c r="S62">
        <v>9.0000000000000006E-5</v>
      </c>
      <c r="T62">
        <v>8.7999999999999998E-5</v>
      </c>
      <c r="U62">
        <v>1.07E-4</v>
      </c>
      <c r="V62">
        <v>9.6000000000000002E-5</v>
      </c>
      <c r="W62">
        <v>-1.7E-5</v>
      </c>
      <c r="X62">
        <v>-5.0000000000000004E-6</v>
      </c>
      <c r="Y62">
        <v>0</v>
      </c>
      <c r="Z62">
        <v>-1.9000000000000001E-5</v>
      </c>
      <c r="AA62">
        <v>-3.6999999999999998E-5</v>
      </c>
      <c r="AB62">
        <v>-2.0999999999999999E-5</v>
      </c>
      <c r="AC62">
        <v>-5.0000000000000004E-6</v>
      </c>
      <c r="AD62">
        <v>-3.6000000000000001E-5</v>
      </c>
      <c r="AE62">
        <v>-1.22E-4</v>
      </c>
      <c r="AF62">
        <v>-1.8699999999999999E-4</v>
      </c>
      <c r="AG62">
        <v>-2.2800000000000001E-4</v>
      </c>
      <c r="AH62">
        <v>-3.97E-4</v>
      </c>
      <c r="AI62">
        <v>-4.4000000000000002E-4</v>
      </c>
      <c r="AJ62">
        <v>-6.7199999999999996E-4</v>
      </c>
      <c r="AK62">
        <v>-8.0999999999999996E-4</v>
      </c>
      <c r="AL62">
        <v>-9.7300000000000002E-4</v>
      </c>
    </row>
    <row r="63" spans="1:38" x14ac:dyDescent="0.25">
      <c r="A63" s="37">
        <v>2.5200000000000001E-3</v>
      </c>
      <c r="B63">
        <v>2.3180000000000002E-3</v>
      </c>
      <c r="C63">
        <v>2.0400000000000001E-3</v>
      </c>
      <c r="D63">
        <v>1.8860000000000001E-3</v>
      </c>
      <c r="E63">
        <v>1.7880000000000001E-3</v>
      </c>
      <c r="F63">
        <v>1.632E-3</v>
      </c>
      <c r="G63">
        <v>1.606E-3</v>
      </c>
      <c r="H63">
        <v>1.315E-3</v>
      </c>
      <c r="I63">
        <v>1.1490000000000001E-3</v>
      </c>
      <c r="J63">
        <v>9.7099999999999997E-4</v>
      </c>
      <c r="K63">
        <v>9.1E-4</v>
      </c>
      <c r="L63">
        <v>8.7699999999999996E-4</v>
      </c>
      <c r="M63">
        <v>7.8200000000000003E-4</v>
      </c>
      <c r="N63">
        <v>6.9999999999999999E-4</v>
      </c>
      <c r="O63">
        <v>5.4299999999999997E-4</v>
      </c>
      <c r="P63">
        <v>3.97E-4</v>
      </c>
      <c r="Q63">
        <v>3.5300000000000002E-4</v>
      </c>
      <c r="R63">
        <v>3.1300000000000002E-4</v>
      </c>
      <c r="S63">
        <v>1.9799999999999999E-4</v>
      </c>
      <c r="T63">
        <v>1.3899999999999999E-4</v>
      </c>
      <c r="U63">
        <v>1.35E-4</v>
      </c>
      <c r="V63">
        <v>1.4100000000000001E-4</v>
      </c>
      <c r="W63">
        <v>2.0000000000000002E-5</v>
      </c>
      <c r="X63">
        <v>2.1999999999999999E-5</v>
      </c>
      <c r="Y63">
        <v>0</v>
      </c>
      <c r="Z63">
        <v>-5.8E-5</v>
      </c>
      <c r="AA63">
        <v>-1.37E-4</v>
      </c>
      <c r="AB63">
        <v>-1E-4</v>
      </c>
      <c r="AC63">
        <v>-1.16E-4</v>
      </c>
      <c r="AD63">
        <v>-1.3799999999999999E-4</v>
      </c>
      <c r="AE63">
        <v>-1.9100000000000001E-4</v>
      </c>
      <c r="AF63">
        <v>-2.8299999999999999E-4</v>
      </c>
      <c r="AG63">
        <v>-3.86E-4</v>
      </c>
      <c r="AH63">
        <v>-4.9700000000000005E-4</v>
      </c>
      <c r="AI63">
        <v>-5.8799999999999998E-4</v>
      </c>
      <c r="AJ63">
        <v>-7.4700000000000005E-4</v>
      </c>
      <c r="AK63">
        <v>-9.4499999999999998E-4</v>
      </c>
      <c r="AL63">
        <v>-1.083E-3</v>
      </c>
    </row>
    <row r="64" spans="1:38" x14ac:dyDescent="0.25">
      <c r="A64" s="37">
        <v>2.8080000000000002E-3</v>
      </c>
      <c r="B64">
        <v>2.5460000000000001E-3</v>
      </c>
      <c r="C64">
        <v>2.3479999999999998E-3</v>
      </c>
      <c r="D64">
        <v>2.1410000000000001E-3</v>
      </c>
      <c r="E64">
        <v>2.0579999999999999E-3</v>
      </c>
      <c r="F64">
        <v>1.9449999999999999E-3</v>
      </c>
      <c r="G64">
        <v>1.7650000000000001E-3</v>
      </c>
      <c r="H64">
        <v>1.5679999999999999E-3</v>
      </c>
      <c r="I64">
        <v>1.5020000000000001E-3</v>
      </c>
      <c r="J64">
        <v>1.271E-3</v>
      </c>
      <c r="K64">
        <v>1.072E-3</v>
      </c>
      <c r="L64">
        <v>9.9799999999999997E-4</v>
      </c>
      <c r="M64">
        <v>8.43E-4</v>
      </c>
      <c r="N64">
        <v>7.4899999999999999E-4</v>
      </c>
      <c r="O64">
        <v>5.7399999999999997E-4</v>
      </c>
      <c r="P64">
        <v>4.6000000000000001E-4</v>
      </c>
      <c r="Q64">
        <v>4.0999999999999999E-4</v>
      </c>
      <c r="R64">
        <v>3.6499999999999998E-4</v>
      </c>
      <c r="S64">
        <v>2.3699999999999999E-4</v>
      </c>
      <c r="T64">
        <v>1.92E-4</v>
      </c>
      <c r="U64">
        <v>1.3200000000000001E-4</v>
      </c>
      <c r="V64">
        <v>1.46E-4</v>
      </c>
      <c r="W64">
        <v>9.6000000000000002E-5</v>
      </c>
      <c r="X64">
        <v>2.5000000000000001E-5</v>
      </c>
      <c r="Y64">
        <v>0</v>
      </c>
      <c r="Z64">
        <v>-4.8000000000000001E-5</v>
      </c>
      <c r="AA64">
        <v>-1.6000000000000001E-4</v>
      </c>
      <c r="AB64">
        <v>-1.2999999999999999E-4</v>
      </c>
      <c r="AC64">
        <v>-2.0100000000000001E-4</v>
      </c>
      <c r="AD64">
        <v>-2.6400000000000002E-4</v>
      </c>
      <c r="AE64">
        <v>-3.4600000000000001E-4</v>
      </c>
      <c r="AF64">
        <v>-4.08E-4</v>
      </c>
      <c r="AG64">
        <v>-5.0799999999999999E-4</v>
      </c>
      <c r="AH64">
        <v>-6.3900000000000003E-4</v>
      </c>
      <c r="AI64">
        <v>-7.2099999999999996E-4</v>
      </c>
      <c r="AJ64">
        <v>-8.34E-4</v>
      </c>
      <c r="AK64">
        <v>-1.0859999999999999E-3</v>
      </c>
      <c r="AL64">
        <v>-1.23E-3</v>
      </c>
    </row>
    <row r="65" spans="1:38" x14ac:dyDescent="0.25">
      <c r="A65" s="37">
        <v>2.6819999999999999E-3</v>
      </c>
      <c r="B65">
        <v>2.421E-3</v>
      </c>
      <c r="C65">
        <v>2.2420000000000001E-3</v>
      </c>
      <c r="D65">
        <v>2.1810000000000002E-3</v>
      </c>
      <c r="E65">
        <v>2.0140000000000002E-3</v>
      </c>
      <c r="F65">
        <v>1.81E-3</v>
      </c>
      <c r="G65">
        <v>1.7229999999999999E-3</v>
      </c>
      <c r="H65">
        <v>1.562E-3</v>
      </c>
      <c r="I65">
        <v>1.4790000000000001E-3</v>
      </c>
      <c r="J65">
        <v>1.256E-3</v>
      </c>
      <c r="K65">
        <v>1.1800000000000001E-3</v>
      </c>
      <c r="L65">
        <v>1.0939999999999999E-3</v>
      </c>
      <c r="M65">
        <v>9.6599999999999995E-4</v>
      </c>
      <c r="N65">
        <v>9.2800000000000001E-4</v>
      </c>
      <c r="O65">
        <v>7.2300000000000001E-4</v>
      </c>
      <c r="P65">
        <v>5.9000000000000003E-4</v>
      </c>
      <c r="Q65">
        <v>5.9500000000000004E-4</v>
      </c>
      <c r="R65">
        <v>4.5399999999999998E-4</v>
      </c>
      <c r="S65">
        <v>2.3900000000000001E-4</v>
      </c>
      <c r="T65">
        <v>2.5399999999999999E-4</v>
      </c>
      <c r="U65">
        <v>2.5599999999999999E-4</v>
      </c>
      <c r="V65">
        <v>1.36E-4</v>
      </c>
      <c r="W65">
        <v>2.3E-5</v>
      </c>
      <c r="X65">
        <v>5.5999999999999999E-5</v>
      </c>
      <c r="Y65">
        <v>0</v>
      </c>
      <c r="Z65">
        <v>1.2999999999999999E-5</v>
      </c>
      <c r="AA65">
        <v>-1.13E-4</v>
      </c>
      <c r="AB65">
        <v>-1.5699999999999999E-4</v>
      </c>
      <c r="AC65">
        <v>-2.3499999999999999E-4</v>
      </c>
      <c r="AD65">
        <v>-3.1700000000000001E-4</v>
      </c>
      <c r="AE65">
        <v>-4.2200000000000001E-4</v>
      </c>
      <c r="AF65">
        <v>-4.6299999999999998E-4</v>
      </c>
      <c r="AG65">
        <v>-5.7700000000000004E-4</v>
      </c>
      <c r="AH65">
        <v>-7.5100000000000004E-4</v>
      </c>
      <c r="AI65">
        <v>-7.8899999999999999E-4</v>
      </c>
      <c r="AJ65">
        <v>-9.9099999999999991E-4</v>
      </c>
      <c r="AK65">
        <v>-1.1429999999999999E-3</v>
      </c>
      <c r="AL65">
        <v>-1.315E-3</v>
      </c>
    </row>
    <row r="66" spans="1:38" x14ac:dyDescent="0.25">
      <c r="A66" s="37">
        <v>2.7139999999999998E-3</v>
      </c>
      <c r="B66">
        <v>2.496E-3</v>
      </c>
      <c r="C66">
        <v>2.33E-3</v>
      </c>
      <c r="D66">
        <v>2.2390000000000001E-3</v>
      </c>
      <c r="E66">
        <v>2.1329999999999999E-3</v>
      </c>
      <c r="F66">
        <v>2E-3</v>
      </c>
      <c r="G66">
        <v>1.9419999999999999E-3</v>
      </c>
      <c r="H66">
        <v>1.6559999999999999E-3</v>
      </c>
      <c r="I66">
        <v>1.5510000000000001E-3</v>
      </c>
      <c r="J66">
        <v>1.3359999999999999E-3</v>
      </c>
      <c r="K66">
        <v>1.1739999999999999E-3</v>
      </c>
      <c r="L66">
        <v>1.165E-3</v>
      </c>
      <c r="M66">
        <v>1.0349999999999999E-3</v>
      </c>
      <c r="N66">
        <v>9.0700000000000004E-4</v>
      </c>
      <c r="O66">
        <v>7.5199999999999996E-4</v>
      </c>
      <c r="P66">
        <v>6.96E-4</v>
      </c>
      <c r="Q66">
        <v>6.0099999999999997E-4</v>
      </c>
      <c r="R66">
        <v>5.2999999999999998E-4</v>
      </c>
      <c r="S66">
        <v>3.8299999999999999E-4</v>
      </c>
      <c r="T66">
        <v>3.3399999999999999E-4</v>
      </c>
      <c r="U66">
        <v>2.7099999999999997E-4</v>
      </c>
      <c r="V66">
        <v>2.3699999999999999E-4</v>
      </c>
      <c r="W66">
        <v>1.13E-4</v>
      </c>
      <c r="X66">
        <v>6.3E-5</v>
      </c>
      <c r="Y66">
        <v>0</v>
      </c>
      <c r="Z66">
        <v>-5.0000000000000002E-5</v>
      </c>
      <c r="AA66">
        <v>-2.04E-4</v>
      </c>
      <c r="AB66">
        <v>-1.9699999999999999E-4</v>
      </c>
      <c r="AC66">
        <v>-2.9500000000000001E-4</v>
      </c>
      <c r="AD66">
        <v>-3.97E-4</v>
      </c>
      <c r="AE66">
        <v>-4.86E-4</v>
      </c>
      <c r="AF66">
        <v>-5.4299999999999997E-4</v>
      </c>
      <c r="AG66">
        <v>-6.6500000000000001E-4</v>
      </c>
      <c r="AH66">
        <v>-7.9900000000000001E-4</v>
      </c>
      <c r="AI66">
        <v>-8.8999999999999995E-4</v>
      </c>
      <c r="AJ66">
        <v>-1.0549999999999999E-3</v>
      </c>
      <c r="AK66">
        <v>-1.2600000000000001E-3</v>
      </c>
      <c r="AL66">
        <v>-1.3630000000000001E-3</v>
      </c>
    </row>
    <row r="67" spans="1:38" x14ac:dyDescent="0.25">
      <c r="A67" s="37">
        <v>2.5579999999999999E-3</v>
      </c>
      <c r="B67">
        <v>2.408E-3</v>
      </c>
      <c r="C67">
        <v>2.212E-3</v>
      </c>
      <c r="D67">
        <v>2.078E-3</v>
      </c>
      <c r="E67">
        <v>1.9369999999999999E-3</v>
      </c>
      <c r="F67">
        <v>1.83E-3</v>
      </c>
      <c r="G67">
        <v>1.591E-3</v>
      </c>
      <c r="H67">
        <v>1.4840000000000001E-3</v>
      </c>
      <c r="I67">
        <v>1.472E-3</v>
      </c>
      <c r="J67">
        <v>1.2440000000000001E-3</v>
      </c>
      <c r="K67">
        <v>1.165E-3</v>
      </c>
      <c r="L67">
        <v>1.183E-3</v>
      </c>
      <c r="M67">
        <v>1.0369999999999999E-3</v>
      </c>
      <c r="N67">
        <v>9.9099999999999991E-4</v>
      </c>
      <c r="O67">
        <v>8.0099999999999995E-4</v>
      </c>
      <c r="P67">
        <v>6.3599999999999996E-4</v>
      </c>
      <c r="Q67">
        <v>5.62E-4</v>
      </c>
      <c r="R67">
        <v>5.7799999999999995E-4</v>
      </c>
      <c r="S67">
        <v>3.7399999999999998E-4</v>
      </c>
      <c r="T67">
        <v>3.6099999999999999E-4</v>
      </c>
      <c r="U67">
        <v>3.0299999999999999E-4</v>
      </c>
      <c r="V67">
        <v>2.8899999999999998E-4</v>
      </c>
      <c r="W67">
        <v>1.7899999999999999E-4</v>
      </c>
      <c r="X67">
        <v>1.2799999999999999E-4</v>
      </c>
      <c r="Y67">
        <v>0</v>
      </c>
      <c r="Z67">
        <v>5.1999999999999997E-5</v>
      </c>
      <c r="AA67">
        <v>-1.03E-4</v>
      </c>
      <c r="AB67">
        <v>-1.08E-4</v>
      </c>
      <c r="AC67">
        <v>-2.1100000000000001E-4</v>
      </c>
      <c r="AD67">
        <v>-3.19E-4</v>
      </c>
      <c r="AE67">
        <v>-4.8999999999999998E-4</v>
      </c>
      <c r="AF67">
        <v>-4.6799999999999999E-4</v>
      </c>
      <c r="AG67">
        <v>-5.8799999999999998E-4</v>
      </c>
      <c r="AH67">
        <v>-7.6499999999999995E-4</v>
      </c>
      <c r="AI67">
        <v>-8.0400000000000003E-4</v>
      </c>
      <c r="AJ67">
        <v>-1.0150000000000001E-3</v>
      </c>
      <c r="AK67">
        <v>-1.248E-3</v>
      </c>
      <c r="AL67">
        <v>-1.407E-3</v>
      </c>
    </row>
    <row r="68" spans="1:38" x14ac:dyDescent="0.25">
      <c r="A68" s="37">
        <v>3.2989999999999998E-3</v>
      </c>
      <c r="B68">
        <v>2.9979999999999998E-3</v>
      </c>
      <c r="C68">
        <v>2.7520000000000001E-3</v>
      </c>
      <c r="D68">
        <v>2.6410000000000001E-3</v>
      </c>
      <c r="E68">
        <v>2.4350000000000001E-3</v>
      </c>
      <c r="F68">
        <v>2.2769999999999999E-3</v>
      </c>
      <c r="G68">
        <v>2.1580000000000002E-3</v>
      </c>
      <c r="H68">
        <v>1.9E-3</v>
      </c>
      <c r="I68">
        <v>1.8519999999999999E-3</v>
      </c>
      <c r="J68">
        <v>1.614E-3</v>
      </c>
      <c r="K68">
        <v>1.4250000000000001E-3</v>
      </c>
      <c r="L68">
        <v>1.3339999999999999E-3</v>
      </c>
      <c r="M68">
        <v>1.1720000000000001E-3</v>
      </c>
      <c r="N68">
        <v>1.0300000000000001E-3</v>
      </c>
      <c r="O68">
        <v>8.1099999999999998E-4</v>
      </c>
      <c r="P68">
        <v>6.6399999999999999E-4</v>
      </c>
      <c r="Q68">
        <v>5.4199999999999995E-4</v>
      </c>
      <c r="R68">
        <v>4.0499999999999998E-4</v>
      </c>
      <c r="S68">
        <v>3.0200000000000002E-4</v>
      </c>
      <c r="T68">
        <v>3.0800000000000001E-4</v>
      </c>
      <c r="U68">
        <v>2.7500000000000002E-4</v>
      </c>
      <c r="V68">
        <v>1.8799999999999999E-4</v>
      </c>
      <c r="W68">
        <v>6.6000000000000005E-5</v>
      </c>
      <c r="X68">
        <v>8.1000000000000004E-5</v>
      </c>
      <c r="Y68">
        <v>0</v>
      </c>
      <c r="Z68">
        <v>-4.3000000000000002E-5</v>
      </c>
      <c r="AA68">
        <v>-2.1800000000000001E-4</v>
      </c>
      <c r="AB68">
        <v>-1.94E-4</v>
      </c>
      <c r="AC68">
        <v>-2.4600000000000002E-4</v>
      </c>
      <c r="AD68">
        <v>-3.3700000000000001E-4</v>
      </c>
      <c r="AE68">
        <v>-5.1000000000000004E-4</v>
      </c>
      <c r="AF68">
        <v>-6.1499999999999999E-4</v>
      </c>
      <c r="AG68">
        <v>-7.4100000000000001E-4</v>
      </c>
      <c r="AH68">
        <v>-8.5999999999999998E-4</v>
      </c>
      <c r="AI68">
        <v>-9.4300000000000004E-4</v>
      </c>
      <c r="AJ68">
        <v>-1.111E-3</v>
      </c>
      <c r="AK68">
        <v>-1.2279999999999999E-3</v>
      </c>
      <c r="AL68">
        <v>-1.446E-3</v>
      </c>
    </row>
    <row r="69" spans="1:38" x14ac:dyDescent="0.25">
      <c r="A69" s="37">
        <v>3.1619999999999999E-3</v>
      </c>
      <c r="B69">
        <v>2.9550000000000002E-3</v>
      </c>
      <c r="C69">
        <v>2.7680000000000001E-3</v>
      </c>
      <c r="D69">
        <v>2.5119999999999999E-3</v>
      </c>
      <c r="E69">
        <v>2.4819999999999998E-3</v>
      </c>
      <c r="F69">
        <v>2.2859999999999998E-3</v>
      </c>
      <c r="G69">
        <v>2.2139999999999998E-3</v>
      </c>
      <c r="H69">
        <v>1.9170000000000001E-3</v>
      </c>
      <c r="I69">
        <v>1.7799999999999999E-3</v>
      </c>
      <c r="J69">
        <v>1.4480000000000001E-3</v>
      </c>
      <c r="K69">
        <v>1.3500000000000001E-3</v>
      </c>
      <c r="L69">
        <v>1.2750000000000001E-3</v>
      </c>
      <c r="M69">
        <v>1.152E-3</v>
      </c>
      <c r="N69">
        <v>1.072E-3</v>
      </c>
      <c r="O69">
        <v>8.3000000000000001E-4</v>
      </c>
      <c r="P69">
        <v>7.1100000000000004E-4</v>
      </c>
      <c r="Q69">
        <v>6.6500000000000001E-4</v>
      </c>
      <c r="R69">
        <v>6.1600000000000001E-4</v>
      </c>
      <c r="S69">
        <v>4.2099999999999999E-4</v>
      </c>
      <c r="T69">
        <v>3.7100000000000002E-4</v>
      </c>
      <c r="U69">
        <v>3.59E-4</v>
      </c>
      <c r="V69">
        <v>2.9500000000000001E-4</v>
      </c>
      <c r="W69">
        <v>1.2799999999999999E-4</v>
      </c>
      <c r="X69">
        <v>6.0000000000000002E-5</v>
      </c>
      <c r="Y69">
        <v>0</v>
      </c>
      <c r="Z69">
        <v>-2.9E-5</v>
      </c>
      <c r="AA69">
        <v>-2.0100000000000001E-4</v>
      </c>
      <c r="AB69">
        <v>-2.8800000000000001E-4</v>
      </c>
      <c r="AC69">
        <v>-3.7300000000000001E-4</v>
      </c>
      <c r="AD69">
        <v>-5.4500000000000002E-4</v>
      </c>
      <c r="AE69">
        <v>-6.5399999999999996E-4</v>
      </c>
      <c r="AF69">
        <v>-6.6699999999999995E-4</v>
      </c>
      <c r="AG69">
        <v>-8.9099999999999997E-4</v>
      </c>
      <c r="AH69">
        <v>-9.7900000000000005E-4</v>
      </c>
      <c r="AI69">
        <v>-1.0430000000000001E-3</v>
      </c>
      <c r="AJ69">
        <v>-1.2830000000000001E-3</v>
      </c>
      <c r="AK69">
        <v>-1.4250000000000001E-3</v>
      </c>
      <c r="AL69">
        <v>-1.5640000000000001E-3</v>
      </c>
    </row>
    <row r="70" spans="1:38" x14ac:dyDescent="0.25">
      <c r="A70" s="37">
        <v>3.2750000000000001E-3</v>
      </c>
      <c r="B70">
        <v>3.0850000000000001E-3</v>
      </c>
      <c r="C70">
        <v>2.8449999999999999E-3</v>
      </c>
      <c r="D70">
        <v>2.7000000000000001E-3</v>
      </c>
      <c r="E70">
        <v>2.516E-3</v>
      </c>
      <c r="F70">
        <v>2.3019999999999998E-3</v>
      </c>
      <c r="G70">
        <v>2.14E-3</v>
      </c>
      <c r="H70">
        <v>1.9559999999999998E-3</v>
      </c>
      <c r="I70">
        <v>1.8339999999999999E-3</v>
      </c>
      <c r="J70">
        <v>1.6000000000000001E-3</v>
      </c>
      <c r="K70">
        <v>1.4530000000000001E-3</v>
      </c>
      <c r="L70">
        <v>1.384E-3</v>
      </c>
      <c r="M70">
        <v>1.2979999999999999E-3</v>
      </c>
      <c r="N70">
        <v>1.178E-3</v>
      </c>
      <c r="O70">
        <v>9.8400000000000007E-4</v>
      </c>
      <c r="P70">
        <v>7.9199999999999995E-4</v>
      </c>
      <c r="Q70">
        <v>7.4200000000000004E-4</v>
      </c>
      <c r="R70">
        <v>6.5600000000000001E-4</v>
      </c>
      <c r="S70">
        <v>4.5199999999999998E-4</v>
      </c>
      <c r="T70">
        <v>3.9100000000000002E-4</v>
      </c>
      <c r="U70">
        <v>3.0299999999999999E-4</v>
      </c>
      <c r="V70">
        <v>3.1300000000000002E-4</v>
      </c>
      <c r="W70">
        <v>1.6699999999999999E-4</v>
      </c>
      <c r="X70">
        <v>5.7000000000000003E-5</v>
      </c>
      <c r="Y70">
        <v>0</v>
      </c>
      <c r="Z70">
        <v>6.0000000000000002E-6</v>
      </c>
      <c r="AA70">
        <v>-2.4899999999999998E-4</v>
      </c>
      <c r="AB70">
        <v>-2.3599999999999999E-4</v>
      </c>
      <c r="AC70">
        <v>-4.0000000000000002E-4</v>
      </c>
      <c r="AD70">
        <v>-5.3399999999999997E-4</v>
      </c>
      <c r="AE70">
        <v>-6.7500000000000004E-4</v>
      </c>
      <c r="AF70">
        <v>-7.76E-4</v>
      </c>
      <c r="AG70">
        <v>-8.6700000000000004E-4</v>
      </c>
      <c r="AH70">
        <v>-1.111E-3</v>
      </c>
      <c r="AI70">
        <v>-1.067E-3</v>
      </c>
      <c r="AJ70">
        <v>-1.2570000000000001E-3</v>
      </c>
      <c r="AK70">
        <v>-1.5219999999999999E-3</v>
      </c>
      <c r="AL70">
        <v>-1.5759999999999999E-3</v>
      </c>
    </row>
    <row r="71" spans="1:38" x14ac:dyDescent="0.25">
      <c r="A71" s="37">
        <v>3.6099999999999999E-3</v>
      </c>
      <c r="B71">
        <v>3.3960000000000001E-3</v>
      </c>
      <c r="C71">
        <v>3.238E-3</v>
      </c>
      <c r="D71">
        <v>3.019E-3</v>
      </c>
      <c r="E71">
        <v>2.8019999999999998E-3</v>
      </c>
      <c r="F71">
        <v>2.6180000000000001E-3</v>
      </c>
      <c r="G71">
        <v>2.4729999999999999E-3</v>
      </c>
      <c r="H71">
        <v>2.225E-3</v>
      </c>
      <c r="I71">
        <v>2.1549999999999998E-3</v>
      </c>
      <c r="J71">
        <v>1.92E-3</v>
      </c>
      <c r="K71">
        <v>1.7260000000000001E-3</v>
      </c>
      <c r="L71">
        <v>1.719E-3</v>
      </c>
      <c r="M71">
        <v>1.5399999999999999E-3</v>
      </c>
      <c r="N71">
        <v>1.4450000000000001E-3</v>
      </c>
      <c r="O71">
        <v>1.137E-3</v>
      </c>
      <c r="P71">
        <v>8.8000000000000003E-4</v>
      </c>
      <c r="Q71">
        <v>9.3400000000000004E-4</v>
      </c>
      <c r="R71">
        <v>8.5400000000000005E-4</v>
      </c>
      <c r="S71">
        <v>6.2299999999999996E-4</v>
      </c>
      <c r="T71">
        <v>6.0400000000000004E-4</v>
      </c>
      <c r="U71">
        <v>6.1600000000000001E-4</v>
      </c>
      <c r="V71">
        <v>4.4900000000000002E-4</v>
      </c>
      <c r="W71">
        <v>2.9300000000000002E-4</v>
      </c>
      <c r="X71">
        <v>1.5200000000000001E-4</v>
      </c>
      <c r="Y71">
        <v>0</v>
      </c>
      <c r="Z71">
        <v>5.7000000000000003E-5</v>
      </c>
      <c r="AA71">
        <v>-1.95E-4</v>
      </c>
      <c r="AB71">
        <v>-1.64E-4</v>
      </c>
      <c r="AC71">
        <v>-3.0699999999999998E-4</v>
      </c>
      <c r="AD71">
        <v>-3.9300000000000001E-4</v>
      </c>
      <c r="AE71">
        <v>-5.7899999999999998E-4</v>
      </c>
      <c r="AF71">
        <v>-6.4599999999999998E-4</v>
      </c>
      <c r="AG71">
        <v>-7.7099999999999998E-4</v>
      </c>
      <c r="AH71">
        <v>-9.3700000000000001E-4</v>
      </c>
      <c r="AI71">
        <v>-9.2299999999999999E-4</v>
      </c>
      <c r="AJ71">
        <v>-1.09E-3</v>
      </c>
      <c r="AK71">
        <v>-1.305E-3</v>
      </c>
      <c r="AL71">
        <v>-1.495E-3</v>
      </c>
    </row>
    <row r="72" spans="1:38" x14ac:dyDescent="0.25">
      <c r="A72" s="37">
        <v>3.2079999999999999E-3</v>
      </c>
      <c r="B72">
        <v>2.9580000000000001E-3</v>
      </c>
      <c r="C72">
        <v>2.7179999999999999E-3</v>
      </c>
      <c r="D72">
        <v>2.545E-3</v>
      </c>
      <c r="E72">
        <v>2.578E-3</v>
      </c>
      <c r="F72">
        <v>2.4520000000000002E-3</v>
      </c>
      <c r="G72">
        <v>2.3540000000000002E-3</v>
      </c>
      <c r="H72">
        <v>2.0049999999999998E-3</v>
      </c>
      <c r="I72">
        <v>1.9059999999999999E-3</v>
      </c>
      <c r="J72">
        <v>1.624E-3</v>
      </c>
      <c r="K72">
        <v>1.5349999999999999E-3</v>
      </c>
      <c r="L72">
        <v>1.5009999999999999E-3</v>
      </c>
      <c r="M72">
        <v>1.3309999999999999E-3</v>
      </c>
      <c r="N72">
        <v>1.261E-3</v>
      </c>
      <c r="O72">
        <v>1.0139999999999999E-3</v>
      </c>
      <c r="P72">
        <v>8.1599999999999999E-4</v>
      </c>
      <c r="Q72">
        <v>7.6400000000000003E-4</v>
      </c>
      <c r="R72">
        <v>7.9199999999999995E-4</v>
      </c>
      <c r="S72">
        <v>5.6999999999999998E-4</v>
      </c>
      <c r="T72">
        <v>5.1999999999999995E-4</v>
      </c>
      <c r="U72">
        <v>4.57E-4</v>
      </c>
      <c r="V72">
        <v>4.28E-4</v>
      </c>
      <c r="W72">
        <v>1.5200000000000001E-4</v>
      </c>
      <c r="X72">
        <v>1.22E-4</v>
      </c>
      <c r="Y72">
        <v>0</v>
      </c>
      <c r="Z72">
        <v>3.0000000000000001E-6</v>
      </c>
      <c r="AA72">
        <v>-2.3599999999999999E-4</v>
      </c>
      <c r="AB72">
        <v>-3.1599999999999998E-4</v>
      </c>
      <c r="AC72">
        <v>-4.3199999999999998E-4</v>
      </c>
      <c r="AD72">
        <v>-5.6099999999999998E-4</v>
      </c>
      <c r="AE72">
        <v>-6.9999999999999999E-4</v>
      </c>
      <c r="AF72">
        <v>-8.1700000000000002E-4</v>
      </c>
      <c r="AG72">
        <v>-9.0399999999999996E-4</v>
      </c>
      <c r="AH72">
        <v>-1.1709999999999999E-3</v>
      </c>
      <c r="AI72">
        <v>-1.1440000000000001E-3</v>
      </c>
      <c r="AJ72">
        <v>-1.3259999999999999E-3</v>
      </c>
      <c r="AK72">
        <v>-1.5770000000000001E-3</v>
      </c>
      <c r="AL72">
        <v>-1.691E-3</v>
      </c>
    </row>
    <row r="73" spans="1:38" x14ac:dyDescent="0.25">
      <c r="A73" s="37">
        <v>3.9420000000000002E-3</v>
      </c>
      <c r="B73">
        <v>3.6600000000000001E-3</v>
      </c>
      <c r="C73">
        <v>3.369E-3</v>
      </c>
      <c r="D73">
        <v>3.16E-3</v>
      </c>
      <c r="E73">
        <v>2.9239999999999999E-3</v>
      </c>
      <c r="F73">
        <v>2.6740000000000002E-3</v>
      </c>
      <c r="G73">
        <v>2.4499999999999999E-3</v>
      </c>
      <c r="H73">
        <v>2.1320000000000002E-3</v>
      </c>
      <c r="I73">
        <v>2.062E-3</v>
      </c>
      <c r="J73">
        <v>1.7719999999999999E-3</v>
      </c>
      <c r="K73">
        <v>1.6329999999999999E-3</v>
      </c>
      <c r="L73">
        <v>1.534E-3</v>
      </c>
      <c r="M73">
        <v>1.4289999999999999E-3</v>
      </c>
      <c r="N73">
        <v>1.23E-3</v>
      </c>
      <c r="O73">
        <v>9.990000000000001E-4</v>
      </c>
      <c r="P73">
        <v>8.9999999999999998E-4</v>
      </c>
      <c r="Q73">
        <v>7.3099999999999999E-4</v>
      </c>
      <c r="R73">
        <v>7.2000000000000005E-4</v>
      </c>
      <c r="S73">
        <v>4.7699999999999999E-4</v>
      </c>
      <c r="T73">
        <v>4.8099999999999998E-4</v>
      </c>
      <c r="U73">
        <v>4.0299999999999998E-4</v>
      </c>
      <c r="V73">
        <v>4.06E-4</v>
      </c>
      <c r="W73">
        <v>1.5100000000000001E-4</v>
      </c>
      <c r="X73">
        <v>1.8799999999999999E-4</v>
      </c>
      <c r="Y73">
        <v>0</v>
      </c>
      <c r="Z73">
        <v>3.9999999999999998E-6</v>
      </c>
      <c r="AA73">
        <v>-1.2799999999999999E-4</v>
      </c>
      <c r="AB73">
        <v>-1.6799999999999999E-4</v>
      </c>
      <c r="AC73">
        <v>-2.99E-4</v>
      </c>
      <c r="AD73">
        <v>-4.6900000000000002E-4</v>
      </c>
      <c r="AE73">
        <v>-6.4400000000000004E-4</v>
      </c>
      <c r="AF73">
        <v>-7.7999999999999999E-4</v>
      </c>
      <c r="AG73">
        <v>-7.8200000000000003E-4</v>
      </c>
      <c r="AH73">
        <v>-1.054E-3</v>
      </c>
      <c r="AI73">
        <v>-1.024E-3</v>
      </c>
      <c r="AJ73">
        <v>-1.1659999999999999E-3</v>
      </c>
      <c r="AK73">
        <v>-1.379E-3</v>
      </c>
      <c r="AL73">
        <v>-1.5790000000000001E-3</v>
      </c>
    </row>
    <row r="74" spans="1:38" x14ac:dyDescent="0.25">
      <c r="A74" s="37">
        <v>4.0439999999999999E-3</v>
      </c>
      <c r="B74">
        <v>3.8509999999999998E-3</v>
      </c>
      <c r="C74">
        <v>3.7330000000000002E-3</v>
      </c>
      <c r="D74">
        <v>3.457E-3</v>
      </c>
      <c r="E74">
        <v>3.2079999999999999E-3</v>
      </c>
      <c r="F74">
        <v>3.1419999999999998E-3</v>
      </c>
      <c r="G74">
        <v>2.931E-3</v>
      </c>
      <c r="H74">
        <v>2.5639999999999999E-3</v>
      </c>
      <c r="I74">
        <v>2.5500000000000002E-3</v>
      </c>
      <c r="J74">
        <v>2.2230000000000001E-3</v>
      </c>
      <c r="K74">
        <v>2.062E-3</v>
      </c>
      <c r="L74">
        <v>1.9040000000000001E-3</v>
      </c>
      <c r="M74">
        <v>1.8060000000000001E-3</v>
      </c>
      <c r="N74">
        <v>1.611E-3</v>
      </c>
      <c r="O74">
        <v>1.292E-3</v>
      </c>
      <c r="P74">
        <v>1.0250000000000001E-3</v>
      </c>
      <c r="Q74">
        <v>1.083E-3</v>
      </c>
      <c r="R74">
        <v>9.6299999999999999E-4</v>
      </c>
      <c r="S74">
        <v>7.27E-4</v>
      </c>
      <c r="T74">
        <v>6.4499999999999996E-4</v>
      </c>
      <c r="U74">
        <v>6.3299999999999999E-4</v>
      </c>
      <c r="V74">
        <v>5.9599999999999996E-4</v>
      </c>
      <c r="W74">
        <v>3.0400000000000002E-4</v>
      </c>
      <c r="X74">
        <v>2.4800000000000001E-4</v>
      </c>
      <c r="Y74">
        <v>0</v>
      </c>
      <c r="Z74">
        <v>2.0000000000000002E-5</v>
      </c>
      <c r="AA74">
        <v>-1.73E-4</v>
      </c>
      <c r="AB74">
        <v>-1.8200000000000001E-4</v>
      </c>
      <c r="AC74">
        <v>-2.72E-4</v>
      </c>
      <c r="AD74">
        <v>-4.4099999999999999E-4</v>
      </c>
      <c r="AE74">
        <v>-6.4499999999999996E-4</v>
      </c>
      <c r="AF74">
        <v>-6.5600000000000001E-4</v>
      </c>
      <c r="AG74">
        <v>-8.5999999999999998E-4</v>
      </c>
      <c r="AH74">
        <v>-1.0089999999999999E-3</v>
      </c>
      <c r="AI74">
        <v>-1.093E-3</v>
      </c>
      <c r="AJ74">
        <v>-1.242E-3</v>
      </c>
      <c r="AK74">
        <v>-1.4250000000000001E-3</v>
      </c>
      <c r="AL74">
        <v>-1.513E-3</v>
      </c>
    </row>
    <row r="75" spans="1:38" x14ac:dyDescent="0.25">
      <c r="A75" s="37">
        <v>3.7959999999999999E-3</v>
      </c>
      <c r="B75">
        <v>3.5530000000000002E-3</v>
      </c>
      <c r="C75">
        <v>3.3340000000000002E-3</v>
      </c>
      <c r="D75">
        <v>3.1380000000000002E-3</v>
      </c>
      <c r="E75">
        <v>3.0530000000000002E-3</v>
      </c>
      <c r="F75">
        <v>2.8679999999999999E-3</v>
      </c>
      <c r="G75">
        <v>2.7550000000000001E-3</v>
      </c>
      <c r="H75">
        <v>2.3730000000000001E-3</v>
      </c>
      <c r="I75">
        <v>2.2109999999999999E-3</v>
      </c>
      <c r="J75">
        <v>1.913E-3</v>
      </c>
      <c r="K75">
        <v>1.8569999999999999E-3</v>
      </c>
      <c r="L75">
        <v>1.7129999999999999E-3</v>
      </c>
      <c r="M75">
        <v>1.5759999999999999E-3</v>
      </c>
      <c r="N75">
        <v>1.4090000000000001E-3</v>
      </c>
      <c r="O75">
        <v>1.204E-3</v>
      </c>
      <c r="P75">
        <v>9.1E-4</v>
      </c>
      <c r="Q75">
        <v>8.0599999999999997E-4</v>
      </c>
      <c r="R75">
        <v>7.4100000000000001E-4</v>
      </c>
      <c r="S75">
        <v>4.86E-4</v>
      </c>
      <c r="T75">
        <v>4.75E-4</v>
      </c>
      <c r="U75">
        <v>3.9599999999999998E-4</v>
      </c>
      <c r="V75">
        <v>4.06E-4</v>
      </c>
      <c r="W75">
        <v>7.4999999999999993E-5</v>
      </c>
      <c r="X75">
        <v>2.5999999999999998E-5</v>
      </c>
      <c r="Y75">
        <v>0</v>
      </c>
      <c r="Z75">
        <v>-2.9E-5</v>
      </c>
      <c r="AA75">
        <v>-2.41E-4</v>
      </c>
      <c r="AB75">
        <v>-3.8200000000000002E-4</v>
      </c>
      <c r="AC75">
        <v>-4.8999999999999998E-4</v>
      </c>
      <c r="AD75">
        <v>-6.6200000000000005E-4</v>
      </c>
      <c r="AE75">
        <v>-8.4900000000000004E-4</v>
      </c>
      <c r="AF75">
        <v>-9.5299999999999996E-4</v>
      </c>
      <c r="AG75">
        <v>-1.129E-3</v>
      </c>
      <c r="AH75">
        <v>-1.348E-3</v>
      </c>
      <c r="AI75">
        <v>-1.23E-3</v>
      </c>
      <c r="AJ75">
        <v>-1.5399999999999999E-3</v>
      </c>
      <c r="AK75">
        <v>-1.7570000000000001E-3</v>
      </c>
      <c r="AL75">
        <v>-1.7910000000000001E-3</v>
      </c>
    </row>
    <row r="76" spans="1:38" x14ac:dyDescent="0.25">
      <c r="A76" s="37">
        <v>4.1159999999999999E-3</v>
      </c>
      <c r="B76">
        <v>3.8549999999999999E-3</v>
      </c>
      <c r="C76">
        <v>3.5469999999999998E-3</v>
      </c>
      <c r="D76">
        <v>3.2829999999999999E-3</v>
      </c>
      <c r="E76">
        <v>2.9719999999999998E-3</v>
      </c>
      <c r="F76">
        <v>2.7209999999999999E-3</v>
      </c>
      <c r="G76">
        <v>2.7260000000000001E-3</v>
      </c>
      <c r="H76">
        <v>2.264E-3</v>
      </c>
      <c r="I76">
        <v>2.3700000000000001E-3</v>
      </c>
      <c r="J76">
        <v>2.032E-3</v>
      </c>
      <c r="K76">
        <v>1.846E-3</v>
      </c>
      <c r="L76">
        <v>1.8600000000000001E-3</v>
      </c>
      <c r="M76">
        <v>1.653E-3</v>
      </c>
      <c r="N76">
        <v>1.6609999999999999E-3</v>
      </c>
      <c r="O76">
        <v>1.263E-3</v>
      </c>
      <c r="P76">
        <v>9.8400000000000007E-4</v>
      </c>
      <c r="Q76">
        <v>9.6000000000000002E-4</v>
      </c>
      <c r="R76">
        <v>8.5899999999999995E-4</v>
      </c>
      <c r="S76">
        <v>7.7800000000000005E-4</v>
      </c>
      <c r="T76">
        <v>6.8499999999999995E-4</v>
      </c>
      <c r="U76">
        <v>5.5999999999999995E-4</v>
      </c>
      <c r="V76">
        <v>5.3200000000000003E-4</v>
      </c>
      <c r="W76">
        <v>2.7E-4</v>
      </c>
      <c r="X76">
        <v>2.8800000000000001E-4</v>
      </c>
      <c r="Y76">
        <v>0</v>
      </c>
      <c r="Z76">
        <v>6.6000000000000005E-5</v>
      </c>
      <c r="AA76">
        <v>-1.8100000000000001E-4</v>
      </c>
      <c r="AB76">
        <v>-8.7999999999999998E-5</v>
      </c>
      <c r="AC76">
        <v>-3.7300000000000001E-4</v>
      </c>
      <c r="AD76">
        <v>-5.6400000000000005E-4</v>
      </c>
      <c r="AE76">
        <v>-7.54E-4</v>
      </c>
      <c r="AF76">
        <v>-8.3900000000000001E-4</v>
      </c>
      <c r="AG76">
        <v>-9.0300000000000005E-4</v>
      </c>
      <c r="AH76">
        <v>-1.1709999999999999E-3</v>
      </c>
      <c r="AI76">
        <v>-1.088E-3</v>
      </c>
      <c r="AJ76">
        <v>-1.276E-3</v>
      </c>
      <c r="AK76">
        <v>-1.4710000000000001E-3</v>
      </c>
      <c r="AL76">
        <v>-1.658E-3</v>
      </c>
    </row>
    <row r="77" spans="1:38" x14ac:dyDescent="0.25">
      <c r="A77" s="37">
        <v>4.3790000000000001E-3</v>
      </c>
      <c r="B77">
        <v>4.1650000000000003E-3</v>
      </c>
      <c r="C77">
        <v>4.0600000000000002E-3</v>
      </c>
      <c r="D77">
        <v>3.82E-3</v>
      </c>
      <c r="E77">
        <v>3.5750000000000001E-3</v>
      </c>
      <c r="F77">
        <v>3.3790000000000001E-3</v>
      </c>
      <c r="G77">
        <v>3.2009999999999999E-3</v>
      </c>
      <c r="H77">
        <v>2.905E-3</v>
      </c>
      <c r="I77">
        <v>2.8119999999999998E-3</v>
      </c>
      <c r="J77">
        <v>2.2309999999999999E-3</v>
      </c>
      <c r="K77">
        <v>2.0609999999999999E-3</v>
      </c>
      <c r="L77">
        <v>2.0179999999999998E-3</v>
      </c>
      <c r="M77">
        <v>1.8400000000000001E-3</v>
      </c>
      <c r="N77">
        <v>1.6379999999999999E-3</v>
      </c>
      <c r="O77">
        <v>1.3940000000000001E-3</v>
      </c>
      <c r="P77">
        <v>9.7999999999999997E-4</v>
      </c>
      <c r="Q77">
        <v>1.0970000000000001E-3</v>
      </c>
      <c r="R77">
        <v>1.016E-3</v>
      </c>
      <c r="S77">
        <v>7.45E-4</v>
      </c>
      <c r="T77">
        <v>5.9999999999999995E-4</v>
      </c>
      <c r="U77">
        <v>6.4999999999999997E-4</v>
      </c>
      <c r="V77">
        <v>5.1099999999999995E-4</v>
      </c>
      <c r="W77">
        <v>2.24E-4</v>
      </c>
      <c r="X77">
        <v>1.75E-4</v>
      </c>
      <c r="Y77">
        <v>0</v>
      </c>
      <c r="Z77">
        <v>-4.8000000000000001E-5</v>
      </c>
      <c r="AA77">
        <v>-3.9899999999999999E-4</v>
      </c>
      <c r="AB77">
        <v>-3.4299999999999999E-4</v>
      </c>
      <c r="AC77">
        <v>-4.4900000000000002E-4</v>
      </c>
      <c r="AD77">
        <v>-6.38E-4</v>
      </c>
      <c r="AE77">
        <v>-9.8799999999999995E-4</v>
      </c>
      <c r="AF77">
        <v>-1.0629999999999999E-3</v>
      </c>
      <c r="AG77">
        <v>-1.093E-3</v>
      </c>
      <c r="AH77">
        <v>-1.4829999999999999E-3</v>
      </c>
      <c r="AI77">
        <v>-1.395E-3</v>
      </c>
      <c r="AJ77">
        <v>-1.5089999999999999E-3</v>
      </c>
      <c r="AK77">
        <v>-1.688E-3</v>
      </c>
      <c r="AL77">
        <v>-1.8619999999999999E-3</v>
      </c>
    </row>
    <row r="78" spans="1:38" x14ac:dyDescent="0.25">
      <c r="A78" s="37">
        <v>3.986E-3</v>
      </c>
      <c r="B78">
        <v>3.741E-3</v>
      </c>
      <c r="C78">
        <v>3.4979999999999998E-3</v>
      </c>
      <c r="D78">
        <v>3.2499999999999999E-3</v>
      </c>
      <c r="E78">
        <v>3.2320000000000001E-3</v>
      </c>
      <c r="F78">
        <v>2.9889999999999999E-3</v>
      </c>
      <c r="G78">
        <v>2.9489999999999998E-3</v>
      </c>
      <c r="H78">
        <v>2.5010000000000002E-3</v>
      </c>
      <c r="I78">
        <v>2.4239999999999999E-3</v>
      </c>
      <c r="J78">
        <v>2.1310000000000001E-3</v>
      </c>
      <c r="K78">
        <v>2.0560000000000001E-3</v>
      </c>
      <c r="L78">
        <v>1.8959999999999999E-3</v>
      </c>
      <c r="M78">
        <v>1.815E-3</v>
      </c>
      <c r="N78">
        <v>1.673E-3</v>
      </c>
      <c r="O78">
        <v>1.3810000000000001E-3</v>
      </c>
      <c r="P78">
        <v>1.1329999999999999E-3</v>
      </c>
      <c r="Q78">
        <v>1.0870000000000001E-3</v>
      </c>
      <c r="R78">
        <v>9.7900000000000005E-4</v>
      </c>
      <c r="S78">
        <v>5.6400000000000005E-4</v>
      </c>
      <c r="T78">
        <v>4.9799999999999996E-4</v>
      </c>
      <c r="U78">
        <v>5.5599999999999996E-4</v>
      </c>
      <c r="V78">
        <v>5.3799999999999996E-4</v>
      </c>
      <c r="W78">
        <v>2.2000000000000001E-4</v>
      </c>
      <c r="X78">
        <v>1.45E-4</v>
      </c>
      <c r="Y78">
        <v>0</v>
      </c>
      <c r="Z78">
        <v>-2.4000000000000001E-5</v>
      </c>
      <c r="AA78">
        <v>-2.9799999999999998E-4</v>
      </c>
      <c r="AB78">
        <v>-4.3300000000000001E-4</v>
      </c>
      <c r="AC78">
        <v>-6.4800000000000003E-4</v>
      </c>
      <c r="AD78">
        <v>-7.5299999999999998E-4</v>
      </c>
      <c r="AE78">
        <v>-9.5E-4</v>
      </c>
      <c r="AF78">
        <v>-1.165E-3</v>
      </c>
      <c r="AG78">
        <v>-1.225E-3</v>
      </c>
      <c r="AH78">
        <v>-1.5169999999999999E-3</v>
      </c>
      <c r="AI78">
        <v>-1.333E-3</v>
      </c>
      <c r="AJ78">
        <v>-1.671E-3</v>
      </c>
      <c r="AK78">
        <v>-1.9120000000000001E-3</v>
      </c>
      <c r="AL78">
        <v>-1.897E-3</v>
      </c>
    </row>
    <row r="79" spans="1:38" x14ac:dyDescent="0.25">
      <c r="A79" s="37">
        <v>4.9880000000000002E-3</v>
      </c>
      <c r="B79">
        <v>4.7520000000000001E-3</v>
      </c>
      <c r="C79">
        <v>4.463E-3</v>
      </c>
      <c r="D79">
        <v>4.2339999999999999E-3</v>
      </c>
      <c r="E79">
        <v>3.9370000000000004E-3</v>
      </c>
      <c r="F79">
        <v>3.65E-3</v>
      </c>
      <c r="G79">
        <v>3.5079999999999998E-3</v>
      </c>
      <c r="H79">
        <v>3.1310000000000001E-3</v>
      </c>
      <c r="I79">
        <v>2.9429999999999999E-3</v>
      </c>
      <c r="J79">
        <v>2.6389999999999999E-3</v>
      </c>
      <c r="K79">
        <v>2.5079999999999998E-3</v>
      </c>
      <c r="L79">
        <v>2.4190000000000001E-3</v>
      </c>
      <c r="M79">
        <v>2.0999999999999999E-3</v>
      </c>
      <c r="N79">
        <v>2.029E-3</v>
      </c>
      <c r="O79">
        <v>1.5089999999999999E-3</v>
      </c>
      <c r="P79">
        <v>1.294E-3</v>
      </c>
      <c r="Q79">
        <v>1.3420000000000001E-3</v>
      </c>
      <c r="R79">
        <v>1.142E-3</v>
      </c>
      <c r="S79">
        <v>8.8099999999999995E-4</v>
      </c>
      <c r="T79">
        <v>8.25E-4</v>
      </c>
      <c r="U79">
        <v>6.9999999999999999E-4</v>
      </c>
      <c r="V79">
        <v>5.7899999999999998E-4</v>
      </c>
      <c r="W79">
        <v>2.8899999999999998E-4</v>
      </c>
      <c r="X79">
        <v>2.2499999999999999E-4</v>
      </c>
      <c r="Y79">
        <v>0</v>
      </c>
      <c r="Z79">
        <v>5.8E-5</v>
      </c>
      <c r="AA79">
        <v>-3.1100000000000002E-4</v>
      </c>
      <c r="AB79">
        <v>-1.34E-4</v>
      </c>
      <c r="AC79">
        <v>-4.86E-4</v>
      </c>
      <c r="AD79">
        <v>-6.9499999999999998E-4</v>
      </c>
      <c r="AE79">
        <v>-9.68E-4</v>
      </c>
      <c r="AF79">
        <v>-9.859999999999999E-4</v>
      </c>
      <c r="AG79">
        <v>-1.1919999999999999E-3</v>
      </c>
      <c r="AH79">
        <v>-1.39E-3</v>
      </c>
      <c r="AI79">
        <v>-1.335E-3</v>
      </c>
      <c r="AJ79">
        <v>-1.5020000000000001E-3</v>
      </c>
      <c r="AK79">
        <v>-1.717E-3</v>
      </c>
      <c r="AL79">
        <v>-1.8079999999999999E-3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workbookViewId="0"/>
  </sheetViews>
  <sheetFormatPr defaultColWidth="8.7109375" defaultRowHeight="15" x14ac:dyDescent="0.25"/>
  <sheetData>
    <row r="1" spans="1:38" x14ac:dyDescent="0.25">
      <c r="A1" s="37">
        <v>3.9052000000000003E-2</v>
      </c>
      <c r="B1">
        <v>3.6858000000000002E-2</v>
      </c>
      <c r="C1">
        <v>3.4174000000000003E-2</v>
      </c>
      <c r="D1">
        <v>3.3916000000000002E-2</v>
      </c>
      <c r="E1">
        <v>3.3242000000000001E-2</v>
      </c>
      <c r="F1">
        <v>3.2353E-2</v>
      </c>
      <c r="G1">
        <v>3.108E-2</v>
      </c>
      <c r="H1">
        <v>2.9288000000000002E-2</v>
      </c>
      <c r="I1">
        <v>2.9891999999999998E-2</v>
      </c>
      <c r="J1">
        <v>2.8222000000000001E-2</v>
      </c>
      <c r="K1">
        <v>2.7654000000000001E-2</v>
      </c>
      <c r="L1">
        <v>2.3914000000000001E-2</v>
      </c>
      <c r="M1">
        <v>2.1668E-2</v>
      </c>
      <c r="N1">
        <v>2.0678999999999999E-2</v>
      </c>
      <c r="O1">
        <v>1.9524E-2</v>
      </c>
      <c r="P1">
        <v>1.5355000000000001E-2</v>
      </c>
      <c r="Q1">
        <v>1.3908E-2</v>
      </c>
      <c r="R1">
        <v>1.3254999999999999E-2</v>
      </c>
      <c r="S1">
        <v>1.1885E-2</v>
      </c>
      <c r="T1">
        <v>1.0245000000000001E-2</v>
      </c>
      <c r="U1">
        <v>7.3270000000000002E-3</v>
      </c>
      <c r="V1">
        <v>5.8180000000000003E-3</v>
      </c>
      <c r="W1">
        <v>3.209E-3</v>
      </c>
      <c r="X1">
        <v>7.4799999999999997E-4</v>
      </c>
      <c r="Y1">
        <v>0</v>
      </c>
      <c r="Z1">
        <v>-3.9420000000000002E-3</v>
      </c>
      <c r="AA1">
        <v>-6.1320000000000003E-3</v>
      </c>
      <c r="AB1">
        <v>-6.5259999999999997E-3</v>
      </c>
      <c r="AC1">
        <v>-6.9930000000000001E-3</v>
      </c>
      <c r="AD1">
        <v>-7.718E-3</v>
      </c>
      <c r="AE1">
        <v>-5.4980000000000003E-3</v>
      </c>
      <c r="AF1">
        <v>-6.6709999999999998E-3</v>
      </c>
      <c r="AG1">
        <v>-7.0080000000000003E-3</v>
      </c>
      <c r="AH1">
        <v>-6.1339999999999997E-3</v>
      </c>
      <c r="AI1">
        <v>-5.1739999999999998E-3</v>
      </c>
      <c r="AJ1">
        <v>-4.4010000000000004E-3</v>
      </c>
      <c r="AK1">
        <v>-3.666E-3</v>
      </c>
      <c r="AL1">
        <v>-5.2249999999999996E-3</v>
      </c>
    </row>
    <row r="2" spans="1:38" x14ac:dyDescent="0.25">
      <c r="A2" s="37">
        <v>4.2879E-2</v>
      </c>
      <c r="B2">
        <v>4.0072999999999998E-2</v>
      </c>
      <c r="C2">
        <v>3.6934000000000002E-2</v>
      </c>
      <c r="D2">
        <v>3.6253000000000001E-2</v>
      </c>
      <c r="E2">
        <v>3.4756000000000002E-2</v>
      </c>
      <c r="F2">
        <v>3.4326000000000002E-2</v>
      </c>
      <c r="G2">
        <v>3.2846E-2</v>
      </c>
      <c r="H2">
        <v>3.075E-2</v>
      </c>
      <c r="I2">
        <v>3.0554999999999999E-2</v>
      </c>
      <c r="J2">
        <v>2.9194999999999999E-2</v>
      </c>
      <c r="K2">
        <v>2.9007000000000002E-2</v>
      </c>
      <c r="L2">
        <v>2.5696E-2</v>
      </c>
      <c r="M2">
        <v>2.3279999999999999E-2</v>
      </c>
      <c r="N2">
        <v>2.1236999999999999E-2</v>
      </c>
      <c r="O2">
        <v>1.9753E-2</v>
      </c>
      <c r="P2">
        <v>1.6982000000000001E-2</v>
      </c>
      <c r="Q2">
        <v>1.5442000000000001E-2</v>
      </c>
      <c r="R2">
        <v>1.5103999999999999E-2</v>
      </c>
      <c r="S2">
        <v>1.2961E-2</v>
      </c>
      <c r="T2">
        <v>1.0995E-2</v>
      </c>
      <c r="U2">
        <v>7.6810000000000003E-3</v>
      </c>
      <c r="V2">
        <v>6.025E-3</v>
      </c>
      <c r="W2">
        <v>3.64E-3</v>
      </c>
      <c r="X2">
        <v>1.6149999999999999E-3</v>
      </c>
      <c r="Y2">
        <v>0</v>
      </c>
      <c r="Z2">
        <v>-2.7980000000000001E-3</v>
      </c>
      <c r="AA2">
        <v>-4.8190000000000004E-3</v>
      </c>
      <c r="AB2">
        <v>-6.4400000000000004E-3</v>
      </c>
      <c r="AC2">
        <v>-7.2940000000000001E-3</v>
      </c>
      <c r="AD2">
        <v>-8.7519999999999994E-3</v>
      </c>
      <c r="AE2">
        <v>-7.358E-3</v>
      </c>
      <c r="AF2">
        <v>-7.1170000000000001E-3</v>
      </c>
      <c r="AG2">
        <v>-9.1039999999999992E-3</v>
      </c>
      <c r="AH2">
        <v>-8.6339999999999993E-3</v>
      </c>
      <c r="AI2">
        <v>-8.8900000000000003E-3</v>
      </c>
      <c r="AJ2">
        <v>-7.7289999999999998E-3</v>
      </c>
      <c r="AK2">
        <v>-7.7330000000000003E-3</v>
      </c>
      <c r="AL2">
        <v>-9.1070000000000005E-3</v>
      </c>
    </row>
    <row r="3" spans="1:38" x14ac:dyDescent="0.25">
      <c r="A3" s="37">
        <v>4.6019999999999998E-2</v>
      </c>
      <c r="B3">
        <v>4.4007999999999999E-2</v>
      </c>
      <c r="C3">
        <v>4.1717999999999998E-2</v>
      </c>
      <c r="D3">
        <v>4.0946999999999997E-2</v>
      </c>
      <c r="E3">
        <v>3.9604E-2</v>
      </c>
      <c r="F3">
        <v>3.7818999999999998E-2</v>
      </c>
      <c r="G3">
        <v>3.5957999999999997E-2</v>
      </c>
      <c r="H3">
        <v>3.415E-2</v>
      </c>
      <c r="I3">
        <v>3.3871999999999999E-2</v>
      </c>
      <c r="J3">
        <v>3.1951E-2</v>
      </c>
      <c r="K3">
        <v>3.0946999999999999E-2</v>
      </c>
      <c r="L3">
        <v>2.7278E-2</v>
      </c>
      <c r="M3">
        <v>2.5166999999999998E-2</v>
      </c>
      <c r="N3">
        <v>2.2904999999999998E-2</v>
      </c>
      <c r="O3">
        <v>2.1933999999999999E-2</v>
      </c>
      <c r="P3">
        <v>1.8429000000000001E-2</v>
      </c>
      <c r="Q3">
        <v>1.7201000000000001E-2</v>
      </c>
      <c r="R3">
        <v>1.5949000000000001E-2</v>
      </c>
      <c r="S3">
        <v>1.3821E-2</v>
      </c>
      <c r="T3">
        <v>1.1792E-2</v>
      </c>
      <c r="U3">
        <v>8.7840000000000001E-3</v>
      </c>
      <c r="V3">
        <v>6.8919999999999997E-3</v>
      </c>
      <c r="W3">
        <v>3.8920000000000001E-3</v>
      </c>
      <c r="X3">
        <v>1.9759999999999999E-3</v>
      </c>
      <c r="Y3">
        <v>0</v>
      </c>
      <c r="Z3">
        <v>-3.1689999999999999E-3</v>
      </c>
      <c r="AA3">
        <v>-5.0569999999999999E-3</v>
      </c>
      <c r="AB3">
        <v>-6.6420000000000003E-3</v>
      </c>
      <c r="AC3">
        <v>-7.4869999999999997E-3</v>
      </c>
      <c r="AD3">
        <v>-9.5530000000000007E-3</v>
      </c>
      <c r="AE3">
        <v>-8.7639999999999992E-3</v>
      </c>
      <c r="AF3">
        <v>-0.01</v>
      </c>
      <c r="AG3">
        <v>-1.1412E-2</v>
      </c>
      <c r="AH3">
        <v>-1.0949E-2</v>
      </c>
      <c r="AI3">
        <v>-1.2541E-2</v>
      </c>
      <c r="AJ3">
        <v>-1.1006E-2</v>
      </c>
      <c r="AK3">
        <v>-1.1778E-2</v>
      </c>
      <c r="AL3">
        <v>-1.3223E-2</v>
      </c>
    </row>
    <row r="4" spans="1:38" x14ac:dyDescent="0.25">
      <c r="A4" s="37">
        <v>4.8815999999999998E-2</v>
      </c>
      <c r="B4">
        <v>4.6947000000000003E-2</v>
      </c>
      <c r="C4">
        <v>4.4544E-2</v>
      </c>
      <c r="D4">
        <v>4.3679000000000003E-2</v>
      </c>
      <c r="E4">
        <v>4.2139000000000003E-2</v>
      </c>
      <c r="F4">
        <v>4.0399999999999998E-2</v>
      </c>
      <c r="G4">
        <v>3.8404000000000001E-2</v>
      </c>
      <c r="H4">
        <v>3.5945999999999999E-2</v>
      </c>
      <c r="I4">
        <v>3.5630000000000002E-2</v>
      </c>
      <c r="J4">
        <v>3.4145000000000002E-2</v>
      </c>
      <c r="K4">
        <v>3.2551999999999998E-2</v>
      </c>
      <c r="L4">
        <v>2.9203E-2</v>
      </c>
      <c r="M4">
        <v>2.6612E-2</v>
      </c>
      <c r="N4">
        <v>2.5055999999999998E-2</v>
      </c>
      <c r="O4">
        <v>2.2957999999999999E-2</v>
      </c>
      <c r="P4">
        <v>2.0036999999999999E-2</v>
      </c>
      <c r="Q4">
        <v>1.7821E-2</v>
      </c>
      <c r="R4">
        <v>1.6154000000000002E-2</v>
      </c>
      <c r="S4">
        <v>1.4298999999999999E-2</v>
      </c>
      <c r="T4">
        <v>1.184E-2</v>
      </c>
      <c r="U4">
        <v>9.0819999999999998E-3</v>
      </c>
      <c r="V4">
        <v>6.692E-3</v>
      </c>
      <c r="W4">
        <v>4.4070000000000003E-3</v>
      </c>
      <c r="X4">
        <v>2.3670000000000002E-3</v>
      </c>
      <c r="Y4">
        <v>0</v>
      </c>
      <c r="Z4">
        <v>-2.9090000000000001E-3</v>
      </c>
      <c r="AA4">
        <v>-5.5719999999999997E-3</v>
      </c>
      <c r="AB4">
        <v>-6.6210000000000001E-3</v>
      </c>
      <c r="AC4">
        <v>-8.4049999999999993E-3</v>
      </c>
      <c r="AD4">
        <v>-1.0043E-2</v>
      </c>
      <c r="AE4">
        <v>-1.0059999999999999E-2</v>
      </c>
      <c r="AF4">
        <v>-1.1209999999999999E-2</v>
      </c>
      <c r="AG4">
        <v>-1.2877E-2</v>
      </c>
      <c r="AH4">
        <v>-1.3037999999999999E-2</v>
      </c>
      <c r="AI4">
        <v>-1.487E-2</v>
      </c>
      <c r="AJ4">
        <v>-1.3804E-2</v>
      </c>
      <c r="AK4">
        <v>-1.4851E-2</v>
      </c>
      <c r="AL4">
        <v>-1.6456999999999999E-2</v>
      </c>
    </row>
    <row r="5" spans="1:38" x14ac:dyDescent="0.25">
      <c r="A5" s="37">
        <v>4.9065999999999999E-2</v>
      </c>
      <c r="B5">
        <v>4.7226999999999998E-2</v>
      </c>
      <c r="C5">
        <v>4.4970999999999997E-2</v>
      </c>
      <c r="D5">
        <v>4.3810000000000002E-2</v>
      </c>
      <c r="E5">
        <v>4.1599999999999998E-2</v>
      </c>
      <c r="F5">
        <v>3.9564000000000002E-2</v>
      </c>
      <c r="G5">
        <v>3.7526999999999998E-2</v>
      </c>
      <c r="H5">
        <v>3.5567000000000001E-2</v>
      </c>
      <c r="I5">
        <v>3.4644000000000001E-2</v>
      </c>
      <c r="J5">
        <v>3.2760999999999998E-2</v>
      </c>
      <c r="K5">
        <v>3.1641000000000002E-2</v>
      </c>
      <c r="L5">
        <v>2.8135E-2</v>
      </c>
      <c r="M5">
        <v>2.5477E-2</v>
      </c>
      <c r="N5">
        <v>2.4066000000000001E-2</v>
      </c>
      <c r="O5">
        <v>2.1871999999999999E-2</v>
      </c>
      <c r="P5">
        <v>1.898E-2</v>
      </c>
      <c r="Q5">
        <v>1.7194999999999998E-2</v>
      </c>
      <c r="R5">
        <v>1.5761000000000001E-2</v>
      </c>
      <c r="S5">
        <v>1.3599E-2</v>
      </c>
      <c r="T5">
        <v>1.1365E-2</v>
      </c>
      <c r="U5">
        <v>8.7379999999999992E-3</v>
      </c>
      <c r="V5">
        <v>6.7060000000000002E-3</v>
      </c>
      <c r="W5">
        <v>4.0309999999999999E-3</v>
      </c>
      <c r="X5">
        <v>1.9499999999999999E-3</v>
      </c>
      <c r="Y5">
        <v>0</v>
      </c>
      <c r="Z5">
        <v>-2.6710000000000002E-3</v>
      </c>
      <c r="AA5">
        <v>-5.4130000000000003E-3</v>
      </c>
      <c r="AB5">
        <v>-6.3860000000000002E-3</v>
      </c>
      <c r="AC5">
        <v>-8.4620000000000008E-3</v>
      </c>
      <c r="AD5">
        <v>-1.0529E-2</v>
      </c>
      <c r="AE5">
        <v>-1.0416E-2</v>
      </c>
      <c r="AF5">
        <v>-1.2033E-2</v>
      </c>
      <c r="AG5">
        <v>-1.3417E-2</v>
      </c>
      <c r="AH5">
        <v>-1.3775000000000001E-2</v>
      </c>
      <c r="AI5">
        <v>-1.4976E-2</v>
      </c>
      <c r="AJ5">
        <v>-1.5063999999999999E-2</v>
      </c>
      <c r="AK5">
        <v>-1.6726000000000001E-2</v>
      </c>
      <c r="AL5">
        <v>-1.7541000000000001E-2</v>
      </c>
    </row>
    <row r="6" spans="1:38" x14ac:dyDescent="0.25">
      <c r="A6" s="37">
        <v>4.9091999999999997E-2</v>
      </c>
      <c r="B6">
        <v>4.7142000000000003E-2</v>
      </c>
      <c r="C6">
        <v>4.4774000000000001E-2</v>
      </c>
      <c r="D6">
        <v>4.3220000000000001E-2</v>
      </c>
      <c r="E6">
        <v>4.1600999999999999E-2</v>
      </c>
      <c r="F6">
        <v>3.9336000000000003E-2</v>
      </c>
      <c r="G6">
        <v>3.7395999999999999E-2</v>
      </c>
      <c r="H6">
        <v>3.5586E-2</v>
      </c>
      <c r="I6">
        <v>3.4797000000000002E-2</v>
      </c>
      <c r="J6">
        <v>3.2426000000000003E-2</v>
      </c>
      <c r="K6">
        <v>3.1029999999999999E-2</v>
      </c>
      <c r="L6">
        <v>2.8205999999999998E-2</v>
      </c>
      <c r="M6">
        <v>2.5863000000000001E-2</v>
      </c>
      <c r="N6">
        <v>2.4E-2</v>
      </c>
      <c r="O6">
        <v>2.2061999999999998E-2</v>
      </c>
      <c r="P6">
        <v>1.9480000000000001E-2</v>
      </c>
      <c r="Q6">
        <v>1.7755E-2</v>
      </c>
      <c r="R6">
        <v>1.6402E-2</v>
      </c>
      <c r="S6">
        <v>1.3872000000000001E-2</v>
      </c>
      <c r="T6">
        <v>1.1878E-2</v>
      </c>
      <c r="U6">
        <v>9.0010000000000003E-3</v>
      </c>
      <c r="V6">
        <v>7.2049999999999996E-3</v>
      </c>
      <c r="W6">
        <v>4.5739999999999999E-3</v>
      </c>
      <c r="X6">
        <v>2.4290000000000002E-3</v>
      </c>
      <c r="Y6">
        <v>0</v>
      </c>
      <c r="Z6">
        <v>-2.467E-3</v>
      </c>
      <c r="AA6">
        <v>-4.5700000000000003E-3</v>
      </c>
      <c r="AB6">
        <v>-6.1599999999999997E-3</v>
      </c>
      <c r="AC6">
        <v>-7.6439999999999998E-3</v>
      </c>
      <c r="AD6">
        <v>-9.1470000000000006E-3</v>
      </c>
      <c r="AE6">
        <v>-1.0043E-2</v>
      </c>
      <c r="AF6">
        <v>-1.1349E-2</v>
      </c>
      <c r="AG6">
        <v>-1.2586999999999999E-2</v>
      </c>
      <c r="AH6">
        <v>-1.3125E-2</v>
      </c>
      <c r="AI6">
        <v>-1.4659E-2</v>
      </c>
      <c r="AJ6">
        <v>-1.5041000000000001E-2</v>
      </c>
      <c r="AK6">
        <v>-1.5809E-2</v>
      </c>
      <c r="AL6">
        <v>-1.7238E-2</v>
      </c>
    </row>
    <row r="7" spans="1:38" x14ac:dyDescent="0.25">
      <c r="A7" s="37">
        <v>4.6552000000000003E-2</v>
      </c>
      <c r="B7">
        <v>4.4954000000000001E-2</v>
      </c>
      <c r="C7">
        <v>4.2915000000000002E-2</v>
      </c>
      <c r="D7">
        <v>4.1522999999999997E-2</v>
      </c>
      <c r="E7">
        <v>3.9708E-2</v>
      </c>
      <c r="F7">
        <v>3.8032000000000003E-2</v>
      </c>
      <c r="G7">
        <v>3.6040000000000003E-2</v>
      </c>
      <c r="H7">
        <v>3.3722000000000002E-2</v>
      </c>
      <c r="I7">
        <v>3.2778000000000002E-2</v>
      </c>
      <c r="J7">
        <v>3.1384000000000002E-2</v>
      </c>
      <c r="K7">
        <v>2.9836999999999999E-2</v>
      </c>
      <c r="L7">
        <v>2.6825000000000002E-2</v>
      </c>
      <c r="M7">
        <v>2.4594999999999999E-2</v>
      </c>
      <c r="N7">
        <v>2.2893E-2</v>
      </c>
      <c r="O7">
        <v>2.0663999999999998E-2</v>
      </c>
      <c r="P7">
        <v>1.8418E-2</v>
      </c>
      <c r="Q7">
        <v>1.6607E-2</v>
      </c>
      <c r="R7">
        <v>1.5153E-2</v>
      </c>
      <c r="S7">
        <v>1.3117E-2</v>
      </c>
      <c r="T7">
        <v>1.1245E-2</v>
      </c>
      <c r="U7">
        <v>8.6619999999999996E-3</v>
      </c>
      <c r="V7">
        <v>6.7390000000000002E-3</v>
      </c>
      <c r="W7">
        <v>4.1159999999999999E-3</v>
      </c>
      <c r="X7">
        <v>2.519E-3</v>
      </c>
      <c r="Y7">
        <v>0</v>
      </c>
      <c r="Z7">
        <v>-2.2899999999999999E-3</v>
      </c>
      <c r="AA7">
        <v>-4.365E-3</v>
      </c>
      <c r="AB7">
        <v>-5.6690000000000004E-3</v>
      </c>
      <c r="AC7">
        <v>-7.3740000000000003E-3</v>
      </c>
      <c r="AD7">
        <v>-9.2409999999999992E-3</v>
      </c>
      <c r="AE7">
        <v>-9.6659999999999992E-3</v>
      </c>
      <c r="AF7">
        <v>-1.0865E-2</v>
      </c>
      <c r="AG7">
        <v>-1.1977E-2</v>
      </c>
      <c r="AH7">
        <v>-1.2614E-2</v>
      </c>
      <c r="AI7">
        <v>-1.4005E-2</v>
      </c>
      <c r="AJ7">
        <v>-1.4255E-2</v>
      </c>
      <c r="AK7">
        <v>-1.5332999999999999E-2</v>
      </c>
      <c r="AL7">
        <v>-1.6503E-2</v>
      </c>
    </row>
    <row r="8" spans="1:38" x14ac:dyDescent="0.25">
      <c r="A8" s="37">
        <v>4.4330000000000001E-2</v>
      </c>
      <c r="B8">
        <v>4.2559E-2</v>
      </c>
      <c r="C8">
        <v>4.0523999999999998E-2</v>
      </c>
      <c r="D8">
        <v>3.9705999999999998E-2</v>
      </c>
      <c r="E8">
        <v>3.8239000000000002E-2</v>
      </c>
      <c r="F8">
        <v>3.628E-2</v>
      </c>
      <c r="G8">
        <v>3.4478000000000002E-2</v>
      </c>
      <c r="H8">
        <v>3.2618000000000001E-2</v>
      </c>
      <c r="I8">
        <v>3.1505999999999999E-2</v>
      </c>
      <c r="J8">
        <v>2.9842E-2</v>
      </c>
      <c r="K8">
        <v>2.8362999999999999E-2</v>
      </c>
      <c r="L8">
        <v>2.5529E-2</v>
      </c>
      <c r="M8">
        <v>2.2988999999999999E-2</v>
      </c>
      <c r="N8">
        <v>2.1631000000000001E-2</v>
      </c>
      <c r="O8">
        <v>1.9796999999999999E-2</v>
      </c>
      <c r="P8">
        <v>1.7385999999999999E-2</v>
      </c>
      <c r="Q8">
        <v>1.5558000000000001E-2</v>
      </c>
      <c r="R8">
        <v>1.4277E-2</v>
      </c>
      <c r="S8">
        <v>1.2560999999999999E-2</v>
      </c>
      <c r="T8">
        <v>1.0456999999999999E-2</v>
      </c>
      <c r="U8">
        <v>8.3280000000000003E-3</v>
      </c>
      <c r="V8">
        <v>6.267E-3</v>
      </c>
      <c r="W8">
        <v>4.2729999999999999E-3</v>
      </c>
      <c r="X8">
        <v>2.1250000000000002E-3</v>
      </c>
      <c r="Y8">
        <v>0</v>
      </c>
      <c r="Z8">
        <v>-2.1220000000000002E-3</v>
      </c>
      <c r="AA8">
        <v>-4.3200000000000001E-3</v>
      </c>
      <c r="AB8">
        <v>-5.5009999999999998E-3</v>
      </c>
      <c r="AC8">
        <v>-7.1390000000000004E-3</v>
      </c>
      <c r="AD8">
        <v>-8.6300000000000005E-3</v>
      </c>
      <c r="AE8">
        <v>-9.2940000000000002E-3</v>
      </c>
      <c r="AF8">
        <v>-1.0335E-2</v>
      </c>
      <c r="AG8">
        <v>-1.1473000000000001E-2</v>
      </c>
      <c r="AH8">
        <v>-1.2071E-2</v>
      </c>
      <c r="AI8">
        <v>-1.303E-2</v>
      </c>
      <c r="AJ8">
        <v>-1.3761000000000001E-2</v>
      </c>
      <c r="AK8">
        <v>-1.438E-2</v>
      </c>
      <c r="AL8">
        <v>-1.5547E-2</v>
      </c>
    </row>
    <row r="9" spans="1:38" x14ac:dyDescent="0.25">
      <c r="A9" s="37">
        <v>4.1424000000000002E-2</v>
      </c>
      <c r="B9">
        <v>3.9454000000000003E-2</v>
      </c>
      <c r="C9">
        <v>3.7401999999999998E-2</v>
      </c>
      <c r="D9">
        <v>3.6283999999999997E-2</v>
      </c>
      <c r="E9">
        <v>3.4837E-2</v>
      </c>
      <c r="F9">
        <v>3.3333000000000002E-2</v>
      </c>
      <c r="G9">
        <v>3.1560999999999999E-2</v>
      </c>
      <c r="H9">
        <v>3.0131999999999999E-2</v>
      </c>
      <c r="I9">
        <v>2.9232000000000001E-2</v>
      </c>
      <c r="J9">
        <v>2.7496E-2</v>
      </c>
      <c r="K9">
        <v>2.6512999999999998E-2</v>
      </c>
      <c r="L9">
        <v>2.4136000000000001E-2</v>
      </c>
      <c r="M9">
        <v>2.1975000000000001E-2</v>
      </c>
      <c r="N9">
        <v>2.0386000000000001E-2</v>
      </c>
      <c r="O9">
        <v>1.9033999999999999E-2</v>
      </c>
      <c r="P9">
        <v>1.6833000000000001E-2</v>
      </c>
      <c r="Q9">
        <v>1.5465E-2</v>
      </c>
      <c r="R9">
        <v>1.3668E-2</v>
      </c>
      <c r="S9">
        <v>1.2165E-2</v>
      </c>
      <c r="T9">
        <v>1.0470999999999999E-2</v>
      </c>
      <c r="U9">
        <v>7.9220000000000002E-3</v>
      </c>
      <c r="V9">
        <v>6.3740000000000003E-3</v>
      </c>
      <c r="W9">
        <v>4.2770000000000004E-3</v>
      </c>
      <c r="X9">
        <v>2.0699999999999998E-3</v>
      </c>
      <c r="Y9">
        <v>0</v>
      </c>
      <c r="Z9">
        <v>-1.89E-3</v>
      </c>
      <c r="AA9">
        <v>-3.705E-3</v>
      </c>
      <c r="AB9">
        <v>-4.751E-3</v>
      </c>
      <c r="AC9">
        <v>-6.4149999999999997E-3</v>
      </c>
      <c r="AD9">
        <v>-7.7689999999999999E-3</v>
      </c>
      <c r="AE9">
        <v>-8.4740000000000006E-3</v>
      </c>
      <c r="AF9">
        <v>-9.7029999999999998E-3</v>
      </c>
      <c r="AG9">
        <v>-1.0437999999999999E-2</v>
      </c>
      <c r="AH9">
        <v>-1.1028E-2</v>
      </c>
      <c r="AI9">
        <v>-1.2207000000000001E-2</v>
      </c>
      <c r="AJ9">
        <v>-1.2341E-2</v>
      </c>
      <c r="AK9">
        <v>-1.3528E-2</v>
      </c>
      <c r="AL9">
        <v>-1.4246E-2</v>
      </c>
    </row>
    <row r="10" spans="1:38" x14ac:dyDescent="0.25">
      <c r="A10" s="37">
        <v>4.0887E-2</v>
      </c>
      <c r="B10">
        <v>3.8771E-2</v>
      </c>
      <c r="C10">
        <v>3.6282000000000002E-2</v>
      </c>
      <c r="D10">
        <v>3.5020000000000003E-2</v>
      </c>
      <c r="E10">
        <v>3.3196000000000003E-2</v>
      </c>
      <c r="F10">
        <v>3.1893999999999999E-2</v>
      </c>
      <c r="G10">
        <v>3.0009999999999998E-2</v>
      </c>
      <c r="H10">
        <v>2.8672E-2</v>
      </c>
      <c r="I10">
        <v>2.7698E-2</v>
      </c>
      <c r="J10">
        <v>2.6350999999999999E-2</v>
      </c>
      <c r="K10">
        <v>2.5226999999999999E-2</v>
      </c>
      <c r="L10">
        <v>2.2848E-2</v>
      </c>
      <c r="M10">
        <v>2.0764999999999999E-2</v>
      </c>
      <c r="N10">
        <v>1.9677E-2</v>
      </c>
      <c r="O10">
        <v>1.8041000000000001E-2</v>
      </c>
      <c r="P10">
        <v>1.6285000000000001E-2</v>
      </c>
      <c r="Q10">
        <v>1.4884E-2</v>
      </c>
      <c r="R10">
        <v>1.3358E-2</v>
      </c>
      <c r="S10">
        <v>1.1669000000000001E-2</v>
      </c>
      <c r="T10">
        <v>9.8519999999999996E-3</v>
      </c>
      <c r="U10">
        <v>7.7999999999999996E-3</v>
      </c>
      <c r="V10">
        <v>6.1000000000000004E-3</v>
      </c>
      <c r="W10">
        <v>3.8530000000000001E-3</v>
      </c>
      <c r="X10">
        <v>2.0070000000000001E-3</v>
      </c>
      <c r="Y10">
        <v>0</v>
      </c>
      <c r="Z10">
        <v>-1.8959999999999999E-3</v>
      </c>
      <c r="AA10">
        <v>-3.5829999999999998E-3</v>
      </c>
      <c r="AB10">
        <v>-4.7019999999999996E-3</v>
      </c>
      <c r="AC10">
        <v>-6.1710000000000003E-3</v>
      </c>
      <c r="AD10">
        <v>-7.757E-3</v>
      </c>
      <c r="AE10">
        <v>-8.2889999999999995E-3</v>
      </c>
      <c r="AF10">
        <v>-9.3069999999999993E-3</v>
      </c>
      <c r="AG10">
        <v>-1.0087E-2</v>
      </c>
      <c r="AH10">
        <v>-1.0644000000000001E-2</v>
      </c>
      <c r="AI10">
        <v>-1.1724999999999999E-2</v>
      </c>
      <c r="AJ10">
        <v>-1.1997000000000001E-2</v>
      </c>
      <c r="AK10">
        <v>-1.2939000000000001E-2</v>
      </c>
      <c r="AL10">
        <v>-1.3761000000000001E-2</v>
      </c>
    </row>
    <row r="11" spans="1:38" x14ac:dyDescent="0.25">
      <c r="A11" s="37">
        <v>3.9246999999999997E-2</v>
      </c>
      <c r="B11">
        <v>3.7218000000000001E-2</v>
      </c>
      <c r="C11">
        <v>3.4966999999999998E-2</v>
      </c>
      <c r="D11">
        <v>3.3493000000000002E-2</v>
      </c>
      <c r="E11">
        <v>3.1830999999999998E-2</v>
      </c>
      <c r="F11">
        <v>3.0365E-2</v>
      </c>
      <c r="G11">
        <v>2.8805000000000001E-2</v>
      </c>
      <c r="H11">
        <v>2.7363999999999999E-2</v>
      </c>
      <c r="I11">
        <v>2.6432000000000001E-2</v>
      </c>
      <c r="J11">
        <v>2.503E-2</v>
      </c>
      <c r="K11">
        <v>2.3906E-2</v>
      </c>
      <c r="L11">
        <v>2.1701000000000002E-2</v>
      </c>
      <c r="M11">
        <v>2.0069E-2</v>
      </c>
      <c r="N11">
        <v>1.8748000000000001E-2</v>
      </c>
      <c r="O11">
        <v>1.7242E-2</v>
      </c>
      <c r="P11">
        <v>1.5542E-2</v>
      </c>
      <c r="Q11">
        <v>1.4272E-2</v>
      </c>
      <c r="R11">
        <v>1.2760000000000001E-2</v>
      </c>
      <c r="S11">
        <v>1.1332999999999999E-2</v>
      </c>
      <c r="T11">
        <v>9.6930000000000002E-3</v>
      </c>
      <c r="U11">
        <v>7.5989999999999999E-3</v>
      </c>
      <c r="V11">
        <v>5.8199999999999997E-3</v>
      </c>
      <c r="W11">
        <v>3.777E-3</v>
      </c>
      <c r="X11">
        <v>1.8890000000000001E-3</v>
      </c>
      <c r="Y11">
        <v>0</v>
      </c>
      <c r="Z11">
        <v>-1.9959999999999999E-3</v>
      </c>
      <c r="AA11">
        <v>-3.6840000000000002E-3</v>
      </c>
      <c r="AB11">
        <v>-4.6230000000000004E-3</v>
      </c>
      <c r="AC11">
        <v>-6.2139999999999999E-3</v>
      </c>
      <c r="AD11">
        <v>-7.7549999999999997E-3</v>
      </c>
      <c r="AE11">
        <v>-7.9100000000000004E-3</v>
      </c>
      <c r="AF11">
        <v>-9.1160000000000008E-3</v>
      </c>
      <c r="AG11">
        <v>-9.8420000000000001E-3</v>
      </c>
      <c r="AH11">
        <v>-1.0371E-2</v>
      </c>
      <c r="AI11">
        <v>-1.1466E-2</v>
      </c>
      <c r="AJ11">
        <v>-1.1604E-2</v>
      </c>
      <c r="AK11">
        <v>-1.2222999999999999E-2</v>
      </c>
      <c r="AL11">
        <v>-1.3187000000000001E-2</v>
      </c>
    </row>
    <row r="12" spans="1:38" x14ac:dyDescent="0.25">
      <c r="A12" s="37">
        <v>3.8958E-2</v>
      </c>
      <c r="B12">
        <v>3.6962000000000002E-2</v>
      </c>
      <c r="C12">
        <v>3.4535000000000003E-2</v>
      </c>
      <c r="D12">
        <v>3.3139000000000002E-2</v>
      </c>
      <c r="E12">
        <v>3.1427999999999998E-2</v>
      </c>
      <c r="F12">
        <v>2.9878999999999999E-2</v>
      </c>
      <c r="G12">
        <v>2.8098999999999999E-2</v>
      </c>
      <c r="H12">
        <v>2.6681E-2</v>
      </c>
      <c r="I12">
        <v>2.5721999999999998E-2</v>
      </c>
      <c r="J12">
        <v>2.4462000000000001E-2</v>
      </c>
      <c r="K12">
        <v>2.3192000000000001E-2</v>
      </c>
      <c r="L12">
        <v>2.1111000000000001E-2</v>
      </c>
      <c r="M12">
        <v>1.9460000000000002E-2</v>
      </c>
      <c r="N12">
        <v>1.8322999999999999E-2</v>
      </c>
      <c r="O12">
        <v>1.6979000000000001E-2</v>
      </c>
      <c r="P12">
        <v>1.5167E-2</v>
      </c>
      <c r="Q12">
        <v>1.3735000000000001E-2</v>
      </c>
      <c r="R12">
        <v>1.2631E-2</v>
      </c>
      <c r="S12">
        <v>1.1200999999999999E-2</v>
      </c>
      <c r="T12">
        <v>9.4249999999999994E-3</v>
      </c>
      <c r="U12">
        <v>7.4580000000000002E-3</v>
      </c>
      <c r="V12">
        <v>5.6969999999999998E-3</v>
      </c>
      <c r="W12">
        <v>3.8080000000000002E-3</v>
      </c>
      <c r="X12">
        <v>1.9849999999999998E-3</v>
      </c>
      <c r="Y12">
        <v>0</v>
      </c>
      <c r="Z12">
        <v>-1.8339999999999999E-3</v>
      </c>
      <c r="AA12">
        <v>-3.5230000000000001E-3</v>
      </c>
      <c r="AB12">
        <v>-4.9030000000000002E-3</v>
      </c>
      <c r="AC12">
        <v>-6.1789999999999996E-3</v>
      </c>
      <c r="AD12">
        <v>-7.4269999999999996E-3</v>
      </c>
      <c r="AE12">
        <v>-7.9209999999999992E-3</v>
      </c>
      <c r="AF12">
        <v>-8.8380000000000004E-3</v>
      </c>
      <c r="AG12">
        <v>-9.6959999999999998E-3</v>
      </c>
      <c r="AH12">
        <v>-1.0068000000000001E-2</v>
      </c>
      <c r="AI12">
        <v>-1.1074000000000001E-2</v>
      </c>
      <c r="AJ12">
        <v>-1.1127E-2</v>
      </c>
      <c r="AK12">
        <v>-1.2033E-2</v>
      </c>
      <c r="AL12">
        <v>-1.2577E-2</v>
      </c>
    </row>
    <row r="13" spans="1:38" x14ac:dyDescent="0.25">
      <c r="A13" s="37">
        <v>3.7717000000000001E-2</v>
      </c>
      <c r="B13">
        <v>3.5827999999999999E-2</v>
      </c>
      <c r="C13">
        <v>3.3695000000000003E-2</v>
      </c>
      <c r="D13">
        <v>3.2201E-2</v>
      </c>
      <c r="E13">
        <v>3.0464999999999999E-2</v>
      </c>
      <c r="F13">
        <v>2.9066999999999999E-2</v>
      </c>
      <c r="G13">
        <v>2.7408999999999999E-2</v>
      </c>
      <c r="H13">
        <v>2.6112E-2</v>
      </c>
      <c r="I13">
        <v>2.5288000000000001E-2</v>
      </c>
      <c r="J13">
        <v>2.3675000000000002E-2</v>
      </c>
      <c r="K13">
        <v>2.2606999999999999E-2</v>
      </c>
      <c r="L13">
        <v>2.0671999999999999E-2</v>
      </c>
      <c r="M13">
        <v>1.9005000000000001E-2</v>
      </c>
      <c r="N13">
        <v>1.7897E-2</v>
      </c>
      <c r="O13">
        <v>1.6511999999999999E-2</v>
      </c>
      <c r="P13">
        <v>1.4978E-2</v>
      </c>
      <c r="Q13">
        <v>1.3561999999999999E-2</v>
      </c>
      <c r="R13">
        <v>1.2396000000000001E-2</v>
      </c>
      <c r="S13">
        <v>1.0788000000000001E-2</v>
      </c>
      <c r="T13">
        <v>9.1710000000000003E-3</v>
      </c>
      <c r="U13">
        <v>7.2789999999999999E-3</v>
      </c>
      <c r="V13">
        <v>5.7120000000000001E-3</v>
      </c>
      <c r="W13">
        <v>3.712E-3</v>
      </c>
      <c r="X13">
        <v>1.8760000000000001E-3</v>
      </c>
      <c r="Y13">
        <v>0</v>
      </c>
      <c r="Z13">
        <v>-2.1380000000000001E-3</v>
      </c>
      <c r="AA13">
        <v>-3.5729999999999998E-3</v>
      </c>
      <c r="AB13">
        <v>-4.8450000000000003E-3</v>
      </c>
      <c r="AC13">
        <v>-6.2880000000000002E-3</v>
      </c>
      <c r="AD13">
        <v>-7.3470000000000002E-3</v>
      </c>
      <c r="AE13">
        <v>-7.9360000000000003E-3</v>
      </c>
      <c r="AF13">
        <v>-8.8009999999999998E-3</v>
      </c>
      <c r="AG13">
        <v>-9.4800000000000006E-3</v>
      </c>
      <c r="AH13">
        <v>-9.9880000000000004E-3</v>
      </c>
      <c r="AI13">
        <v>-1.0899000000000001E-2</v>
      </c>
      <c r="AJ13">
        <v>-1.1025E-2</v>
      </c>
      <c r="AK13">
        <v>-1.1625999999999999E-2</v>
      </c>
      <c r="AL13">
        <v>-1.2291E-2</v>
      </c>
    </row>
    <row r="14" spans="1:38" x14ac:dyDescent="0.25">
      <c r="A14" s="37">
        <v>3.705E-2</v>
      </c>
      <c r="B14">
        <v>3.5304000000000002E-2</v>
      </c>
      <c r="C14">
        <v>3.3237999999999997E-2</v>
      </c>
      <c r="D14">
        <v>3.1780999999999997E-2</v>
      </c>
      <c r="E14">
        <v>3.0179000000000001E-2</v>
      </c>
      <c r="F14">
        <v>2.8711E-2</v>
      </c>
      <c r="G14">
        <v>2.7133999999999998E-2</v>
      </c>
      <c r="H14">
        <v>2.5798999999999999E-2</v>
      </c>
      <c r="I14">
        <v>2.4761999999999999E-2</v>
      </c>
      <c r="J14">
        <v>2.3411999999999999E-2</v>
      </c>
      <c r="K14">
        <v>2.2171E-2</v>
      </c>
      <c r="L14">
        <v>2.0379000000000001E-2</v>
      </c>
      <c r="M14">
        <v>1.8742999999999999E-2</v>
      </c>
      <c r="N14">
        <v>1.7680000000000001E-2</v>
      </c>
      <c r="O14">
        <v>1.6487000000000002E-2</v>
      </c>
      <c r="P14">
        <v>1.4881999999999999E-2</v>
      </c>
      <c r="Q14">
        <v>1.3603000000000001E-2</v>
      </c>
      <c r="R14">
        <v>1.2256E-2</v>
      </c>
      <c r="S14">
        <v>1.0723E-2</v>
      </c>
      <c r="T14">
        <v>9.3930000000000003E-3</v>
      </c>
      <c r="U14">
        <v>7.5160000000000001E-3</v>
      </c>
      <c r="V14">
        <v>5.7840000000000001E-3</v>
      </c>
      <c r="W14">
        <v>3.8379999999999998E-3</v>
      </c>
      <c r="X14">
        <v>1.934E-3</v>
      </c>
      <c r="Y14">
        <v>0</v>
      </c>
      <c r="Z14">
        <v>-1.8469999999999999E-3</v>
      </c>
      <c r="AA14">
        <v>-3.5079999999999998E-3</v>
      </c>
      <c r="AB14">
        <v>-4.8469999999999997E-3</v>
      </c>
      <c r="AC14">
        <v>-6.1370000000000001E-3</v>
      </c>
      <c r="AD14">
        <v>-7.3229999999999996E-3</v>
      </c>
      <c r="AE14">
        <v>-7.7320000000000002E-3</v>
      </c>
      <c r="AF14">
        <v>-8.5869999999999991E-3</v>
      </c>
      <c r="AG14">
        <v>-9.3340000000000003E-3</v>
      </c>
      <c r="AH14">
        <v>-9.7269999999999995E-3</v>
      </c>
      <c r="AI14">
        <v>-1.0631E-2</v>
      </c>
      <c r="AJ14">
        <v>-1.0857E-2</v>
      </c>
      <c r="AK14">
        <v>-1.1396999999999999E-2</v>
      </c>
      <c r="AL14">
        <v>-1.1861999999999999E-2</v>
      </c>
    </row>
    <row r="15" spans="1:38" x14ac:dyDescent="0.25">
      <c r="A15" s="37">
        <v>3.6303000000000002E-2</v>
      </c>
      <c r="B15">
        <v>3.4641999999999999E-2</v>
      </c>
      <c r="C15">
        <v>3.2666000000000001E-2</v>
      </c>
      <c r="D15">
        <v>3.1244000000000001E-2</v>
      </c>
      <c r="E15">
        <v>2.9596999999999998E-2</v>
      </c>
      <c r="F15">
        <v>2.8039000000000001E-2</v>
      </c>
      <c r="G15">
        <v>2.6643E-2</v>
      </c>
      <c r="H15">
        <v>2.5357999999999999E-2</v>
      </c>
      <c r="I15">
        <v>2.4343E-2</v>
      </c>
      <c r="J15">
        <v>2.2950999999999999E-2</v>
      </c>
      <c r="K15">
        <v>2.1939E-2</v>
      </c>
      <c r="L15">
        <v>2.0112000000000001E-2</v>
      </c>
      <c r="M15">
        <v>1.8463E-2</v>
      </c>
      <c r="N15">
        <v>1.7306999999999999E-2</v>
      </c>
      <c r="O15">
        <v>1.5918999999999999E-2</v>
      </c>
      <c r="P15">
        <v>1.4581999999999999E-2</v>
      </c>
      <c r="Q15">
        <v>1.3133000000000001E-2</v>
      </c>
      <c r="R15">
        <v>1.2011000000000001E-2</v>
      </c>
      <c r="S15">
        <v>1.0614E-2</v>
      </c>
      <c r="T15">
        <v>9.0329999999999994E-3</v>
      </c>
      <c r="U15">
        <v>7.3010000000000002E-3</v>
      </c>
      <c r="V15">
        <v>5.5770000000000004E-3</v>
      </c>
      <c r="W15">
        <v>3.686E-3</v>
      </c>
      <c r="X15">
        <v>1.7539999999999999E-3</v>
      </c>
      <c r="Y15">
        <v>0</v>
      </c>
      <c r="Z15">
        <v>-2.0579999999999999E-3</v>
      </c>
      <c r="AA15">
        <v>-3.7690000000000002E-3</v>
      </c>
      <c r="AB15">
        <v>-5.117E-3</v>
      </c>
      <c r="AC15">
        <v>-6.5339999999999999E-3</v>
      </c>
      <c r="AD15">
        <v>-7.6299999999999996E-3</v>
      </c>
      <c r="AE15">
        <v>-7.9629999999999996E-3</v>
      </c>
      <c r="AF15">
        <v>-8.8929999999999999E-3</v>
      </c>
      <c r="AG15">
        <v>-9.4590000000000004E-3</v>
      </c>
      <c r="AH15">
        <v>-9.9760000000000005E-3</v>
      </c>
      <c r="AI15">
        <v>-1.0548999999999999E-2</v>
      </c>
      <c r="AJ15">
        <v>-1.0730999999999999E-2</v>
      </c>
      <c r="AK15">
        <v>-1.1381E-2</v>
      </c>
      <c r="AL15">
        <v>-1.1802999999999999E-2</v>
      </c>
    </row>
    <row r="16" spans="1:38" x14ac:dyDescent="0.25">
      <c r="A16" s="37">
        <v>3.5455E-2</v>
      </c>
      <c r="B16">
        <v>3.3840000000000002E-2</v>
      </c>
      <c r="C16">
        <v>3.2066999999999998E-2</v>
      </c>
      <c r="D16">
        <v>3.0754E-2</v>
      </c>
      <c r="E16">
        <v>2.9042999999999999E-2</v>
      </c>
      <c r="F16">
        <v>2.7681000000000001E-2</v>
      </c>
      <c r="G16">
        <v>2.6159999999999999E-2</v>
      </c>
      <c r="H16">
        <v>2.4919E-2</v>
      </c>
      <c r="I16">
        <v>2.4004999999999999E-2</v>
      </c>
      <c r="J16">
        <v>2.2665000000000001E-2</v>
      </c>
      <c r="K16">
        <v>2.1595E-2</v>
      </c>
      <c r="L16">
        <v>1.9751000000000001E-2</v>
      </c>
      <c r="M16">
        <v>1.8290000000000001E-2</v>
      </c>
      <c r="N16">
        <v>1.7343000000000001E-2</v>
      </c>
      <c r="O16">
        <v>1.6074000000000001E-2</v>
      </c>
      <c r="P16">
        <v>1.4591E-2</v>
      </c>
      <c r="Q16">
        <v>1.3185000000000001E-2</v>
      </c>
      <c r="R16">
        <v>1.2066E-2</v>
      </c>
      <c r="S16">
        <v>1.0692E-2</v>
      </c>
      <c r="T16">
        <v>9.2250000000000006E-3</v>
      </c>
      <c r="U16">
        <v>7.509E-3</v>
      </c>
      <c r="V16">
        <v>5.7250000000000001E-3</v>
      </c>
      <c r="W16">
        <v>4.0010000000000002E-3</v>
      </c>
      <c r="X16">
        <v>2.1080000000000001E-3</v>
      </c>
      <c r="Y16">
        <v>0</v>
      </c>
      <c r="Z16">
        <v>-1.8860000000000001E-3</v>
      </c>
      <c r="AA16">
        <v>-3.5500000000000002E-3</v>
      </c>
      <c r="AB16">
        <v>-4.901E-3</v>
      </c>
      <c r="AC16">
        <v>-6.2170000000000003E-3</v>
      </c>
      <c r="AD16">
        <v>-7.3309999999999998E-3</v>
      </c>
      <c r="AE16">
        <v>-7.7010000000000004E-3</v>
      </c>
      <c r="AF16">
        <v>-8.5170000000000003E-3</v>
      </c>
      <c r="AG16">
        <v>-9.0030000000000006E-3</v>
      </c>
      <c r="AH16">
        <v>-9.4719999999999995E-3</v>
      </c>
      <c r="AI16">
        <v>-1.0151E-2</v>
      </c>
      <c r="AJ16">
        <v>-1.0432E-2</v>
      </c>
      <c r="AK16">
        <v>-1.0822E-2</v>
      </c>
      <c r="AL16">
        <v>-1.1254E-2</v>
      </c>
    </row>
    <row r="17" spans="1:38" x14ac:dyDescent="0.25">
      <c r="A17" s="37">
        <v>3.4903000000000003E-2</v>
      </c>
      <c r="B17">
        <v>3.3445999999999997E-2</v>
      </c>
      <c r="C17">
        <v>3.1539999999999999E-2</v>
      </c>
      <c r="D17">
        <v>3.0109E-2</v>
      </c>
      <c r="E17">
        <v>2.8580999999999999E-2</v>
      </c>
      <c r="F17">
        <v>2.7063E-2</v>
      </c>
      <c r="G17">
        <v>2.5692E-2</v>
      </c>
      <c r="H17">
        <v>2.4472000000000001E-2</v>
      </c>
      <c r="I17">
        <v>2.3508000000000001E-2</v>
      </c>
      <c r="J17">
        <v>2.2173999999999999E-2</v>
      </c>
      <c r="K17">
        <v>2.1215999999999999E-2</v>
      </c>
      <c r="L17">
        <v>1.9484999999999999E-2</v>
      </c>
      <c r="M17">
        <v>1.8020999999999999E-2</v>
      </c>
      <c r="N17">
        <v>1.6906000000000001E-2</v>
      </c>
      <c r="O17">
        <v>1.5719E-2</v>
      </c>
      <c r="P17">
        <v>1.4293999999999999E-2</v>
      </c>
      <c r="Q17">
        <v>1.3050000000000001E-2</v>
      </c>
      <c r="R17">
        <v>1.1856999999999999E-2</v>
      </c>
      <c r="S17">
        <v>1.0462000000000001E-2</v>
      </c>
      <c r="T17">
        <v>9.0550000000000005E-3</v>
      </c>
      <c r="U17">
        <v>7.3429999999999997E-3</v>
      </c>
      <c r="V17">
        <v>5.7169999999999999E-3</v>
      </c>
      <c r="W17">
        <v>3.8E-3</v>
      </c>
      <c r="X17">
        <v>1.8940000000000001E-3</v>
      </c>
      <c r="Y17">
        <v>0</v>
      </c>
      <c r="Z17">
        <v>-1.885E-3</v>
      </c>
      <c r="AA17">
        <v>-3.6939999999999998E-3</v>
      </c>
      <c r="AB17">
        <v>-5.0299999999999997E-3</v>
      </c>
      <c r="AC17">
        <v>-6.3660000000000001E-3</v>
      </c>
      <c r="AD17">
        <v>-7.4200000000000004E-3</v>
      </c>
      <c r="AE17">
        <v>-7.8899999999999994E-3</v>
      </c>
      <c r="AF17">
        <v>-8.737E-3</v>
      </c>
      <c r="AG17">
        <v>-9.0530000000000003E-3</v>
      </c>
      <c r="AH17">
        <v>-9.528E-3</v>
      </c>
      <c r="AI17">
        <v>-1.0154E-2</v>
      </c>
      <c r="AJ17">
        <v>-1.0383E-2</v>
      </c>
      <c r="AK17">
        <v>-1.0977000000000001E-2</v>
      </c>
      <c r="AL17">
        <v>-1.1185E-2</v>
      </c>
    </row>
    <row r="18" spans="1:38" x14ac:dyDescent="0.25">
      <c r="A18" s="37">
        <v>3.4508999999999998E-2</v>
      </c>
      <c r="B18">
        <v>3.2989999999999998E-2</v>
      </c>
      <c r="C18">
        <v>3.1179999999999999E-2</v>
      </c>
      <c r="D18">
        <v>2.9791999999999999E-2</v>
      </c>
      <c r="E18">
        <v>2.8222000000000001E-2</v>
      </c>
      <c r="F18">
        <v>2.6731000000000001E-2</v>
      </c>
      <c r="G18">
        <v>2.5399000000000001E-2</v>
      </c>
      <c r="H18">
        <v>2.4167999999999999E-2</v>
      </c>
      <c r="I18">
        <v>2.3196000000000001E-2</v>
      </c>
      <c r="J18">
        <v>2.1895000000000001E-2</v>
      </c>
      <c r="K18">
        <v>2.0813999999999999E-2</v>
      </c>
      <c r="L18">
        <v>1.9199999999999998E-2</v>
      </c>
      <c r="M18">
        <v>1.7738E-2</v>
      </c>
      <c r="N18">
        <v>1.6666E-2</v>
      </c>
      <c r="O18">
        <v>1.5468000000000001E-2</v>
      </c>
      <c r="P18">
        <v>1.4092E-2</v>
      </c>
      <c r="Q18">
        <v>1.2893E-2</v>
      </c>
      <c r="R18">
        <v>1.1657000000000001E-2</v>
      </c>
      <c r="S18">
        <v>1.0448000000000001E-2</v>
      </c>
      <c r="T18">
        <v>9.1109999999999993E-3</v>
      </c>
      <c r="U18">
        <v>7.3350000000000004E-3</v>
      </c>
      <c r="V18">
        <v>5.6449999999999998E-3</v>
      </c>
      <c r="W18">
        <v>3.8560000000000001E-3</v>
      </c>
      <c r="X18">
        <v>2.0300000000000001E-3</v>
      </c>
      <c r="Y18">
        <v>0</v>
      </c>
      <c r="Z18">
        <v>-1.952E-3</v>
      </c>
      <c r="AA18">
        <v>-3.643E-3</v>
      </c>
      <c r="AB18">
        <v>-5.1630000000000001E-3</v>
      </c>
      <c r="AC18">
        <v>-6.4720000000000003E-3</v>
      </c>
      <c r="AD18">
        <v>-7.4060000000000003E-3</v>
      </c>
      <c r="AE18">
        <v>-7.8589999999999997E-3</v>
      </c>
      <c r="AF18">
        <v>-8.6470000000000002E-3</v>
      </c>
      <c r="AG18">
        <v>-8.9789999999999991E-3</v>
      </c>
      <c r="AH18">
        <v>-9.5560000000000003E-3</v>
      </c>
      <c r="AI18">
        <v>-1.0114E-2</v>
      </c>
      <c r="AJ18">
        <v>-1.014E-2</v>
      </c>
      <c r="AK18">
        <v>-1.0640999999999999E-2</v>
      </c>
      <c r="AL18">
        <v>-1.1039E-2</v>
      </c>
    </row>
    <row r="19" spans="1:38" x14ac:dyDescent="0.25">
      <c r="A19" s="37">
        <v>3.3848999999999997E-2</v>
      </c>
      <c r="B19">
        <v>3.2357999999999998E-2</v>
      </c>
      <c r="C19">
        <v>3.0561999999999999E-2</v>
      </c>
      <c r="D19">
        <v>2.9172E-2</v>
      </c>
      <c r="E19">
        <v>2.7614E-2</v>
      </c>
      <c r="F19">
        <v>2.6161E-2</v>
      </c>
      <c r="G19">
        <v>2.4766E-2</v>
      </c>
      <c r="H19">
        <v>2.3574999999999999E-2</v>
      </c>
      <c r="I19">
        <v>2.2669999999999999E-2</v>
      </c>
      <c r="J19">
        <v>2.1406000000000001E-2</v>
      </c>
      <c r="K19">
        <v>2.0306000000000001E-2</v>
      </c>
      <c r="L19">
        <v>1.8706E-2</v>
      </c>
      <c r="M19">
        <v>1.7343999999999998E-2</v>
      </c>
      <c r="N19">
        <v>1.6320000000000001E-2</v>
      </c>
      <c r="O19">
        <v>1.5199000000000001E-2</v>
      </c>
      <c r="P19">
        <v>1.387E-2</v>
      </c>
      <c r="Q19">
        <v>1.2612E-2</v>
      </c>
      <c r="R19">
        <v>1.1488999999999999E-2</v>
      </c>
      <c r="S19">
        <v>1.0262E-2</v>
      </c>
      <c r="T19">
        <v>8.9180000000000006E-3</v>
      </c>
      <c r="U19">
        <v>7.3309999999999998E-3</v>
      </c>
      <c r="V19">
        <v>5.6249999999999998E-3</v>
      </c>
      <c r="W19">
        <v>3.787E-3</v>
      </c>
      <c r="X19">
        <v>1.91E-3</v>
      </c>
      <c r="Y19">
        <v>0</v>
      </c>
      <c r="Z19">
        <v>-1.92E-3</v>
      </c>
      <c r="AA19">
        <v>-3.699E-3</v>
      </c>
      <c r="AB19">
        <v>-5.2350000000000001E-3</v>
      </c>
      <c r="AC19">
        <v>-6.4260000000000003E-3</v>
      </c>
      <c r="AD19">
        <v>-7.4390000000000003E-3</v>
      </c>
      <c r="AE19">
        <v>-7.8490000000000001E-3</v>
      </c>
      <c r="AF19">
        <v>-8.7060000000000002E-3</v>
      </c>
      <c r="AG19">
        <v>-8.9960000000000005E-3</v>
      </c>
      <c r="AH19">
        <v>-9.3519999999999992E-3</v>
      </c>
      <c r="AI19">
        <v>-0.01</v>
      </c>
      <c r="AJ19">
        <v>-1.0115000000000001E-2</v>
      </c>
      <c r="AK19">
        <v>-1.0586E-2</v>
      </c>
      <c r="AL19">
        <v>-1.0815999999999999E-2</v>
      </c>
    </row>
    <row r="20" spans="1:38" x14ac:dyDescent="0.25">
      <c r="A20" s="37">
        <v>3.3401E-2</v>
      </c>
      <c r="B20">
        <v>3.1924000000000001E-2</v>
      </c>
      <c r="C20">
        <v>3.0127999999999999E-2</v>
      </c>
      <c r="D20">
        <v>2.8670999999999999E-2</v>
      </c>
      <c r="E20">
        <v>2.7104E-2</v>
      </c>
      <c r="F20">
        <v>2.5666000000000001E-2</v>
      </c>
      <c r="G20">
        <v>2.4208E-2</v>
      </c>
      <c r="H20">
        <v>2.3096999999999999E-2</v>
      </c>
      <c r="I20">
        <v>2.2218000000000002E-2</v>
      </c>
      <c r="J20">
        <v>2.0972000000000001E-2</v>
      </c>
      <c r="K20">
        <v>1.9970000000000002E-2</v>
      </c>
      <c r="L20">
        <v>1.8505000000000001E-2</v>
      </c>
      <c r="M20">
        <v>1.7080000000000001E-2</v>
      </c>
      <c r="N20">
        <v>1.6039000000000001E-2</v>
      </c>
      <c r="O20">
        <v>1.4886999999999999E-2</v>
      </c>
      <c r="P20">
        <v>1.3683000000000001E-2</v>
      </c>
      <c r="Q20">
        <v>1.2423999999999999E-2</v>
      </c>
      <c r="R20">
        <v>1.1273E-2</v>
      </c>
      <c r="S20">
        <v>1.0022E-2</v>
      </c>
      <c r="T20">
        <v>8.7760000000000008E-3</v>
      </c>
      <c r="U20">
        <v>7.123E-3</v>
      </c>
      <c r="V20">
        <v>5.5019999999999999E-3</v>
      </c>
      <c r="W20">
        <v>3.761E-3</v>
      </c>
      <c r="X20">
        <v>1.9559999999999998E-3</v>
      </c>
      <c r="Y20">
        <v>0</v>
      </c>
      <c r="Z20">
        <v>-2.0040000000000001E-3</v>
      </c>
      <c r="AA20">
        <v>-3.7200000000000002E-3</v>
      </c>
      <c r="AB20">
        <v>-5.306E-3</v>
      </c>
      <c r="AC20">
        <v>-6.4790000000000004E-3</v>
      </c>
      <c r="AD20">
        <v>-7.4339999999999996E-3</v>
      </c>
      <c r="AE20">
        <v>-7.8209999999999998E-3</v>
      </c>
      <c r="AF20">
        <v>-8.5920000000000007E-3</v>
      </c>
      <c r="AG20">
        <v>-8.8400000000000006E-3</v>
      </c>
      <c r="AH20">
        <v>-9.3159999999999996E-3</v>
      </c>
      <c r="AI20">
        <v>-9.7599999999999996E-3</v>
      </c>
      <c r="AJ20">
        <v>-9.9839999999999998E-3</v>
      </c>
      <c r="AK20">
        <v>-1.0415000000000001E-2</v>
      </c>
      <c r="AL20">
        <v>-1.0692E-2</v>
      </c>
    </row>
    <row r="21" spans="1:38" x14ac:dyDescent="0.25">
      <c r="A21" s="37">
        <v>3.2717000000000003E-2</v>
      </c>
      <c r="B21">
        <v>3.117E-2</v>
      </c>
      <c r="C21">
        <v>2.9419000000000001E-2</v>
      </c>
      <c r="D21">
        <v>2.7914000000000001E-2</v>
      </c>
      <c r="E21">
        <v>2.6363000000000001E-2</v>
      </c>
      <c r="F21">
        <v>2.4930999999999998E-2</v>
      </c>
      <c r="G21">
        <v>2.3713000000000001E-2</v>
      </c>
      <c r="H21">
        <v>2.2565999999999999E-2</v>
      </c>
      <c r="I21">
        <v>2.1496999999999999E-2</v>
      </c>
      <c r="J21">
        <v>2.0378E-2</v>
      </c>
      <c r="K21">
        <v>1.9332999999999999E-2</v>
      </c>
      <c r="L21">
        <v>1.7861999999999999E-2</v>
      </c>
      <c r="M21">
        <v>1.6681000000000001E-2</v>
      </c>
      <c r="N21">
        <v>1.5571E-2</v>
      </c>
      <c r="O21">
        <v>1.4525E-2</v>
      </c>
      <c r="P21">
        <v>1.3254E-2</v>
      </c>
      <c r="Q21">
        <v>1.2090999999999999E-2</v>
      </c>
      <c r="R21">
        <v>1.1058999999999999E-2</v>
      </c>
      <c r="S21">
        <v>9.8860000000000007E-3</v>
      </c>
      <c r="T21">
        <v>8.5859999999999999E-3</v>
      </c>
      <c r="U21">
        <v>7.0060000000000001E-3</v>
      </c>
      <c r="V21">
        <v>5.4289999999999998E-3</v>
      </c>
      <c r="W21">
        <v>3.7759999999999998E-3</v>
      </c>
      <c r="X21">
        <v>1.8879999999999999E-3</v>
      </c>
      <c r="Y21">
        <v>0</v>
      </c>
      <c r="Z21">
        <v>-1.9710000000000001E-3</v>
      </c>
      <c r="AA21">
        <v>-3.8089999999999999E-3</v>
      </c>
      <c r="AB21">
        <v>-5.2989999999999999E-3</v>
      </c>
      <c r="AC21">
        <v>-6.5009999999999998E-3</v>
      </c>
      <c r="AD21">
        <v>-7.3680000000000004E-3</v>
      </c>
      <c r="AE21">
        <v>-7.8139999999999998E-3</v>
      </c>
      <c r="AF21">
        <v>-8.541E-3</v>
      </c>
      <c r="AG21">
        <v>-8.8179999999999994E-3</v>
      </c>
      <c r="AH21">
        <v>-9.2569999999999996E-3</v>
      </c>
      <c r="AI21">
        <v>-9.7699999999999992E-3</v>
      </c>
      <c r="AJ21">
        <v>-9.8910000000000005E-3</v>
      </c>
      <c r="AK21">
        <v>-1.0331E-2</v>
      </c>
      <c r="AL21">
        <v>-1.0586E-2</v>
      </c>
    </row>
    <row r="22" spans="1:38" x14ac:dyDescent="0.25">
      <c r="A22" s="37">
        <v>3.2361000000000001E-2</v>
      </c>
      <c r="B22">
        <v>3.0824000000000001E-2</v>
      </c>
      <c r="C22">
        <v>2.8988E-2</v>
      </c>
      <c r="D22">
        <v>2.7487999999999999E-2</v>
      </c>
      <c r="E22">
        <v>2.5898999999999998E-2</v>
      </c>
      <c r="F22">
        <v>2.4556999999999999E-2</v>
      </c>
      <c r="G22">
        <v>2.3151999999999999E-2</v>
      </c>
      <c r="H22">
        <v>2.2013000000000001E-2</v>
      </c>
      <c r="I22">
        <v>2.1181999999999999E-2</v>
      </c>
      <c r="J22">
        <v>1.992E-2</v>
      </c>
      <c r="K22">
        <v>1.8936000000000001E-2</v>
      </c>
      <c r="L22">
        <v>1.7663000000000002E-2</v>
      </c>
      <c r="M22">
        <v>1.6263E-2</v>
      </c>
      <c r="N22">
        <v>1.5377E-2</v>
      </c>
      <c r="O22">
        <v>1.4311000000000001E-2</v>
      </c>
      <c r="P22">
        <v>1.3068E-2</v>
      </c>
      <c r="Q22">
        <v>1.1995E-2</v>
      </c>
      <c r="R22">
        <v>1.0877E-2</v>
      </c>
      <c r="S22">
        <v>9.7370000000000009E-3</v>
      </c>
      <c r="T22">
        <v>8.5360000000000002E-3</v>
      </c>
      <c r="U22">
        <v>6.9470000000000001E-3</v>
      </c>
      <c r="V22">
        <v>5.4209999999999996E-3</v>
      </c>
      <c r="W22">
        <v>3.771E-3</v>
      </c>
      <c r="X22">
        <v>1.921E-3</v>
      </c>
      <c r="Y22">
        <v>0</v>
      </c>
      <c r="Z22">
        <v>-1.928E-3</v>
      </c>
      <c r="AA22">
        <v>-3.7079999999999999E-3</v>
      </c>
      <c r="AB22">
        <v>-5.267E-3</v>
      </c>
      <c r="AC22">
        <v>-6.3740000000000003E-3</v>
      </c>
      <c r="AD22">
        <v>-7.3460000000000001E-3</v>
      </c>
      <c r="AE22">
        <v>-7.7019999999999996E-3</v>
      </c>
      <c r="AF22">
        <v>-8.3610000000000004E-3</v>
      </c>
      <c r="AG22">
        <v>-8.6829999999999997E-3</v>
      </c>
      <c r="AH22">
        <v>-9.1079999999999998E-3</v>
      </c>
      <c r="AI22">
        <v>-9.5460000000000007E-3</v>
      </c>
      <c r="AJ22">
        <v>-9.6570000000000007E-3</v>
      </c>
      <c r="AK22">
        <v>-9.9919999999999991E-3</v>
      </c>
      <c r="AL22">
        <v>-1.0251E-2</v>
      </c>
    </row>
    <row r="23" spans="1:38" x14ac:dyDescent="0.25">
      <c r="A23" s="37">
        <v>3.1400999999999998E-2</v>
      </c>
      <c r="B23">
        <v>2.9870000000000001E-2</v>
      </c>
      <c r="C23">
        <v>2.8074000000000002E-2</v>
      </c>
      <c r="D23">
        <v>2.6547000000000001E-2</v>
      </c>
      <c r="E23">
        <v>2.5080000000000002E-2</v>
      </c>
      <c r="F23">
        <v>2.3632E-2</v>
      </c>
      <c r="G23">
        <v>2.2376E-2</v>
      </c>
      <c r="H23">
        <v>2.1354999999999999E-2</v>
      </c>
      <c r="I23">
        <v>2.0449999999999999E-2</v>
      </c>
      <c r="J23">
        <v>1.9314999999999999E-2</v>
      </c>
      <c r="K23">
        <v>1.8350000000000002E-2</v>
      </c>
      <c r="L23">
        <v>1.7083000000000001E-2</v>
      </c>
      <c r="M23">
        <v>1.5854E-2</v>
      </c>
      <c r="N23">
        <v>1.4917E-2</v>
      </c>
      <c r="O23">
        <v>1.3893000000000001E-2</v>
      </c>
      <c r="P23">
        <v>1.2763E-2</v>
      </c>
      <c r="Q23">
        <v>1.1675E-2</v>
      </c>
      <c r="R23">
        <v>1.0618000000000001E-2</v>
      </c>
      <c r="S23">
        <v>9.4909999999999994E-3</v>
      </c>
      <c r="T23">
        <v>8.2730000000000008E-3</v>
      </c>
      <c r="U23">
        <v>6.8349999999999999E-3</v>
      </c>
      <c r="V23">
        <v>5.3160000000000004E-3</v>
      </c>
      <c r="W23">
        <v>3.656E-3</v>
      </c>
      <c r="X23">
        <v>1.879E-3</v>
      </c>
      <c r="Y23">
        <v>0</v>
      </c>
      <c r="Z23">
        <v>-1.97E-3</v>
      </c>
      <c r="AA23">
        <v>-3.6610000000000002E-3</v>
      </c>
      <c r="AB23">
        <v>-5.2420000000000001E-3</v>
      </c>
      <c r="AC23">
        <v>-6.3610000000000003E-3</v>
      </c>
      <c r="AD23">
        <v>-7.195E-3</v>
      </c>
      <c r="AE23">
        <v>-7.5680000000000001E-3</v>
      </c>
      <c r="AF23">
        <v>-8.1740000000000007E-3</v>
      </c>
      <c r="AG23">
        <v>-8.5679999999999992E-3</v>
      </c>
      <c r="AH23">
        <v>-8.9759999999999996E-3</v>
      </c>
      <c r="AI23">
        <v>-9.3970000000000008E-3</v>
      </c>
      <c r="AJ23">
        <v>-9.4990000000000005E-3</v>
      </c>
      <c r="AK23">
        <v>-9.8279999999999999E-3</v>
      </c>
      <c r="AL23">
        <v>-1.0104E-2</v>
      </c>
    </row>
    <row r="24" spans="1:38" x14ac:dyDescent="0.25">
      <c r="A24" s="37">
        <v>3.0609999999999998E-2</v>
      </c>
      <c r="B24">
        <v>2.9034999999999998E-2</v>
      </c>
      <c r="C24">
        <v>2.7293000000000001E-2</v>
      </c>
      <c r="D24">
        <v>2.5859E-2</v>
      </c>
      <c r="E24">
        <v>2.4355999999999999E-2</v>
      </c>
      <c r="F24">
        <v>2.2995000000000002E-2</v>
      </c>
      <c r="G24">
        <v>2.1794000000000001E-2</v>
      </c>
      <c r="H24">
        <v>2.0719999999999999E-2</v>
      </c>
      <c r="I24">
        <v>1.9865000000000001E-2</v>
      </c>
      <c r="J24">
        <v>1.8714000000000001E-2</v>
      </c>
      <c r="K24">
        <v>1.7840000000000002E-2</v>
      </c>
      <c r="L24">
        <v>1.6573000000000001E-2</v>
      </c>
      <c r="M24">
        <v>1.5417E-2</v>
      </c>
      <c r="N24">
        <v>1.4472E-2</v>
      </c>
      <c r="O24">
        <v>1.3542E-2</v>
      </c>
      <c r="P24">
        <v>1.2492E-2</v>
      </c>
      <c r="Q24">
        <v>1.1339999999999999E-2</v>
      </c>
      <c r="R24">
        <v>1.0434000000000001E-2</v>
      </c>
      <c r="S24">
        <v>9.3069999999999993E-3</v>
      </c>
      <c r="T24">
        <v>8.1539999999999998E-3</v>
      </c>
      <c r="U24">
        <v>6.7359999999999998E-3</v>
      </c>
      <c r="V24">
        <v>5.2339999999999999E-3</v>
      </c>
      <c r="W24">
        <v>3.653E-3</v>
      </c>
      <c r="X24">
        <v>1.872E-3</v>
      </c>
      <c r="Y24">
        <v>0</v>
      </c>
      <c r="Z24">
        <v>-1.8600000000000001E-3</v>
      </c>
      <c r="AA24">
        <v>-3.6510000000000002E-3</v>
      </c>
      <c r="AB24">
        <v>-5.1450000000000003E-3</v>
      </c>
      <c r="AC24">
        <v>-6.2100000000000002E-3</v>
      </c>
      <c r="AD24">
        <v>-7.045E-3</v>
      </c>
      <c r="AE24">
        <v>-7.4539999999999997E-3</v>
      </c>
      <c r="AF24">
        <v>-8.0719999999999993E-3</v>
      </c>
      <c r="AG24">
        <v>-8.4609999999999998E-3</v>
      </c>
      <c r="AH24">
        <v>-8.737E-3</v>
      </c>
      <c r="AI24">
        <v>-9.2359999999999994E-3</v>
      </c>
      <c r="AJ24">
        <v>-9.3369999999999998E-3</v>
      </c>
      <c r="AK24">
        <v>-9.6299999999999997E-3</v>
      </c>
      <c r="AL24">
        <v>-9.9319999999999999E-3</v>
      </c>
    </row>
    <row r="25" spans="1:38" x14ac:dyDescent="0.25">
      <c r="A25" s="37">
        <v>2.9686000000000001E-2</v>
      </c>
      <c r="B25">
        <v>2.8201E-2</v>
      </c>
      <c r="C25">
        <v>2.6446999999999998E-2</v>
      </c>
      <c r="D25">
        <v>2.5014999999999999E-2</v>
      </c>
      <c r="E25">
        <v>2.3578999999999999E-2</v>
      </c>
      <c r="F25">
        <v>2.2262000000000001E-2</v>
      </c>
      <c r="G25">
        <v>2.1167999999999999E-2</v>
      </c>
      <c r="H25">
        <v>2.0098000000000001E-2</v>
      </c>
      <c r="I25">
        <v>1.9230000000000001E-2</v>
      </c>
      <c r="J25">
        <v>1.8183999999999999E-2</v>
      </c>
      <c r="K25">
        <v>1.7285999999999999E-2</v>
      </c>
      <c r="L25">
        <v>1.6123999999999999E-2</v>
      </c>
      <c r="M25">
        <v>1.5015000000000001E-2</v>
      </c>
      <c r="N25">
        <v>1.4069999999999999E-2</v>
      </c>
      <c r="O25">
        <v>1.3154000000000001E-2</v>
      </c>
      <c r="P25">
        <v>1.2081E-2</v>
      </c>
      <c r="Q25">
        <v>1.1155999999999999E-2</v>
      </c>
      <c r="R25">
        <v>1.0187999999999999E-2</v>
      </c>
      <c r="S25">
        <v>9.1179999999999994E-3</v>
      </c>
      <c r="T25">
        <v>7.9209999999999992E-3</v>
      </c>
      <c r="U25">
        <v>6.5409999999999999E-3</v>
      </c>
      <c r="V25">
        <v>5.1510000000000002E-3</v>
      </c>
      <c r="W25">
        <v>3.571E-3</v>
      </c>
      <c r="X25">
        <v>1.8569999999999999E-3</v>
      </c>
      <c r="Y25">
        <v>0</v>
      </c>
      <c r="Z25">
        <v>-1.8910000000000001E-3</v>
      </c>
      <c r="AA25">
        <v>-3.5899999999999999E-3</v>
      </c>
      <c r="AB25">
        <v>-5.0520000000000001E-3</v>
      </c>
      <c r="AC25">
        <v>-6.1000000000000004E-3</v>
      </c>
      <c r="AD25">
        <v>-6.9540000000000001E-3</v>
      </c>
      <c r="AE25">
        <v>-7.2960000000000004E-3</v>
      </c>
      <c r="AF25">
        <v>-7.8899999999999994E-3</v>
      </c>
      <c r="AG25">
        <v>-8.2150000000000001E-3</v>
      </c>
      <c r="AH25">
        <v>-8.626E-3</v>
      </c>
      <c r="AI25">
        <v>-9.0279999999999996E-3</v>
      </c>
      <c r="AJ25">
        <v>-9.1140000000000006E-3</v>
      </c>
      <c r="AK25">
        <v>-9.4560000000000009E-3</v>
      </c>
      <c r="AL25">
        <v>-9.7190000000000002E-3</v>
      </c>
    </row>
    <row r="26" spans="1:38" x14ac:dyDescent="0.25">
      <c r="A26" s="37">
        <v>2.9099E-2</v>
      </c>
      <c r="B26">
        <v>2.7609000000000002E-2</v>
      </c>
      <c r="C26">
        <v>2.5897E-2</v>
      </c>
      <c r="D26">
        <v>2.4469999999999999E-2</v>
      </c>
      <c r="E26">
        <v>2.3029000000000001E-2</v>
      </c>
      <c r="F26">
        <v>2.1760999999999999E-2</v>
      </c>
      <c r="G26">
        <v>2.0632999999999999E-2</v>
      </c>
      <c r="H26">
        <v>1.9658999999999999E-2</v>
      </c>
      <c r="I26">
        <v>1.8832999999999999E-2</v>
      </c>
      <c r="J26">
        <v>1.7788999999999999E-2</v>
      </c>
      <c r="K26">
        <v>1.6962000000000001E-2</v>
      </c>
      <c r="L26">
        <v>1.5821000000000002E-2</v>
      </c>
      <c r="M26">
        <v>1.472E-2</v>
      </c>
      <c r="N26">
        <v>1.3823E-2</v>
      </c>
      <c r="O26">
        <v>1.3001E-2</v>
      </c>
      <c r="P26">
        <v>1.1894E-2</v>
      </c>
      <c r="Q26">
        <v>1.0886E-2</v>
      </c>
      <c r="R26">
        <v>9.9679999999999994E-3</v>
      </c>
      <c r="S26">
        <v>8.9250000000000006E-3</v>
      </c>
      <c r="T26">
        <v>7.8919999999999997E-3</v>
      </c>
      <c r="U26">
        <v>6.5259999999999997E-3</v>
      </c>
      <c r="V26">
        <v>5.0879999999999996E-3</v>
      </c>
      <c r="W26">
        <v>3.496E-3</v>
      </c>
      <c r="X26">
        <v>1.8389999999999999E-3</v>
      </c>
      <c r="Y26">
        <v>0</v>
      </c>
      <c r="Z26">
        <v>-1.8469999999999999E-3</v>
      </c>
      <c r="AA26">
        <v>-3.5249999999999999E-3</v>
      </c>
      <c r="AB26">
        <v>-5.012E-3</v>
      </c>
      <c r="AC26">
        <v>-6.019E-3</v>
      </c>
      <c r="AD26">
        <v>-6.7799999999999996E-3</v>
      </c>
      <c r="AE26">
        <v>-7.1599999999999997E-3</v>
      </c>
      <c r="AF26">
        <v>-7.7169999999999999E-3</v>
      </c>
      <c r="AG26">
        <v>-8.097E-3</v>
      </c>
      <c r="AH26">
        <v>-8.4499999999999992E-3</v>
      </c>
      <c r="AI26">
        <v>-8.7860000000000004E-3</v>
      </c>
      <c r="AJ26">
        <v>-8.9549999999999994E-3</v>
      </c>
      <c r="AK26">
        <v>-9.247E-3</v>
      </c>
      <c r="AL26">
        <v>-9.4769999999999993E-3</v>
      </c>
    </row>
    <row r="27" spans="1:38" x14ac:dyDescent="0.25">
      <c r="A27" s="37">
        <v>2.8523E-2</v>
      </c>
      <c r="B27">
        <v>2.7021E-2</v>
      </c>
      <c r="C27">
        <v>2.5364999999999999E-2</v>
      </c>
      <c r="D27">
        <v>2.3963999999999999E-2</v>
      </c>
      <c r="E27">
        <v>2.2540000000000001E-2</v>
      </c>
      <c r="F27">
        <v>2.1267999999999999E-2</v>
      </c>
      <c r="G27">
        <v>2.0166E-2</v>
      </c>
      <c r="H27">
        <v>1.9231000000000002E-2</v>
      </c>
      <c r="I27">
        <v>1.8404E-2</v>
      </c>
      <c r="J27">
        <v>1.7391E-2</v>
      </c>
      <c r="K27">
        <v>1.6552000000000001E-2</v>
      </c>
      <c r="L27">
        <v>1.5455E-2</v>
      </c>
      <c r="M27">
        <v>1.4414E-2</v>
      </c>
      <c r="N27">
        <v>1.3559E-2</v>
      </c>
      <c r="O27">
        <v>1.2694E-2</v>
      </c>
      <c r="P27">
        <v>1.1729E-2</v>
      </c>
      <c r="Q27">
        <v>1.073E-2</v>
      </c>
      <c r="R27">
        <v>9.8080000000000007E-3</v>
      </c>
      <c r="S27">
        <v>8.8489999999999992E-3</v>
      </c>
      <c r="T27">
        <v>7.7190000000000002E-3</v>
      </c>
      <c r="U27">
        <v>6.3860000000000002E-3</v>
      </c>
      <c r="V27">
        <v>4.9670000000000001E-3</v>
      </c>
      <c r="W27">
        <v>3.4689999999999999E-3</v>
      </c>
      <c r="X27">
        <v>1.797E-3</v>
      </c>
      <c r="Y27">
        <v>0</v>
      </c>
      <c r="Z27">
        <v>-1.774E-3</v>
      </c>
      <c r="AA27">
        <v>-3.441E-3</v>
      </c>
      <c r="AB27">
        <v>-4.9550000000000002E-3</v>
      </c>
      <c r="AC27">
        <v>-5.8830000000000002E-3</v>
      </c>
      <c r="AD27">
        <v>-6.6039999999999996E-3</v>
      </c>
      <c r="AE27">
        <v>-6.9899999999999997E-3</v>
      </c>
      <c r="AF27">
        <v>-7.548E-3</v>
      </c>
      <c r="AG27">
        <v>-7.9299999999999995E-3</v>
      </c>
      <c r="AH27">
        <v>-8.2990000000000008E-3</v>
      </c>
      <c r="AI27">
        <v>-8.6379999999999998E-3</v>
      </c>
      <c r="AJ27">
        <v>-8.7069999999999995E-3</v>
      </c>
      <c r="AK27">
        <v>-9.0489999999999998E-3</v>
      </c>
      <c r="AL27">
        <v>-9.2300000000000004E-3</v>
      </c>
    </row>
    <row r="28" spans="1:38" x14ac:dyDescent="0.25">
      <c r="A28" s="37">
        <v>2.7822E-2</v>
      </c>
      <c r="B28">
        <v>2.6429999999999999E-2</v>
      </c>
      <c r="C28">
        <v>2.4829E-2</v>
      </c>
      <c r="D28">
        <v>2.3486E-2</v>
      </c>
      <c r="E28">
        <v>2.2135999999999999E-2</v>
      </c>
      <c r="F28">
        <v>2.0947E-2</v>
      </c>
      <c r="G28">
        <v>1.9879999999999998E-2</v>
      </c>
      <c r="H28">
        <v>1.8960999999999999E-2</v>
      </c>
      <c r="I28">
        <v>1.8121999999999999E-2</v>
      </c>
      <c r="J28">
        <v>1.7151E-2</v>
      </c>
      <c r="K28">
        <v>1.6372999999999999E-2</v>
      </c>
      <c r="L28">
        <v>1.5335E-2</v>
      </c>
      <c r="M28">
        <v>1.4271000000000001E-2</v>
      </c>
      <c r="N28">
        <v>1.3469999999999999E-2</v>
      </c>
      <c r="O28">
        <v>1.2578000000000001E-2</v>
      </c>
      <c r="P28">
        <v>1.1610000000000001E-2</v>
      </c>
      <c r="Q28">
        <v>1.0609E-2</v>
      </c>
      <c r="R28">
        <v>9.7619999999999998E-3</v>
      </c>
      <c r="S28">
        <v>8.7840000000000001E-3</v>
      </c>
      <c r="T28">
        <v>7.685E-3</v>
      </c>
      <c r="U28">
        <v>6.398E-3</v>
      </c>
      <c r="V28">
        <v>5.032E-3</v>
      </c>
      <c r="W28">
        <v>3.473E-3</v>
      </c>
      <c r="X28">
        <v>1.8029999999999999E-3</v>
      </c>
      <c r="Y28">
        <v>0</v>
      </c>
      <c r="Z28">
        <v>-1.74E-3</v>
      </c>
      <c r="AA28">
        <v>-3.3240000000000001E-3</v>
      </c>
      <c r="AB28">
        <v>-4.7980000000000002E-3</v>
      </c>
      <c r="AC28">
        <v>-5.7879999999999997E-3</v>
      </c>
      <c r="AD28">
        <v>-6.476E-3</v>
      </c>
      <c r="AE28">
        <v>-6.7879999999999998E-3</v>
      </c>
      <c r="AF28">
        <v>-7.3419999999999996E-3</v>
      </c>
      <c r="AG28">
        <v>-7.6810000000000003E-3</v>
      </c>
      <c r="AH28">
        <v>-8.0560000000000007E-3</v>
      </c>
      <c r="AI28">
        <v>-8.3730000000000002E-3</v>
      </c>
      <c r="AJ28">
        <v>-8.5089999999999992E-3</v>
      </c>
      <c r="AK28">
        <v>-8.7790000000000003E-3</v>
      </c>
      <c r="AL28">
        <v>-8.9730000000000001E-3</v>
      </c>
    </row>
    <row r="29" spans="1:38" x14ac:dyDescent="0.25">
      <c r="A29" s="37">
        <v>2.7400999999999998E-2</v>
      </c>
      <c r="B29">
        <v>2.5985999999999999E-2</v>
      </c>
      <c r="C29">
        <v>2.4442999999999999E-2</v>
      </c>
      <c r="D29">
        <v>2.3089999999999999E-2</v>
      </c>
      <c r="E29">
        <v>2.1729999999999999E-2</v>
      </c>
      <c r="F29">
        <v>2.0580999999999999E-2</v>
      </c>
      <c r="G29">
        <v>1.9547999999999999E-2</v>
      </c>
      <c r="H29">
        <v>1.8637000000000001E-2</v>
      </c>
      <c r="I29">
        <v>1.7819999999999999E-2</v>
      </c>
      <c r="J29">
        <v>1.6846E-2</v>
      </c>
      <c r="K29">
        <v>1.6022000000000002E-2</v>
      </c>
      <c r="L29">
        <v>1.4989000000000001E-2</v>
      </c>
      <c r="M29">
        <v>1.3998E-2</v>
      </c>
      <c r="N29">
        <v>1.3152E-2</v>
      </c>
      <c r="O29">
        <v>1.2281E-2</v>
      </c>
      <c r="P29">
        <v>1.1367E-2</v>
      </c>
      <c r="Q29">
        <v>1.0433E-2</v>
      </c>
      <c r="R29">
        <v>9.5610000000000001E-3</v>
      </c>
      <c r="S29">
        <v>8.5909999999999997E-3</v>
      </c>
      <c r="T29">
        <v>7.5810000000000001E-3</v>
      </c>
      <c r="U29">
        <v>6.2230000000000002E-3</v>
      </c>
      <c r="V29">
        <v>4.8840000000000003E-3</v>
      </c>
      <c r="W29">
        <v>3.3319999999999999E-3</v>
      </c>
      <c r="X29">
        <v>1.7160000000000001E-3</v>
      </c>
      <c r="Y29">
        <v>0</v>
      </c>
      <c r="Z29">
        <v>-1.7520000000000001E-3</v>
      </c>
      <c r="AA29">
        <v>-3.3570000000000002E-3</v>
      </c>
      <c r="AB29">
        <v>-4.7200000000000002E-3</v>
      </c>
      <c r="AC29">
        <v>-5.6680000000000003E-3</v>
      </c>
      <c r="AD29">
        <v>-6.3249999999999999E-3</v>
      </c>
      <c r="AE29">
        <v>-6.7080000000000004E-3</v>
      </c>
      <c r="AF29">
        <v>-7.1789999999999996E-3</v>
      </c>
      <c r="AG29">
        <v>-7.554E-3</v>
      </c>
      <c r="AH29">
        <v>-7.9170000000000004E-3</v>
      </c>
      <c r="AI29">
        <v>-8.175E-3</v>
      </c>
      <c r="AJ29">
        <v>-8.3350000000000004E-3</v>
      </c>
      <c r="AK29">
        <v>-8.6210000000000002E-3</v>
      </c>
      <c r="AL29">
        <v>-8.8090000000000009E-3</v>
      </c>
    </row>
    <row r="30" spans="1:38" x14ac:dyDescent="0.25">
      <c r="A30" s="37">
        <v>2.7191E-2</v>
      </c>
      <c r="B30">
        <v>2.5759000000000001E-2</v>
      </c>
      <c r="C30">
        <v>2.4166E-2</v>
      </c>
      <c r="D30">
        <v>2.2806E-2</v>
      </c>
      <c r="E30">
        <v>2.1507999999999999E-2</v>
      </c>
      <c r="F30">
        <v>2.0330000000000001E-2</v>
      </c>
      <c r="G30">
        <v>1.932E-2</v>
      </c>
      <c r="H30">
        <v>1.8416999999999999E-2</v>
      </c>
      <c r="I30">
        <v>1.7575E-2</v>
      </c>
      <c r="J30">
        <v>1.6650999999999999E-2</v>
      </c>
      <c r="K30">
        <v>1.5876999999999999E-2</v>
      </c>
      <c r="L30">
        <v>1.4860999999999999E-2</v>
      </c>
      <c r="M30">
        <v>1.3802999999999999E-2</v>
      </c>
      <c r="N30">
        <v>1.2973999999999999E-2</v>
      </c>
      <c r="O30">
        <v>1.2182999999999999E-2</v>
      </c>
      <c r="P30">
        <v>1.1207E-2</v>
      </c>
      <c r="Q30">
        <v>1.0248E-2</v>
      </c>
      <c r="R30">
        <v>9.4199999999999996E-3</v>
      </c>
      <c r="S30">
        <v>8.4950000000000008E-3</v>
      </c>
      <c r="T30">
        <v>7.4970000000000002E-3</v>
      </c>
      <c r="U30">
        <v>6.1910000000000003E-3</v>
      </c>
      <c r="V30">
        <v>4.8269999999999997E-3</v>
      </c>
      <c r="W30">
        <v>3.326E-3</v>
      </c>
      <c r="X30">
        <v>1.717E-3</v>
      </c>
      <c r="Y30">
        <v>0</v>
      </c>
      <c r="Z30">
        <v>-1.7279999999999999E-3</v>
      </c>
      <c r="AA30">
        <v>-3.29E-3</v>
      </c>
      <c r="AB30">
        <v>-4.6179999999999997E-3</v>
      </c>
      <c r="AC30">
        <v>-5.5700000000000003E-3</v>
      </c>
      <c r="AD30">
        <v>-6.1770000000000002E-3</v>
      </c>
      <c r="AE30">
        <v>-6.5599999999999999E-3</v>
      </c>
      <c r="AF30">
        <v>-7.0219999999999996E-3</v>
      </c>
      <c r="AG30">
        <v>-7.4209999999999996E-3</v>
      </c>
      <c r="AH30">
        <v>-7.7759999999999999E-3</v>
      </c>
      <c r="AI30">
        <v>-8.0429999999999998E-3</v>
      </c>
      <c r="AJ30">
        <v>-8.1250000000000003E-3</v>
      </c>
      <c r="AK30">
        <v>-8.3800000000000003E-3</v>
      </c>
      <c r="AL30">
        <v>-8.626E-3</v>
      </c>
    </row>
    <row r="31" spans="1:38" x14ac:dyDescent="0.25">
      <c r="A31" s="37">
        <v>2.7112000000000001E-2</v>
      </c>
      <c r="B31">
        <v>2.5725999999999999E-2</v>
      </c>
      <c r="C31">
        <v>2.4154999999999999E-2</v>
      </c>
      <c r="D31">
        <v>2.2825000000000002E-2</v>
      </c>
      <c r="E31">
        <v>2.1499000000000001E-2</v>
      </c>
      <c r="F31">
        <v>2.0338999999999999E-2</v>
      </c>
      <c r="G31">
        <v>1.9261E-2</v>
      </c>
      <c r="H31">
        <v>1.8408999999999998E-2</v>
      </c>
      <c r="I31">
        <v>1.7614000000000001E-2</v>
      </c>
      <c r="J31">
        <v>1.6615999999999999E-2</v>
      </c>
      <c r="K31">
        <v>1.5806000000000001E-2</v>
      </c>
      <c r="L31">
        <v>1.4784E-2</v>
      </c>
      <c r="M31">
        <v>1.3729E-2</v>
      </c>
      <c r="N31">
        <v>1.2907E-2</v>
      </c>
      <c r="O31">
        <v>1.2029E-2</v>
      </c>
      <c r="P31">
        <v>1.1128000000000001E-2</v>
      </c>
      <c r="Q31">
        <v>1.0245000000000001E-2</v>
      </c>
      <c r="R31">
        <v>9.3939999999999996E-3</v>
      </c>
      <c r="S31">
        <v>8.4740000000000006E-3</v>
      </c>
      <c r="T31">
        <v>7.4549999999999998E-3</v>
      </c>
      <c r="U31">
        <v>6.1679999999999999E-3</v>
      </c>
      <c r="V31">
        <v>4.7749999999999997E-3</v>
      </c>
      <c r="W31">
        <v>3.3270000000000001E-3</v>
      </c>
      <c r="X31">
        <v>1.6969999999999999E-3</v>
      </c>
      <c r="Y31">
        <v>0</v>
      </c>
      <c r="Z31">
        <v>-1.6659999999999999E-3</v>
      </c>
      <c r="AA31">
        <v>-3.1960000000000001E-3</v>
      </c>
      <c r="AB31">
        <v>-4.5329999999999997E-3</v>
      </c>
      <c r="AC31">
        <v>-5.424E-3</v>
      </c>
      <c r="AD31">
        <v>-6.0899999999999999E-3</v>
      </c>
      <c r="AE31">
        <v>-6.4120000000000002E-3</v>
      </c>
      <c r="AF31">
        <v>-6.8760000000000002E-3</v>
      </c>
      <c r="AG31">
        <v>-7.2150000000000001E-3</v>
      </c>
      <c r="AH31">
        <v>-7.5209999999999999E-3</v>
      </c>
      <c r="AI31">
        <v>-7.8180000000000003E-3</v>
      </c>
      <c r="AJ31">
        <v>-7.9340000000000001E-3</v>
      </c>
      <c r="AK31">
        <v>-8.182E-3</v>
      </c>
      <c r="AL31">
        <v>-8.4089999999999998E-3</v>
      </c>
    </row>
    <row r="32" spans="1:38" x14ac:dyDescent="0.25">
      <c r="A32" s="37">
        <v>2.7039000000000001E-2</v>
      </c>
      <c r="B32">
        <v>2.5610999999999998E-2</v>
      </c>
      <c r="C32">
        <v>2.4069E-2</v>
      </c>
      <c r="D32">
        <v>2.2689999999999998E-2</v>
      </c>
      <c r="E32">
        <v>2.137E-2</v>
      </c>
      <c r="F32">
        <v>2.019E-2</v>
      </c>
      <c r="G32">
        <v>1.9099999999999999E-2</v>
      </c>
      <c r="H32">
        <v>1.8246999999999999E-2</v>
      </c>
      <c r="I32">
        <v>1.7471E-2</v>
      </c>
      <c r="J32">
        <v>1.6482E-2</v>
      </c>
      <c r="K32">
        <v>1.5649E-2</v>
      </c>
      <c r="L32">
        <v>1.4651000000000001E-2</v>
      </c>
      <c r="M32">
        <v>1.3592999999999999E-2</v>
      </c>
      <c r="N32">
        <v>1.2749E-2</v>
      </c>
      <c r="O32">
        <v>1.1931000000000001E-2</v>
      </c>
      <c r="P32">
        <v>1.1037E-2</v>
      </c>
      <c r="Q32">
        <v>1.0163999999999999E-2</v>
      </c>
      <c r="R32">
        <v>9.2189999999999998E-3</v>
      </c>
      <c r="S32">
        <v>8.3949999999999997E-3</v>
      </c>
      <c r="T32">
        <v>7.3670000000000003E-3</v>
      </c>
      <c r="U32">
        <v>6.1000000000000004E-3</v>
      </c>
      <c r="V32">
        <v>4.744E-3</v>
      </c>
      <c r="W32">
        <v>3.287E-3</v>
      </c>
      <c r="X32">
        <v>1.6670000000000001E-3</v>
      </c>
      <c r="Y32">
        <v>0</v>
      </c>
      <c r="Z32">
        <v>-1.637E-3</v>
      </c>
      <c r="AA32">
        <v>-3.1089999999999998E-3</v>
      </c>
      <c r="AB32">
        <v>-4.457E-3</v>
      </c>
      <c r="AC32">
        <v>-5.3229999999999996E-3</v>
      </c>
      <c r="AD32">
        <v>-5.9709999999999997E-3</v>
      </c>
      <c r="AE32">
        <v>-6.3090000000000004E-3</v>
      </c>
      <c r="AF32">
        <v>-6.7629999999999999E-3</v>
      </c>
      <c r="AG32">
        <v>-7.1180000000000002E-3</v>
      </c>
      <c r="AH32">
        <v>-7.4180000000000001E-3</v>
      </c>
      <c r="AI32">
        <v>-7.7289999999999998E-3</v>
      </c>
      <c r="AJ32">
        <v>-7.7790000000000003E-3</v>
      </c>
      <c r="AK32">
        <v>-7.9640000000000006E-3</v>
      </c>
      <c r="AL32">
        <v>-8.2150000000000001E-3</v>
      </c>
    </row>
    <row r="33" spans="1:38" x14ac:dyDescent="0.25">
      <c r="A33" s="37">
        <v>2.7046000000000001E-2</v>
      </c>
      <c r="B33">
        <v>2.5638000000000001E-2</v>
      </c>
      <c r="C33">
        <v>2.4067999999999999E-2</v>
      </c>
      <c r="D33">
        <v>2.2689000000000001E-2</v>
      </c>
      <c r="E33">
        <v>2.1351999999999999E-2</v>
      </c>
      <c r="F33">
        <v>2.0150999999999999E-2</v>
      </c>
      <c r="G33">
        <v>1.9134999999999999E-2</v>
      </c>
      <c r="H33">
        <v>1.8171E-2</v>
      </c>
      <c r="I33">
        <v>1.7389999999999999E-2</v>
      </c>
      <c r="J33">
        <v>1.6403999999999998E-2</v>
      </c>
      <c r="K33">
        <v>1.5582E-2</v>
      </c>
      <c r="L33">
        <v>1.4558E-2</v>
      </c>
      <c r="M33">
        <v>1.3495E-2</v>
      </c>
      <c r="N33">
        <v>1.2651000000000001E-2</v>
      </c>
      <c r="O33">
        <v>1.1853000000000001E-2</v>
      </c>
      <c r="P33">
        <v>1.0978E-2</v>
      </c>
      <c r="Q33">
        <v>1.0056000000000001E-2</v>
      </c>
      <c r="R33">
        <v>9.1979999999999996E-3</v>
      </c>
      <c r="S33">
        <v>8.3820000000000006E-3</v>
      </c>
      <c r="T33">
        <v>7.3369999999999998E-3</v>
      </c>
      <c r="U33">
        <v>6.1019999999999998E-3</v>
      </c>
      <c r="V33">
        <v>4.7289999999999997E-3</v>
      </c>
      <c r="W33">
        <v>3.3040000000000001E-3</v>
      </c>
      <c r="X33">
        <v>1.653E-3</v>
      </c>
      <c r="Y33">
        <v>0</v>
      </c>
      <c r="Z33">
        <v>-1.575E-3</v>
      </c>
      <c r="AA33">
        <v>-3.0590000000000001E-3</v>
      </c>
      <c r="AB33">
        <v>-4.3420000000000004E-3</v>
      </c>
      <c r="AC33">
        <v>-5.228E-3</v>
      </c>
      <c r="AD33">
        <v>-5.8190000000000004E-3</v>
      </c>
      <c r="AE33">
        <v>-6.1809999999999999E-3</v>
      </c>
      <c r="AF33">
        <v>-6.581E-3</v>
      </c>
      <c r="AG33">
        <v>-6.9430000000000004E-3</v>
      </c>
      <c r="AH33">
        <v>-7.2300000000000003E-3</v>
      </c>
      <c r="AI33">
        <v>-7.5129999999999997E-3</v>
      </c>
      <c r="AJ33">
        <v>-7.5799999999999999E-3</v>
      </c>
      <c r="AK33">
        <v>-7.8329999999999997E-3</v>
      </c>
      <c r="AL33">
        <v>-8.012E-3</v>
      </c>
    </row>
    <row r="34" spans="1:38" x14ac:dyDescent="0.25">
      <c r="A34" s="37">
        <v>2.7144000000000001E-2</v>
      </c>
      <c r="B34">
        <v>2.5749999999999999E-2</v>
      </c>
      <c r="C34">
        <v>2.4139000000000001E-2</v>
      </c>
      <c r="D34">
        <v>2.2749999999999999E-2</v>
      </c>
      <c r="E34">
        <v>2.1357999999999999E-2</v>
      </c>
      <c r="F34">
        <v>2.0147999999999999E-2</v>
      </c>
      <c r="G34">
        <v>1.9084E-2</v>
      </c>
      <c r="H34">
        <v>1.8175E-2</v>
      </c>
      <c r="I34">
        <v>1.7365999999999999E-2</v>
      </c>
      <c r="J34">
        <v>1.6396000000000001E-2</v>
      </c>
      <c r="K34">
        <v>1.5528999999999999E-2</v>
      </c>
      <c r="L34">
        <v>1.4461999999999999E-2</v>
      </c>
      <c r="M34">
        <v>1.3413E-2</v>
      </c>
      <c r="N34">
        <v>1.2548999999999999E-2</v>
      </c>
      <c r="O34">
        <v>1.1750999999999999E-2</v>
      </c>
      <c r="P34">
        <v>1.0876E-2</v>
      </c>
      <c r="Q34">
        <v>9.9900000000000006E-3</v>
      </c>
      <c r="R34">
        <v>9.1129999999999996E-3</v>
      </c>
      <c r="S34">
        <v>8.2500000000000004E-3</v>
      </c>
      <c r="T34">
        <v>7.2480000000000001E-3</v>
      </c>
      <c r="U34">
        <v>6.0419999999999996E-3</v>
      </c>
      <c r="V34">
        <v>4.7299999999999998E-3</v>
      </c>
      <c r="W34">
        <v>3.2650000000000001E-3</v>
      </c>
      <c r="X34">
        <v>1.6800000000000001E-3</v>
      </c>
      <c r="Y34">
        <v>0</v>
      </c>
      <c r="Z34">
        <v>-1.534E-3</v>
      </c>
      <c r="AA34">
        <v>-3.0330000000000001E-3</v>
      </c>
      <c r="AB34">
        <v>-4.3429999999999996E-3</v>
      </c>
      <c r="AC34">
        <v>-5.1500000000000001E-3</v>
      </c>
      <c r="AD34">
        <v>-5.7609999999999996E-3</v>
      </c>
      <c r="AE34">
        <v>-6.0910000000000001E-3</v>
      </c>
      <c r="AF34">
        <v>-6.5250000000000004E-3</v>
      </c>
      <c r="AG34">
        <v>-6.8739999999999999E-3</v>
      </c>
      <c r="AH34">
        <v>-7.1370000000000001E-3</v>
      </c>
      <c r="AI34">
        <v>-7.3870000000000003E-3</v>
      </c>
      <c r="AJ34">
        <v>-7.4479999999999998E-3</v>
      </c>
      <c r="AK34">
        <v>-7.7190000000000002E-3</v>
      </c>
      <c r="AL34">
        <v>-7.8300000000000002E-3</v>
      </c>
    </row>
    <row r="35" spans="1:38" x14ac:dyDescent="0.25">
      <c r="A35" s="37">
        <v>2.7091E-2</v>
      </c>
      <c r="B35">
        <v>2.5676999999999998E-2</v>
      </c>
      <c r="C35">
        <v>2.4119000000000002E-2</v>
      </c>
      <c r="D35">
        <v>2.2688E-2</v>
      </c>
      <c r="E35">
        <v>2.1344999999999999E-2</v>
      </c>
      <c r="F35">
        <v>2.0131E-2</v>
      </c>
      <c r="G35">
        <v>1.9094E-2</v>
      </c>
      <c r="H35">
        <v>1.8186000000000001E-2</v>
      </c>
      <c r="I35">
        <v>1.7339E-2</v>
      </c>
      <c r="J35">
        <v>1.6344999999999998E-2</v>
      </c>
      <c r="K35">
        <v>1.5512E-2</v>
      </c>
      <c r="L35">
        <v>1.444E-2</v>
      </c>
      <c r="M35">
        <v>1.3365999999999999E-2</v>
      </c>
      <c r="N35">
        <v>1.2557E-2</v>
      </c>
      <c r="O35">
        <v>1.1681E-2</v>
      </c>
      <c r="P35">
        <v>1.0843999999999999E-2</v>
      </c>
      <c r="Q35">
        <v>9.9629999999999996E-3</v>
      </c>
      <c r="R35">
        <v>9.1120000000000003E-3</v>
      </c>
      <c r="S35">
        <v>8.2629999999999995E-3</v>
      </c>
      <c r="T35">
        <v>7.2610000000000001E-3</v>
      </c>
      <c r="U35">
        <v>6.0229999999999997E-3</v>
      </c>
      <c r="V35">
        <v>4.7239999999999999E-3</v>
      </c>
      <c r="W35">
        <v>3.2880000000000001E-3</v>
      </c>
      <c r="X35">
        <v>1.6739999999999999E-3</v>
      </c>
      <c r="Y35">
        <v>0</v>
      </c>
      <c r="Z35">
        <v>-1.5219999999999999E-3</v>
      </c>
      <c r="AA35">
        <v>-3.0219999999999999E-3</v>
      </c>
      <c r="AB35">
        <v>-4.267E-3</v>
      </c>
      <c r="AC35">
        <v>-5.0949999999999997E-3</v>
      </c>
      <c r="AD35">
        <v>-5.6690000000000004E-3</v>
      </c>
      <c r="AE35">
        <v>-6.0650000000000001E-3</v>
      </c>
      <c r="AF35">
        <v>-6.4219999999999998E-3</v>
      </c>
      <c r="AG35">
        <v>-6.7799999999999996E-3</v>
      </c>
      <c r="AH35">
        <v>-7.0530000000000002E-3</v>
      </c>
      <c r="AI35">
        <v>-7.2630000000000004E-3</v>
      </c>
      <c r="AJ35">
        <v>-7.3350000000000004E-3</v>
      </c>
      <c r="AK35">
        <v>-7.4910000000000003E-3</v>
      </c>
      <c r="AL35">
        <v>-7.6530000000000001E-3</v>
      </c>
    </row>
    <row r="36" spans="1:38" x14ac:dyDescent="0.25">
      <c r="A36" s="37">
        <v>2.7025E-2</v>
      </c>
      <c r="B36">
        <v>2.5637E-2</v>
      </c>
      <c r="C36">
        <v>2.4046000000000001E-2</v>
      </c>
      <c r="D36">
        <v>2.2630000000000001E-2</v>
      </c>
      <c r="E36">
        <v>2.1238E-2</v>
      </c>
      <c r="F36">
        <v>1.9989E-2</v>
      </c>
      <c r="G36">
        <v>1.8919999999999999E-2</v>
      </c>
      <c r="H36">
        <v>1.8026E-2</v>
      </c>
      <c r="I36">
        <v>1.7141E-2</v>
      </c>
      <c r="J36">
        <v>1.6166E-2</v>
      </c>
      <c r="K36">
        <v>1.5311999999999999E-2</v>
      </c>
      <c r="L36">
        <v>1.4241999999999999E-2</v>
      </c>
      <c r="M36">
        <v>1.3171E-2</v>
      </c>
      <c r="N36">
        <v>1.2344000000000001E-2</v>
      </c>
      <c r="O36">
        <v>1.1514999999999999E-2</v>
      </c>
      <c r="P36">
        <v>1.0704E-2</v>
      </c>
      <c r="Q36">
        <v>9.7990000000000004E-3</v>
      </c>
      <c r="R36">
        <v>8.9859999999999992E-3</v>
      </c>
      <c r="S36">
        <v>8.0979999999999993E-3</v>
      </c>
      <c r="T36">
        <v>7.1339999999999997E-3</v>
      </c>
      <c r="U36">
        <v>5.8999999999999999E-3</v>
      </c>
      <c r="V36">
        <v>4.6080000000000001E-3</v>
      </c>
      <c r="W36">
        <v>3.2429999999999998E-3</v>
      </c>
      <c r="X36">
        <v>1.6670000000000001E-3</v>
      </c>
      <c r="Y36">
        <v>0</v>
      </c>
      <c r="Z36">
        <v>-1.611E-3</v>
      </c>
      <c r="AA36">
        <v>-3.0509999999999999E-3</v>
      </c>
      <c r="AB36">
        <v>-4.2649999999999997E-3</v>
      </c>
      <c r="AC36">
        <v>-5.1060000000000003E-3</v>
      </c>
      <c r="AD36">
        <v>-5.6649999999999999E-3</v>
      </c>
      <c r="AE36">
        <v>-6.0150000000000004E-3</v>
      </c>
      <c r="AF36">
        <v>-6.3870000000000003E-3</v>
      </c>
      <c r="AG36">
        <v>-6.7559999999999999E-3</v>
      </c>
      <c r="AH36">
        <v>-7.0169999999999998E-3</v>
      </c>
      <c r="AI36">
        <v>-7.1679999999999999E-3</v>
      </c>
      <c r="AJ36">
        <v>-7.2500000000000004E-3</v>
      </c>
      <c r="AK36">
        <v>-7.4139999999999996E-3</v>
      </c>
      <c r="AL36">
        <v>-7.5770000000000004E-3</v>
      </c>
    </row>
    <row r="37" spans="1:38" x14ac:dyDescent="0.25">
      <c r="A37" s="37">
        <v>2.7267E-2</v>
      </c>
      <c r="B37">
        <v>2.5873E-2</v>
      </c>
      <c r="C37">
        <v>2.4285000000000001E-2</v>
      </c>
      <c r="D37">
        <v>2.2832999999999999E-2</v>
      </c>
      <c r="E37">
        <v>2.1434000000000002E-2</v>
      </c>
      <c r="F37">
        <v>2.0202000000000001E-2</v>
      </c>
      <c r="G37">
        <v>1.9154999999999998E-2</v>
      </c>
      <c r="H37">
        <v>1.8224000000000001E-2</v>
      </c>
      <c r="I37">
        <v>1.7337000000000002E-2</v>
      </c>
      <c r="J37">
        <v>1.6348999999999999E-2</v>
      </c>
      <c r="K37">
        <v>1.5438E-2</v>
      </c>
      <c r="L37">
        <v>1.4364E-2</v>
      </c>
      <c r="M37">
        <v>1.3318E-2</v>
      </c>
      <c r="N37">
        <v>1.2437E-2</v>
      </c>
      <c r="O37">
        <v>1.1631000000000001E-2</v>
      </c>
      <c r="P37">
        <v>1.0770999999999999E-2</v>
      </c>
      <c r="Q37">
        <v>9.8740000000000008E-3</v>
      </c>
      <c r="R37">
        <v>9.0760000000000007E-3</v>
      </c>
      <c r="S37">
        <v>8.1989999999999997E-3</v>
      </c>
      <c r="T37">
        <v>7.1840000000000003E-3</v>
      </c>
      <c r="U37">
        <v>5.9969999999999997E-3</v>
      </c>
      <c r="V37">
        <v>4.6969999999999998E-3</v>
      </c>
      <c r="W37">
        <v>3.3240000000000001E-3</v>
      </c>
      <c r="X37">
        <v>1.7359999999999999E-3</v>
      </c>
      <c r="Y37">
        <v>0</v>
      </c>
      <c r="Z37">
        <v>-1.5629999999999999E-3</v>
      </c>
      <c r="AA37">
        <v>-3.0360000000000001E-3</v>
      </c>
      <c r="AB37">
        <v>-4.2139999999999999E-3</v>
      </c>
      <c r="AC37">
        <v>-5.006E-3</v>
      </c>
      <c r="AD37">
        <v>-5.6259999999999999E-3</v>
      </c>
      <c r="AE37">
        <v>-5.9049999999999997E-3</v>
      </c>
      <c r="AF37">
        <v>-6.3119999999999999E-3</v>
      </c>
      <c r="AG37">
        <v>-6.6379999999999998E-3</v>
      </c>
      <c r="AH37">
        <v>-6.8710000000000004E-3</v>
      </c>
      <c r="AI37">
        <v>-7.0740000000000004E-3</v>
      </c>
      <c r="AJ37">
        <v>-7.123E-3</v>
      </c>
      <c r="AK37">
        <v>-7.2509999999999996E-3</v>
      </c>
      <c r="AL37">
        <v>-7.3530000000000002E-3</v>
      </c>
    </row>
    <row r="38" spans="1:38" x14ac:dyDescent="0.25">
      <c r="A38" s="37">
        <v>2.7303999999999998E-2</v>
      </c>
      <c r="B38">
        <v>2.5926999999999999E-2</v>
      </c>
      <c r="C38">
        <v>2.4365000000000001E-2</v>
      </c>
      <c r="D38">
        <v>2.2894000000000001E-2</v>
      </c>
      <c r="E38">
        <v>2.1479999999999999E-2</v>
      </c>
      <c r="F38">
        <v>2.0256E-2</v>
      </c>
      <c r="G38">
        <v>1.9167E-2</v>
      </c>
      <c r="H38">
        <v>1.8269000000000001E-2</v>
      </c>
      <c r="I38">
        <v>1.737E-2</v>
      </c>
      <c r="J38">
        <v>1.6327999999999999E-2</v>
      </c>
      <c r="K38">
        <v>1.5435000000000001E-2</v>
      </c>
      <c r="L38">
        <v>1.4350999999999999E-2</v>
      </c>
      <c r="M38">
        <v>1.3295E-2</v>
      </c>
      <c r="N38">
        <v>1.2388E-2</v>
      </c>
      <c r="O38">
        <v>1.1606E-2</v>
      </c>
      <c r="P38">
        <v>1.0742E-2</v>
      </c>
      <c r="Q38">
        <v>9.8359999999999993E-3</v>
      </c>
      <c r="R38">
        <v>8.9940000000000003E-3</v>
      </c>
      <c r="S38">
        <v>8.1659999999999996E-3</v>
      </c>
      <c r="T38">
        <v>7.2009999999999999E-3</v>
      </c>
      <c r="U38">
        <v>6.0029999999999997E-3</v>
      </c>
      <c r="V38">
        <v>4.7060000000000001E-3</v>
      </c>
      <c r="W38">
        <v>3.31E-3</v>
      </c>
      <c r="X38">
        <v>1.6919999999999999E-3</v>
      </c>
      <c r="Y38">
        <v>0</v>
      </c>
      <c r="Z38">
        <v>-1.6180000000000001E-3</v>
      </c>
      <c r="AA38">
        <v>-3.0630000000000002E-3</v>
      </c>
      <c r="AB38">
        <v>-4.2199999999999998E-3</v>
      </c>
      <c r="AC38">
        <v>-5.0740000000000004E-3</v>
      </c>
      <c r="AD38">
        <v>-5.653E-3</v>
      </c>
      <c r="AE38">
        <v>-5.9569999999999996E-3</v>
      </c>
      <c r="AF38">
        <v>-6.3379999999999999E-3</v>
      </c>
      <c r="AG38">
        <v>-6.6509999999999998E-3</v>
      </c>
      <c r="AH38">
        <v>-6.8250000000000003E-3</v>
      </c>
      <c r="AI38">
        <v>-7.038E-3</v>
      </c>
      <c r="AJ38">
        <v>-7.0410000000000004E-3</v>
      </c>
      <c r="AK38">
        <v>-7.2160000000000002E-3</v>
      </c>
      <c r="AL38">
        <v>-7.2529999999999999E-3</v>
      </c>
    </row>
    <row r="39" spans="1:38" x14ac:dyDescent="0.25">
      <c r="A39" s="37">
        <v>2.7094E-2</v>
      </c>
      <c r="B39">
        <v>2.5821E-2</v>
      </c>
      <c r="C39">
        <v>2.4295000000000001E-2</v>
      </c>
      <c r="D39">
        <v>2.2865E-2</v>
      </c>
      <c r="E39">
        <v>2.1472000000000002E-2</v>
      </c>
      <c r="F39">
        <v>2.0274E-2</v>
      </c>
      <c r="G39">
        <v>1.9186999999999999E-2</v>
      </c>
      <c r="H39">
        <v>1.8266999999999999E-2</v>
      </c>
      <c r="I39">
        <v>1.7410999999999999E-2</v>
      </c>
      <c r="J39">
        <v>1.6351999999999998E-2</v>
      </c>
      <c r="K39">
        <v>1.5472E-2</v>
      </c>
      <c r="L39">
        <v>1.4362E-2</v>
      </c>
      <c r="M39">
        <v>1.3305000000000001E-2</v>
      </c>
      <c r="N39">
        <v>1.2455000000000001E-2</v>
      </c>
      <c r="O39">
        <v>1.1625E-2</v>
      </c>
      <c r="P39">
        <v>1.0808999999999999E-2</v>
      </c>
      <c r="Q39">
        <v>9.887E-3</v>
      </c>
      <c r="R39">
        <v>9.0740000000000005E-3</v>
      </c>
      <c r="S39">
        <v>8.2179999999999996E-3</v>
      </c>
      <c r="T39">
        <v>7.2690000000000003E-3</v>
      </c>
      <c r="U39">
        <v>6.0540000000000004E-3</v>
      </c>
      <c r="V39">
        <v>4.8040000000000001E-3</v>
      </c>
      <c r="W39">
        <v>3.388E-3</v>
      </c>
      <c r="X39">
        <v>1.7570000000000001E-3</v>
      </c>
      <c r="Y39">
        <v>0</v>
      </c>
      <c r="Z39">
        <v>-1.6119999999999999E-3</v>
      </c>
      <c r="AA39">
        <v>-3.0739999999999999E-3</v>
      </c>
      <c r="AB39">
        <v>-4.2170000000000003E-3</v>
      </c>
      <c r="AC39">
        <v>-5.0289999999999996E-3</v>
      </c>
      <c r="AD39">
        <v>-5.6169999999999996E-3</v>
      </c>
      <c r="AE39">
        <v>-5.9810000000000002E-3</v>
      </c>
      <c r="AF39">
        <v>-6.3090000000000004E-3</v>
      </c>
      <c r="AG39">
        <v>-6.5960000000000003E-3</v>
      </c>
      <c r="AH39">
        <v>-6.8170000000000001E-3</v>
      </c>
      <c r="AI39">
        <v>-6.9360000000000003E-3</v>
      </c>
      <c r="AJ39">
        <v>-6.9820000000000004E-3</v>
      </c>
      <c r="AK39">
        <v>-7.0860000000000003E-3</v>
      </c>
      <c r="AL39">
        <v>-7.1510000000000002E-3</v>
      </c>
    </row>
    <row r="40" spans="1:38" x14ac:dyDescent="0.25">
      <c r="A40" s="37">
        <v>2.6651999999999999E-2</v>
      </c>
      <c r="B40">
        <v>2.5443E-2</v>
      </c>
      <c r="C40">
        <v>2.3997000000000001E-2</v>
      </c>
      <c r="D40">
        <v>2.2592999999999999E-2</v>
      </c>
      <c r="E40">
        <v>2.1273E-2</v>
      </c>
      <c r="F40">
        <v>2.0086E-2</v>
      </c>
      <c r="G40">
        <v>1.9033000000000001E-2</v>
      </c>
      <c r="H40">
        <v>1.8117000000000001E-2</v>
      </c>
      <c r="I40">
        <v>1.7243999999999999E-2</v>
      </c>
      <c r="J40">
        <v>1.6233999999999998E-2</v>
      </c>
      <c r="K40">
        <v>1.5334E-2</v>
      </c>
      <c r="L40">
        <v>1.4233000000000001E-2</v>
      </c>
      <c r="M40">
        <v>1.3212E-2</v>
      </c>
      <c r="N40">
        <v>1.2387E-2</v>
      </c>
      <c r="O40">
        <v>1.1568999999999999E-2</v>
      </c>
      <c r="P40">
        <v>1.0751999999999999E-2</v>
      </c>
      <c r="Q40">
        <v>9.8890000000000002E-3</v>
      </c>
      <c r="R40">
        <v>9.0530000000000003E-3</v>
      </c>
      <c r="S40">
        <v>8.2520000000000007E-3</v>
      </c>
      <c r="T40">
        <v>7.3029999999999996E-3</v>
      </c>
      <c r="U40">
        <v>6.1029999999999999E-3</v>
      </c>
      <c r="V40">
        <v>4.8459999999999996E-3</v>
      </c>
      <c r="W40">
        <v>3.4510000000000001E-3</v>
      </c>
      <c r="X40">
        <v>1.756E-3</v>
      </c>
      <c r="Y40">
        <v>0</v>
      </c>
      <c r="Z40">
        <v>-1.691E-3</v>
      </c>
      <c r="AA40">
        <v>-3.1220000000000002E-3</v>
      </c>
      <c r="AB40">
        <v>-4.2839999999999996E-3</v>
      </c>
      <c r="AC40">
        <v>-5.0650000000000001E-3</v>
      </c>
      <c r="AD40">
        <v>-5.6490000000000004E-3</v>
      </c>
      <c r="AE40">
        <v>-6.0340000000000003E-3</v>
      </c>
      <c r="AF40">
        <v>-6.3099999999999996E-3</v>
      </c>
      <c r="AG40">
        <v>-6.6010000000000001E-3</v>
      </c>
      <c r="AH40">
        <v>-6.7850000000000002E-3</v>
      </c>
      <c r="AI40">
        <v>-6.9360000000000003E-3</v>
      </c>
      <c r="AJ40">
        <v>-6.9259999999999999E-3</v>
      </c>
      <c r="AK40">
        <v>-7.0619999999999997E-3</v>
      </c>
      <c r="AL40">
        <v>-7.084E-3</v>
      </c>
    </row>
    <row r="41" spans="1:38" x14ac:dyDescent="0.25">
      <c r="A41" s="37">
        <v>2.6190999999999999E-2</v>
      </c>
      <c r="B41">
        <v>2.5103E-2</v>
      </c>
      <c r="C41">
        <v>2.3734999999999999E-2</v>
      </c>
      <c r="D41">
        <v>2.2422000000000001E-2</v>
      </c>
      <c r="E41">
        <v>2.1167999999999999E-2</v>
      </c>
      <c r="F41">
        <v>1.9990999999999998E-2</v>
      </c>
      <c r="G41">
        <v>1.8995999999999999E-2</v>
      </c>
      <c r="H41">
        <v>1.8082999999999998E-2</v>
      </c>
      <c r="I41">
        <v>1.7249E-2</v>
      </c>
      <c r="J41">
        <v>1.6247999999999999E-2</v>
      </c>
      <c r="K41">
        <v>1.5348000000000001E-2</v>
      </c>
      <c r="L41">
        <v>1.4311000000000001E-2</v>
      </c>
      <c r="M41">
        <v>1.3276E-2</v>
      </c>
      <c r="N41">
        <v>1.2415000000000001E-2</v>
      </c>
      <c r="O41">
        <v>1.1650000000000001E-2</v>
      </c>
      <c r="P41">
        <v>1.0862E-2</v>
      </c>
      <c r="Q41">
        <v>1.0018000000000001E-2</v>
      </c>
      <c r="R41">
        <v>9.1909999999999995E-3</v>
      </c>
      <c r="S41">
        <v>8.3940000000000004E-3</v>
      </c>
      <c r="T41">
        <v>7.4520000000000003E-3</v>
      </c>
      <c r="U41">
        <v>6.3039999999999997E-3</v>
      </c>
      <c r="V41">
        <v>5.025E-3</v>
      </c>
      <c r="W41">
        <v>3.6150000000000002E-3</v>
      </c>
      <c r="X41">
        <v>1.8860000000000001E-3</v>
      </c>
      <c r="Y41">
        <v>0</v>
      </c>
      <c r="Z41">
        <v>-1.7149999999999999E-3</v>
      </c>
      <c r="AA41">
        <v>-3.163E-3</v>
      </c>
      <c r="AB41">
        <v>-4.2760000000000003E-3</v>
      </c>
      <c r="AC41">
        <v>-5.0949999999999997E-3</v>
      </c>
      <c r="AD41">
        <v>-5.666E-3</v>
      </c>
      <c r="AE41">
        <v>-6.0219999999999996E-3</v>
      </c>
      <c r="AF41">
        <v>-6.3420000000000004E-3</v>
      </c>
      <c r="AG41">
        <v>-6.5950000000000002E-3</v>
      </c>
      <c r="AH41">
        <v>-6.7489999999999998E-3</v>
      </c>
      <c r="AI41">
        <v>-6.8780000000000004E-3</v>
      </c>
      <c r="AJ41">
        <v>-6.9069999999999999E-3</v>
      </c>
      <c r="AK41">
        <v>-7.0429999999999998E-3</v>
      </c>
      <c r="AL41">
        <v>-7.0359999999999997E-3</v>
      </c>
    </row>
    <row r="42" spans="1:38" x14ac:dyDescent="0.25">
      <c r="A42" s="37">
        <v>2.5491E-2</v>
      </c>
      <c r="B42">
        <v>2.4579E-2</v>
      </c>
      <c r="C42">
        <v>2.3355999999999998E-2</v>
      </c>
      <c r="D42">
        <v>2.2186999999999998E-2</v>
      </c>
      <c r="E42">
        <v>2.0965999999999999E-2</v>
      </c>
      <c r="F42">
        <v>1.9834999999999998E-2</v>
      </c>
      <c r="G42">
        <v>1.8877999999999999E-2</v>
      </c>
      <c r="H42">
        <v>1.8037999999999998E-2</v>
      </c>
      <c r="I42">
        <v>1.7191999999999999E-2</v>
      </c>
      <c r="J42">
        <v>1.6211E-2</v>
      </c>
      <c r="K42">
        <v>1.5375E-2</v>
      </c>
      <c r="L42">
        <v>1.4356000000000001E-2</v>
      </c>
      <c r="M42">
        <v>1.3355000000000001E-2</v>
      </c>
      <c r="N42">
        <v>1.2524E-2</v>
      </c>
      <c r="O42">
        <v>1.1789000000000001E-2</v>
      </c>
      <c r="P42">
        <v>1.0991000000000001E-2</v>
      </c>
      <c r="Q42">
        <v>1.0193000000000001E-2</v>
      </c>
      <c r="R42">
        <v>9.3670000000000003E-3</v>
      </c>
      <c r="S42">
        <v>8.6250000000000007E-3</v>
      </c>
      <c r="T42">
        <v>7.7200000000000003E-3</v>
      </c>
      <c r="U42">
        <v>6.5890000000000002E-3</v>
      </c>
      <c r="V42">
        <v>5.2769999999999996E-3</v>
      </c>
      <c r="W42">
        <v>3.872E-3</v>
      </c>
      <c r="X42">
        <v>2.0300000000000001E-3</v>
      </c>
      <c r="Y42">
        <v>0</v>
      </c>
      <c r="Z42">
        <v>-1.7279999999999999E-3</v>
      </c>
      <c r="AA42">
        <v>-3.1589999999999999E-3</v>
      </c>
      <c r="AB42">
        <v>-4.287E-3</v>
      </c>
      <c r="AC42">
        <v>-5.071E-3</v>
      </c>
      <c r="AD42">
        <v>-5.646E-3</v>
      </c>
      <c r="AE42">
        <v>-6.0099999999999997E-3</v>
      </c>
      <c r="AF42">
        <v>-6.306E-3</v>
      </c>
      <c r="AG42">
        <v>-6.5490000000000001E-3</v>
      </c>
      <c r="AH42">
        <v>-6.7279999999999996E-3</v>
      </c>
      <c r="AI42">
        <v>-6.8630000000000002E-3</v>
      </c>
      <c r="AJ42">
        <v>-6.8539999999999998E-3</v>
      </c>
      <c r="AK42">
        <v>-6.9699999999999996E-3</v>
      </c>
      <c r="AL42">
        <v>-6.9560000000000004E-3</v>
      </c>
    </row>
    <row r="43" spans="1:38" x14ac:dyDescent="0.25">
      <c r="A43" s="37">
        <v>1.8297000000000001E-2</v>
      </c>
      <c r="B43">
        <v>1.7472999999999999E-2</v>
      </c>
      <c r="C43">
        <v>1.6442999999999999E-2</v>
      </c>
      <c r="D43">
        <v>1.5585999999999999E-2</v>
      </c>
      <c r="E43">
        <v>1.4736000000000001E-2</v>
      </c>
      <c r="F43">
        <v>1.3958999999999999E-2</v>
      </c>
      <c r="G43">
        <v>1.3213000000000001E-2</v>
      </c>
      <c r="H43">
        <v>1.2500000000000001E-2</v>
      </c>
      <c r="I43">
        <v>1.1802E-2</v>
      </c>
      <c r="J43">
        <v>1.0958000000000001E-2</v>
      </c>
      <c r="K43">
        <v>1.026E-2</v>
      </c>
      <c r="L43">
        <v>9.3799999999999994E-3</v>
      </c>
      <c r="M43">
        <v>8.5550000000000001E-3</v>
      </c>
      <c r="N43">
        <v>7.8799999999999999E-3</v>
      </c>
      <c r="O43">
        <v>7.3239999999999998E-3</v>
      </c>
      <c r="P43">
        <v>6.659E-3</v>
      </c>
      <c r="Q43">
        <v>6.0369999999999998E-3</v>
      </c>
      <c r="R43">
        <v>5.4310000000000001E-3</v>
      </c>
      <c r="S43">
        <v>4.8329999999999996E-3</v>
      </c>
      <c r="T43">
        <v>4.2370000000000003E-3</v>
      </c>
      <c r="U43">
        <v>3.4840000000000001E-3</v>
      </c>
      <c r="V43">
        <v>2.696E-3</v>
      </c>
      <c r="W43">
        <v>1.851E-3</v>
      </c>
      <c r="X43">
        <v>9.1100000000000003E-4</v>
      </c>
      <c r="Y43">
        <v>0</v>
      </c>
      <c r="Z43">
        <v>-7.4799999999999997E-4</v>
      </c>
      <c r="AA43">
        <v>-1.2960000000000001E-3</v>
      </c>
      <c r="AB43">
        <v>-1.7960000000000001E-3</v>
      </c>
      <c r="AC43">
        <v>-2.31E-3</v>
      </c>
      <c r="AD43">
        <v>-2.807E-3</v>
      </c>
      <c r="AE43">
        <v>-3.1150000000000001E-3</v>
      </c>
      <c r="AF43">
        <v>-3.3630000000000001E-3</v>
      </c>
      <c r="AG43">
        <v>-3.5140000000000002E-3</v>
      </c>
      <c r="AH43">
        <v>-3.607E-3</v>
      </c>
      <c r="AI43">
        <v>-3.7399999999999998E-3</v>
      </c>
      <c r="AJ43">
        <v>-3.7139999999999999E-3</v>
      </c>
      <c r="AK43">
        <v>-3.8180000000000002E-3</v>
      </c>
      <c r="AL43">
        <v>-3.7629999999999999E-3</v>
      </c>
    </row>
    <row r="44" spans="1:38" x14ac:dyDescent="0.25">
      <c r="A44" s="37">
        <v>1.796E-2</v>
      </c>
      <c r="B44">
        <v>1.7153999999999999E-2</v>
      </c>
      <c r="C44">
        <v>1.6119999999999999E-2</v>
      </c>
      <c r="D44">
        <v>1.5295E-2</v>
      </c>
      <c r="E44">
        <v>1.4463E-2</v>
      </c>
      <c r="F44">
        <v>1.3671000000000001E-2</v>
      </c>
      <c r="G44">
        <v>1.2893999999999999E-2</v>
      </c>
      <c r="H44">
        <v>1.2196E-2</v>
      </c>
      <c r="I44">
        <v>1.1507E-2</v>
      </c>
      <c r="J44">
        <v>1.0676E-2</v>
      </c>
      <c r="K44">
        <v>1.0021E-2</v>
      </c>
      <c r="L44">
        <v>9.1590000000000005E-3</v>
      </c>
      <c r="M44">
        <v>8.3440000000000007E-3</v>
      </c>
      <c r="N44">
        <v>7.7029999999999998E-3</v>
      </c>
      <c r="O44">
        <v>7.1250000000000003E-3</v>
      </c>
      <c r="P44">
        <v>6.4850000000000003E-3</v>
      </c>
      <c r="Q44">
        <v>5.8570000000000002E-3</v>
      </c>
      <c r="R44">
        <v>5.2509999999999996E-3</v>
      </c>
      <c r="S44">
        <v>4.7000000000000002E-3</v>
      </c>
      <c r="T44">
        <v>4.1099999999999999E-3</v>
      </c>
      <c r="U44">
        <v>3.3579999999999999E-3</v>
      </c>
      <c r="V44">
        <v>2.5660000000000001E-3</v>
      </c>
      <c r="W44">
        <v>1.75E-3</v>
      </c>
      <c r="X44">
        <v>8.52E-4</v>
      </c>
      <c r="Y44">
        <v>0</v>
      </c>
      <c r="Z44">
        <v>-7.2199999999999999E-4</v>
      </c>
      <c r="AA44">
        <v>-1.253E-3</v>
      </c>
      <c r="AB44">
        <v>-1.7340000000000001E-3</v>
      </c>
      <c r="AC44">
        <v>-2.251E-3</v>
      </c>
      <c r="AD44">
        <v>-2.7320000000000001E-3</v>
      </c>
      <c r="AE44">
        <v>-3.016E-3</v>
      </c>
      <c r="AF44">
        <v>-3.277E-3</v>
      </c>
      <c r="AG44">
        <v>-3.4510000000000001E-3</v>
      </c>
      <c r="AH44">
        <v>-3.5100000000000001E-3</v>
      </c>
      <c r="AI44">
        <v>-3.6180000000000001E-3</v>
      </c>
      <c r="AJ44">
        <v>-3.5969999999999999E-3</v>
      </c>
      <c r="AK44">
        <v>-3.7030000000000001E-3</v>
      </c>
      <c r="AL44">
        <v>-3.6700000000000001E-3</v>
      </c>
    </row>
    <row r="45" spans="1:38" x14ac:dyDescent="0.25">
      <c r="A45" s="37">
        <v>1.7756000000000001E-2</v>
      </c>
      <c r="B45">
        <v>1.6948999999999999E-2</v>
      </c>
      <c r="C45">
        <v>1.5913E-2</v>
      </c>
      <c r="D45">
        <v>1.5084999999999999E-2</v>
      </c>
      <c r="E45">
        <v>1.4213E-2</v>
      </c>
      <c r="F45">
        <v>1.3417999999999999E-2</v>
      </c>
      <c r="G45">
        <v>1.2666E-2</v>
      </c>
      <c r="H45">
        <v>1.1989E-2</v>
      </c>
      <c r="I45">
        <v>1.1317000000000001E-2</v>
      </c>
      <c r="J45">
        <v>1.0496E-2</v>
      </c>
      <c r="K45">
        <v>9.8259999999999997E-3</v>
      </c>
      <c r="L45">
        <v>8.9700000000000005E-3</v>
      </c>
      <c r="M45">
        <v>8.1790000000000005E-3</v>
      </c>
      <c r="N45">
        <v>7.5599999999999999E-3</v>
      </c>
      <c r="O45">
        <v>6.9649999999999998E-3</v>
      </c>
      <c r="P45">
        <v>6.3839999999999999E-3</v>
      </c>
      <c r="Q45">
        <v>5.7390000000000002E-3</v>
      </c>
      <c r="R45">
        <v>5.1830000000000001E-3</v>
      </c>
      <c r="S45">
        <v>4.594E-3</v>
      </c>
      <c r="T45">
        <v>4.0090000000000004E-3</v>
      </c>
      <c r="U45">
        <v>3.2650000000000001E-3</v>
      </c>
      <c r="V45">
        <v>2.513E-3</v>
      </c>
      <c r="W45">
        <v>1.709E-3</v>
      </c>
      <c r="X45">
        <v>8.1999999999999998E-4</v>
      </c>
      <c r="Y45">
        <v>0</v>
      </c>
      <c r="Z45">
        <v>-6.7599999999999995E-4</v>
      </c>
      <c r="AA45">
        <v>-1.193E-3</v>
      </c>
      <c r="AB45">
        <v>-1.655E-3</v>
      </c>
      <c r="AC45">
        <v>-2.1480000000000002E-3</v>
      </c>
      <c r="AD45">
        <v>-2.6210000000000001E-3</v>
      </c>
      <c r="AE45">
        <v>-2.9139999999999999E-3</v>
      </c>
      <c r="AF45">
        <v>-3.186E-3</v>
      </c>
      <c r="AG45">
        <v>-3.3400000000000001E-3</v>
      </c>
      <c r="AH45">
        <v>-3.4139999999999999E-3</v>
      </c>
      <c r="AI45">
        <v>-3.4880000000000002E-3</v>
      </c>
      <c r="AJ45">
        <v>-3.5309999999999999E-3</v>
      </c>
      <c r="AK45">
        <v>-3.5790000000000001E-3</v>
      </c>
      <c r="AL45">
        <v>-3.5990000000000002E-3</v>
      </c>
    </row>
    <row r="46" spans="1:38" x14ac:dyDescent="0.25">
      <c r="A46" s="37">
        <v>1.7596000000000001E-2</v>
      </c>
      <c r="B46">
        <v>1.6761999999999999E-2</v>
      </c>
      <c r="C46">
        <v>1.5731999999999999E-2</v>
      </c>
      <c r="D46">
        <v>1.4831E-2</v>
      </c>
      <c r="E46">
        <v>1.3979999999999999E-2</v>
      </c>
      <c r="F46">
        <v>1.3187000000000001E-2</v>
      </c>
      <c r="G46">
        <v>1.2437E-2</v>
      </c>
      <c r="H46">
        <v>1.1762E-2</v>
      </c>
      <c r="I46">
        <v>1.111E-2</v>
      </c>
      <c r="J46">
        <v>1.03E-2</v>
      </c>
      <c r="K46">
        <v>9.6679999999999995E-3</v>
      </c>
      <c r="L46">
        <v>8.8430000000000002E-3</v>
      </c>
      <c r="M46">
        <v>8.0440000000000008E-3</v>
      </c>
      <c r="N46">
        <v>7.443E-3</v>
      </c>
      <c r="O46">
        <v>6.8739999999999999E-3</v>
      </c>
      <c r="P46">
        <v>6.2769999999999996E-3</v>
      </c>
      <c r="Q46">
        <v>5.659E-3</v>
      </c>
      <c r="R46">
        <v>5.0889999999999998E-3</v>
      </c>
      <c r="S46">
        <v>4.5399999999999998E-3</v>
      </c>
      <c r="T46">
        <v>3.9480000000000001E-3</v>
      </c>
      <c r="U46">
        <v>3.215E-3</v>
      </c>
      <c r="V46">
        <v>2.4629999999999999E-3</v>
      </c>
      <c r="W46">
        <v>1.686E-3</v>
      </c>
      <c r="X46">
        <v>8.3000000000000001E-4</v>
      </c>
      <c r="Y46">
        <v>0</v>
      </c>
      <c r="Z46">
        <v>-6.4700000000000001E-4</v>
      </c>
      <c r="AA46">
        <v>-1.109E-3</v>
      </c>
      <c r="AB46">
        <v>-1.5590000000000001E-3</v>
      </c>
      <c r="AC46">
        <v>-2.0279999999999999E-3</v>
      </c>
      <c r="AD46">
        <v>-2.5500000000000002E-3</v>
      </c>
      <c r="AE46">
        <v>-2.7910000000000001E-3</v>
      </c>
      <c r="AF46">
        <v>-3.0490000000000001E-3</v>
      </c>
      <c r="AG46">
        <v>-3.2070000000000002E-3</v>
      </c>
      <c r="AH46">
        <v>-3.2569999999999999E-3</v>
      </c>
      <c r="AI46">
        <v>-3.3909999999999999E-3</v>
      </c>
      <c r="AJ46">
        <v>-3.3800000000000002E-3</v>
      </c>
      <c r="AK46">
        <v>-3.4749999999999998E-3</v>
      </c>
      <c r="AL46">
        <v>-3.503E-3</v>
      </c>
    </row>
    <row r="47" spans="1:38" x14ac:dyDescent="0.25">
      <c r="A47" s="37">
        <v>1.7433000000000001E-2</v>
      </c>
      <c r="B47">
        <v>1.6617E-2</v>
      </c>
      <c r="C47">
        <v>1.5553000000000001E-2</v>
      </c>
      <c r="D47">
        <v>1.4666E-2</v>
      </c>
      <c r="E47">
        <v>1.3809E-2</v>
      </c>
      <c r="F47">
        <v>1.2992999999999999E-2</v>
      </c>
      <c r="G47">
        <v>1.2244E-2</v>
      </c>
      <c r="H47">
        <v>1.1558000000000001E-2</v>
      </c>
      <c r="I47">
        <v>1.0888E-2</v>
      </c>
      <c r="J47">
        <v>1.0102E-2</v>
      </c>
      <c r="K47">
        <v>9.4649999999999995E-3</v>
      </c>
      <c r="L47">
        <v>8.6569999999999998E-3</v>
      </c>
      <c r="M47">
        <v>7.8569999999999994E-3</v>
      </c>
      <c r="N47">
        <v>7.28E-3</v>
      </c>
      <c r="O47">
        <v>6.7270000000000003E-3</v>
      </c>
      <c r="P47">
        <v>6.1159999999999999E-3</v>
      </c>
      <c r="Q47">
        <v>5.5389999999999997E-3</v>
      </c>
      <c r="R47">
        <v>5.0010000000000002E-3</v>
      </c>
      <c r="S47">
        <v>4.4279999999999996E-3</v>
      </c>
      <c r="T47">
        <v>3.8349999999999999E-3</v>
      </c>
      <c r="U47">
        <v>3.1250000000000002E-3</v>
      </c>
      <c r="V47">
        <v>2.408E-3</v>
      </c>
      <c r="W47">
        <v>1.6459999999999999E-3</v>
      </c>
      <c r="X47">
        <v>7.6199999999999998E-4</v>
      </c>
      <c r="Y47">
        <v>0</v>
      </c>
      <c r="Z47">
        <v>-6.5099999999999999E-4</v>
      </c>
      <c r="AA47">
        <v>-1.106E-3</v>
      </c>
      <c r="AB47">
        <v>-1.5740000000000001E-3</v>
      </c>
      <c r="AC47">
        <v>-2.0379999999999999E-3</v>
      </c>
      <c r="AD47">
        <v>-2.4949999999999998E-3</v>
      </c>
      <c r="AE47">
        <v>-2.7920000000000002E-3</v>
      </c>
      <c r="AF47">
        <v>-3.0109999999999998E-3</v>
      </c>
      <c r="AG47">
        <v>-3.1740000000000002E-3</v>
      </c>
      <c r="AH47">
        <v>-3.2429999999999998E-3</v>
      </c>
      <c r="AI47">
        <v>-3.3170000000000001E-3</v>
      </c>
      <c r="AJ47">
        <v>-3.3579999999999999E-3</v>
      </c>
      <c r="AK47">
        <v>-3.483E-3</v>
      </c>
      <c r="AL47">
        <v>-3.5230000000000001E-3</v>
      </c>
    </row>
    <row r="48" spans="1:38" x14ac:dyDescent="0.25">
      <c r="A48" s="37">
        <v>1.7330000000000002E-2</v>
      </c>
      <c r="B48">
        <v>1.652E-2</v>
      </c>
      <c r="C48">
        <v>1.5472E-2</v>
      </c>
      <c r="D48">
        <v>1.4562E-2</v>
      </c>
      <c r="E48">
        <v>1.3674E-2</v>
      </c>
      <c r="F48">
        <v>1.2884E-2</v>
      </c>
      <c r="G48">
        <v>1.2182E-2</v>
      </c>
      <c r="H48">
        <v>1.1521E-2</v>
      </c>
      <c r="I48">
        <v>1.0831E-2</v>
      </c>
      <c r="J48">
        <v>1.0078999999999999E-2</v>
      </c>
      <c r="K48">
        <v>9.4359999999999999E-3</v>
      </c>
      <c r="L48">
        <v>8.6210000000000002E-3</v>
      </c>
      <c r="M48">
        <v>7.8569999999999994E-3</v>
      </c>
      <c r="N48">
        <v>7.2659999999999999E-3</v>
      </c>
      <c r="O48">
        <v>6.6800000000000002E-3</v>
      </c>
      <c r="P48">
        <v>6.1310000000000002E-3</v>
      </c>
      <c r="Q48">
        <v>5.5120000000000004E-3</v>
      </c>
      <c r="R48">
        <v>4.9820000000000003E-3</v>
      </c>
      <c r="S48">
        <v>4.4180000000000001E-3</v>
      </c>
      <c r="T48">
        <v>3.862E-3</v>
      </c>
      <c r="U48">
        <v>3.1519999999999999E-3</v>
      </c>
      <c r="V48">
        <v>2.4269999999999999E-3</v>
      </c>
      <c r="W48">
        <v>1.6490000000000001E-3</v>
      </c>
      <c r="X48">
        <v>8.2600000000000002E-4</v>
      </c>
      <c r="Y48">
        <v>0</v>
      </c>
      <c r="Z48">
        <v>-6.2100000000000002E-4</v>
      </c>
      <c r="AA48">
        <v>-1.0989999999999999E-3</v>
      </c>
      <c r="AB48">
        <v>-1.537E-3</v>
      </c>
      <c r="AC48">
        <v>-2.0209999999999998E-3</v>
      </c>
      <c r="AD48">
        <v>-2.4359999999999998E-3</v>
      </c>
      <c r="AE48">
        <v>-2.7039999999999998E-3</v>
      </c>
      <c r="AF48">
        <v>-2.9420000000000002E-3</v>
      </c>
      <c r="AG48">
        <v>-3.0769999999999999E-3</v>
      </c>
      <c r="AH48">
        <v>-3.1700000000000001E-3</v>
      </c>
      <c r="AI48">
        <v>-3.284E-3</v>
      </c>
      <c r="AJ48">
        <v>-3.2799999999999999E-3</v>
      </c>
      <c r="AK48">
        <v>-3.4039999999999999E-3</v>
      </c>
      <c r="AL48">
        <v>-3.4749999999999998E-3</v>
      </c>
    </row>
    <row r="49" spans="1:38" x14ac:dyDescent="0.25">
      <c r="A49" s="37">
        <v>1.7228E-2</v>
      </c>
      <c r="B49">
        <v>1.6376000000000002E-2</v>
      </c>
      <c r="C49">
        <v>1.5298000000000001E-2</v>
      </c>
      <c r="D49">
        <v>1.4370000000000001E-2</v>
      </c>
      <c r="E49">
        <v>1.3497E-2</v>
      </c>
      <c r="F49">
        <v>1.2716E-2</v>
      </c>
      <c r="G49">
        <v>1.1978000000000001E-2</v>
      </c>
      <c r="H49">
        <v>1.1279000000000001E-2</v>
      </c>
      <c r="I49">
        <v>1.0675E-2</v>
      </c>
      <c r="J49">
        <v>9.8910000000000005E-3</v>
      </c>
      <c r="K49">
        <v>9.2650000000000007E-3</v>
      </c>
      <c r="L49">
        <v>8.4620000000000008E-3</v>
      </c>
      <c r="M49">
        <v>7.7010000000000004E-3</v>
      </c>
      <c r="N49">
        <v>7.1240000000000001E-3</v>
      </c>
      <c r="O49">
        <v>6.5789999999999998E-3</v>
      </c>
      <c r="P49">
        <v>5.9979999999999999E-3</v>
      </c>
      <c r="Q49">
        <v>5.4520000000000002E-3</v>
      </c>
      <c r="R49">
        <v>4.8710000000000003E-3</v>
      </c>
      <c r="S49">
        <v>4.3550000000000004E-3</v>
      </c>
      <c r="T49">
        <v>3.7910000000000001E-3</v>
      </c>
      <c r="U49">
        <v>3.0999999999999999E-3</v>
      </c>
      <c r="V49">
        <v>2.3760000000000001E-3</v>
      </c>
      <c r="W49">
        <v>1.6000000000000001E-3</v>
      </c>
      <c r="X49">
        <v>7.85E-4</v>
      </c>
      <c r="Y49">
        <v>0</v>
      </c>
      <c r="Z49">
        <v>-6.3000000000000003E-4</v>
      </c>
      <c r="AA49">
        <v>-1.103E-3</v>
      </c>
      <c r="AB49">
        <v>-1.5679999999999999E-3</v>
      </c>
      <c r="AC49">
        <v>-1.9910000000000001E-3</v>
      </c>
      <c r="AD49">
        <v>-2.4109999999999999E-3</v>
      </c>
      <c r="AE49">
        <v>-2.6740000000000002E-3</v>
      </c>
      <c r="AF49">
        <v>-2.9090000000000001E-3</v>
      </c>
      <c r="AG49">
        <v>-3.0509999999999999E-3</v>
      </c>
      <c r="AH49">
        <v>-3.1589999999999999E-3</v>
      </c>
      <c r="AI49">
        <v>-3.2680000000000001E-3</v>
      </c>
      <c r="AJ49">
        <v>-3.3019999999999998E-3</v>
      </c>
      <c r="AK49">
        <v>-3.424E-3</v>
      </c>
      <c r="AL49">
        <v>-3.519E-3</v>
      </c>
    </row>
    <row r="50" spans="1:38" x14ac:dyDescent="0.25">
      <c r="A50" s="37">
        <v>1.7121999999999998E-2</v>
      </c>
      <c r="B50">
        <v>1.6334999999999999E-2</v>
      </c>
      <c r="C50">
        <v>1.5298000000000001E-2</v>
      </c>
      <c r="D50">
        <v>1.4355E-2</v>
      </c>
      <c r="E50">
        <v>1.3427E-2</v>
      </c>
      <c r="F50">
        <v>1.2644000000000001E-2</v>
      </c>
      <c r="G50">
        <v>1.1908E-2</v>
      </c>
      <c r="H50">
        <v>1.1252E-2</v>
      </c>
      <c r="I50">
        <v>1.061E-2</v>
      </c>
      <c r="J50">
        <v>9.8650000000000005E-3</v>
      </c>
      <c r="K50">
        <v>9.2440000000000005E-3</v>
      </c>
      <c r="L50">
        <v>8.4569999999999992E-3</v>
      </c>
      <c r="M50">
        <v>7.6730000000000001E-3</v>
      </c>
      <c r="N50">
        <v>7.1190000000000003E-3</v>
      </c>
      <c r="O50">
        <v>6.5550000000000001E-3</v>
      </c>
      <c r="P50">
        <v>5.9899999999999997E-3</v>
      </c>
      <c r="Q50">
        <v>5.4019999999999997E-3</v>
      </c>
      <c r="R50">
        <v>4.8580000000000003E-3</v>
      </c>
      <c r="S50">
        <v>4.3140000000000001E-3</v>
      </c>
      <c r="T50">
        <v>3.7989999999999999E-3</v>
      </c>
      <c r="U50">
        <v>3.0869999999999999E-3</v>
      </c>
      <c r="V50">
        <v>2.3449999999999999E-3</v>
      </c>
      <c r="W50">
        <v>1.5900000000000001E-3</v>
      </c>
      <c r="X50">
        <v>7.6099999999999996E-4</v>
      </c>
      <c r="Y50">
        <v>0</v>
      </c>
      <c r="Z50">
        <v>-6.6200000000000005E-4</v>
      </c>
      <c r="AA50">
        <v>-1.1349999999999999E-3</v>
      </c>
      <c r="AB50">
        <v>-1.6050000000000001E-3</v>
      </c>
      <c r="AC50">
        <v>-2.0660000000000001E-3</v>
      </c>
      <c r="AD50">
        <v>-2.464E-3</v>
      </c>
      <c r="AE50">
        <v>-2.696E-3</v>
      </c>
      <c r="AF50">
        <v>-2.9580000000000001E-3</v>
      </c>
      <c r="AG50">
        <v>-3.0730000000000002E-3</v>
      </c>
      <c r="AH50">
        <v>-3.1949999999999999E-3</v>
      </c>
      <c r="AI50">
        <v>-3.3080000000000002E-3</v>
      </c>
      <c r="AJ50">
        <v>-3.323E-3</v>
      </c>
      <c r="AK50">
        <v>-3.4280000000000001E-3</v>
      </c>
      <c r="AL50">
        <v>-3.5300000000000002E-3</v>
      </c>
    </row>
    <row r="51" spans="1:38" x14ac:dyDescent="0.25">
      <c r="A51" s="37">
        <v>1.6742E-2</v>
      </c>
      <c r="B51">
        <v>1.6022000000000002E-2</v>
      </c>
      <c r="C51">
        <v>1.5047E-2</v>
      </c>
      <c r="D51">
        <v>1.4147E-2</v>
      </c>
      <c r="E51">
        <v>1.3226E-2</v>
      </c>
      <c r="F51">
        <v>1.2461E-2</v>
      </c>
      <c r="G51">
        <v>1.1724E-2</v>
      </c>
      <c r="H51">
        <v>1.1055000000000001E-2</v>
      </c>
      <c r="I51">
        <v>1.0437E-2</v>
      </c>
      <c r="J51">
        <v>9.6889999999999997E-3</v>
      </c>
      <c r="K51">
        <v>9.0699999999999999E-3</v>
      </c>
      <c r="L51">
        <v>8.3219999999999995E-3</v>
      </c>
      <c r="M51">
        <v>7.5550000000000001E-3</v>
      </c>
      <c r="N51">
        <v>6.9930000000000001E-3</v>
      </c>
      <c r="O51">
        <v>6.4599999999999996E-3</v>
      </c>
      <c r="P51">
        <v>5.9090000000000002E-3</v>
      </c>
      <c r="Q51">
        <v>5.3379999999999999E-3</v>
      </c>
      <c r="R51">
        <v>4.8320000000000004E-3</v>
      </c>
      <c r="S51">
        <v>4.3010000000000001E-3</v>
      </c>
      <c r="T51">
        <v>3.7339999999999999E-3</v>
      </c>
      <c r="U51">
        <v>3.0630000000000002E-3</v>
      </c>
      <c r="V51">
        <v>2.3519999999999999E-3</v>
      </c>
      <c r="W51">
        <v>1.5839999999999999E-3</v>
      </c>
      <c r="X51">
        <v>7.6499999999999995E-4</v>
      </c>
      <c r="Y51">
        <v>0</v>
      </c>
      <c r="Z51">
        <v>-6.4999999999999997E-4</v>
      </c>
      <c r="AA51">
        <v>-1.145E-3</v>
      </c>
      <c r="AB51">
        <v>-1.591E-3</v>
      </c>
      <c r="AC51">
        <v>-2.0460000000000001E-3</v>
      </c>
      <c r="AD51">
        <v>-2.454E-3</v>
      </c>
      <c r="AE51">
        <v>-2.7039999999999998E-3</v>
      </c>
      <c r="AF51">
        <v>-2.9399999999999999E-3</v>
      </c>
      <c r="AG51">
        <v>-3.0560000000000001E-3</v>
      </c>
      <c r="AH51">
        <v>-3.156E-3</v>
      </c>
      <c r="AI51">
        <v>-3.2980000000000002E-3</v>
      </c>
      <c r="AJ51">
        <v>-3.3180000000000002E-3</v>
      </c>
      <c r="AK51">
        <v>-3.467E-3</v>
      </c>
      <c r="AL51">
        <v>-3.5409999999999999E-3</v>
      </c>
    </row>
    <row r="52" spans="1:38" x14ac:dyDescent="0.25">
      <c r="A52" s="37">
        <v>1.6275999999999999E-2</v>
      </c>
      <c r="B52">
        <v>1.5611999999999999E-2</v>
      </c>
      <c r="C52">
        <v>1.4716E-2</v>
      </c>
      <c r="D52">
        <v>1.3852E-2</v>
      </c>
      <c r="E52">
        <v>1.3044999999999999E-2</v>
      </c>
      <c r="F52">
        <v>1.2324999999999999E-2</v>
      </c>
      <c r="G52">
        <v>1.1620999999999999E-2</v>
      </c>
      <c r="H52">
        <v>1.1013999999999999E-2</v>
      </c>
      <c r="I52">
        <v>1.0385E-2</v>
      </c>
      <c r="J52">
        <v>9.6690000000000005E-3</v>
      </c>
      <c r="K52">
        <v>9.0609999999999996E-3</v>
      </c>
      <c r="L52">
        <v>8.3119999999999999E-3</v>
      </c>
      <c r="M52">
        <v>7.5599999999999999E-3</v>
      </c>
      <c r="N52">
        <v>6.9950000000000003E-3</v>
      </c>
      <c r="O52">
        <v>6.4939999999999998E-3</v>
      </c>
      <c r="P52">
        <v>5.9160000000000003E-3</v>
      </c>
      <c r="Q52">
        <v>5.3460000000000001E-3</v>
      </c>
      <c r="R52">
        <v>4.8120000000000003E-3</v>
      </c>
      <c r="S52">
        <v>4.3480000000000003E-3</v>
      </c>
      <c r="T52">
        <v>3.751E-3</v>
      </c>
      <c r="U52">
        <v>3.0409999999999999E-3</v>
      </c>
      <c r="V52">
        <v>2.3400000000000001E-3</v>
      </c>
      <c r="W52">
        <v>1.567E-3</v>
      </c>
      <c r="X52">
        <v>7.7800000000000005E-4</v>
      </c>
      <c r="Y52">
        <v>0</v>
      </c>
      <c r="Z52">
        <v>-6.4499999999999996E-4</v>
      </c>
      <c r="AA52">
        <v>-1.158E-3</v>
      </c>
      <c r="AB52">
        <v>-1.621E-3</v>
      </c>
      <c r="AC52">
        <v>-2.052E-3</v>
      </c>
      <c r="AD52">
        <v>-2.4380000000000001E-3</v>
      </c>
      <c r="AE52">
        <v>-2.7049999999999999E-3</v>
      </c>
      <c r="AF52">
        <v>-2.931E-3</v>
      </c>
      <c r="AG52">
        <v>-3.0349999999999999E-3</v>
      </c>
      <c r="AH52">
        <v>-3.1640000000000001E-3</v>
      </c>
      <c r="AI52">
        <v>-3.2550000000000001E-3</v>
      </c>
      <c r="AJ52">
        <v>-3.2929999999999999E-3</v>
      </c>
      <c r="AK52">
        <v>-3.4520000000000002E-3</v>
      </c>
      <c r="AL52">
        <v>-3.5400000000000002E-3</v>
      </c>
    </row>
    <row r="53" spans="1:38" x14ac:dyDescent="0.25">
      <c r="A53" s="37">
        <v>1.5796999999999999E-2</v>
      </c>
      <c r="B53">
        <v>1.5122E-2</v>
      </c>
      <c r="C53">
        <v>1.4206E-2</v>
      </c>
      <c r="D53">
        <v>1.3365E-2</v>
      </c>
      <c r="E53">
        <v>1.256E-2</v>
      </c>
      <c r="F53">
        <v>1.1887999999999999E-2</v>
      </c>
      <c r="G53">
        <v>1.1214E-2</v>
      </c>
      <c r="H53">
        <v>1.0654E-2</v>
      </c>
      <c r="I53">
        <v>1.0041E-2</v>
      </c>
      <c r="J53">
        <v>9.3530000000000002E-3</v>
      </c>
      <c r="K53">
        <v>8.7760000000000008E-3</v>
      </c>
      <c r="L53">
        <v>8.0450000000000001E-3</v>
      </c>
      <c r="M53">
        <v>7.3249999999999999E-3</v>
      </c>
      <c r="N53">
        <v>6.7860000000000004E-3</v>
      </c>
      <c r="O53">
        <v>6.2849999999999998E-3</v>
      </c>
      <c r="P53">
        <v>5.7489999999999998E-3</v>
      </c>
      <c r="Q53">
        <v>5.2259999999999997E-3</v>
      </c>
      <c r="R53">
        <v>4.7239999999999999E-3</v>
      </c>
      <c r="S53">
        <v>4.2139999999999999E-3</v>
      </c>
      <c r="T53">
        <v>3.6930000000000001E-3</v>
      </c>
      <c r="U53">
        <v>3.0130000000000001E-3</v>
      </c>
      <c r="V53">
        <v>2.3119999999999998E-3</v>
      </c>
      <c r="W53">
        <v>1.5659999999999999E-3</v>
      </c>
      <c r="X53">
        <v>7.6999999999999996E-4</v>
      </c>
      <c r="Y53">
        <v>0</v>
      </c>
      <c r="Z53">
        <v>-6.6699999999999995E-4</v>
      </c>
      <c r="AA53">
        <v>-1.1659999999999999E-3</v>
      </c>
      <c r="AB53">
        <v>-1.647E-3</v>
      </c>
      <c r="AC53">
        <v>-2.0639999999999999E-3</v>
      </c>
      <c r="AD53">
        <v>-2.454E-3</v>
      </c>
      <c r="AE53">
        <v>-2.6919999999999999E-3</v>
      </c>
      <c r="AF53">
        <v>-2.9369999999999999E-3</v>
      </c>
      <c r="AG53">
        <v>-3.0439999999999998E-3</v>
      </c>
      <c r="AH53">
        <v>-3.1640000000000001E-3</v>
      </c>
      <c r="AI53">
        <v>-3.264E-3</v>
      </c>
      <c r="AJ53">
        <v>-3.326E-3</v>
      </c>
      <c r="AK53">
        <v>-3.4380000000000001E-3</v>
      </c>
      <c r="AL53">
        <v>-3.5739999999999999E-3</v>
      </c>
    </row>
    <row r="54" spans="1:38" x14ac:dyDescent="0.25">
      <c r="A54" s="37">
        <v>1.5450999999999999E-2</v>
      </c>
      <c r="B54">
        <v>1.485E-2</v>
      </c>
      <c r="C54">
        <v>1.3989E-2</v>
      </c>
      <c r="D54">
        <v>1.3155E-2</v>
      </c>
      <c r="E54">
        <v>1.2348E-2</v>
      </c>
      <c r="F54">
        <v>1.1702000000000001E-2</v>
      </c>
      <c r="G54">
        <v>1.1030999999999999E-2</v>
      </c>
      <c r="H54">
        <v>1.0434000000000001E-2</v>
      </c>
      <c r="I54">
        <v>9.8750000000000001E-3</v>
      </c>
      <c r="J54">
        <v>9.1850000000000005E-3</v>
      </c>
      <c r="K54">
        <v>8.6409999999999994E-3</v>
      </c>
      <c r="L54">
        <v>7.9220000000000002E-3</v>
      </c>
      <c r="M54">
        <v>7.2230000000000003E-3</v>
      </c>
      <c r="N54">
        <v>6.7210000000000004E-3</v>
      </c>
      <c r="O54">
        <v>6.208E-3</v>
      </c>
      <c r="P54">
        <v>5.6820000000000004E-3</v>
      </c>
      <c r="Q54">
        <v>5.1510000000000002E-3</v>
      </c>
      <c r="R54">
        <v>4.6579999999999998E-3</v>
      </c>
      <c r="S54">
        <v>4.2050000000000004E-3</v>
      </c>
      <c r="T54">
        <v>3.6340000000000001E-3</v>
      </c>
      <c r="U54">
        <v>3.0240000000000002E-3</v>
      </c>
      <c r="V54">
        <v>2.2950000000000002E-3</v>
      </c>
      <c r="W54">
        <v>1.5579999999999999E-3</v>
      </c>
      <c r="X54">
        <v>7.85E-4</v>
      </c>
      <c r="Y54">
        <v>0</v>
      </c>
      <c r="Z54">
        <v>-6.29E-4</v>
      </c>
      <c r="AA54">
        <v>-1.1609999999999999E-3</v>
      </c>
      <c r="AB54">
        <v>-1.6459999999999999E-3</v>
      </c>
      <c r="AC54">
        <v>-2.0630000000000002E-3</v>
      </c>
      <c r="AD54">
        <v>-2.4429999999999999E-3</v>
      </c>
      <c r="AE54">
        <v>-2.6719999999999999E-3</v>
      </c>
      <c r="AF54">
        <v>-2.8969999999999998E-3</v>
      </c>
      <c r="AG54">
        <v>-3.0040000000000002E-3</v>
      </c>
      <c r="AH54">
        <v>-3.1380000000000002E-3</v>
      </c>
      <c r="AI54">
        <v>-3.2650000000000001E-3</v>
      </c>
      <c r="AJ54">
        <v>-3.3110000000000001E-3</v>
      </c>
      <c r="AK54">
        <v>-3.4610000000000001E-3</v>
      </c>
      <c r="AL54">
        <v>-3.5820000000000001E-3</v>
      </c>
    </row>
    <row r="55" spans="1:38" x14ac:dyDescent="0.25">
      <c r="A55" s="37">
        <v>1.5082999999999999E-2</v>
      </c>
      <c r="B55">
        <v>1.4519000000000001E-2</v>
      </c>
      <c r="C55">
        <v>1.3716000000000001E-2</v>
      </c>
      <c r="D55">
        <v>1.2968E-2</v>
      </c>
      <c r="E55">
        <v>1.2244E-2</v>
      </c>
      <c r="F55">
        <v>1.1516E-2</v>
      </c>
      <c r="G55">
        <v>1.0848999999999999E-2</v>
      </c>
      <c r="H55">
        <v>1.025E-2</v>
      </c>
      <c r="I55">
        <v>9.6989999999999993E-3</v>
      </c>
      <c r="J55">
        <v>9.0480000000000005E-3</v>
      </c>
      <c r="K55">
        <v>8.5109999999999995E-3</v>
      </c>
      <c r="L55">
        <v>7.8250000000000004E-3</v>
      </c>
      <c r="M55">
        <v>7.0990000000000003E-3</v>
      </c>
      <c r="N55">
        <v>6.6179999999999998E-3</v>
      </c>
      <c r="O55">
        <v>6.1330000000000004E-3</v>
      </c>
      <c r="P55">
        <v>5.6280000000000002E-3</v>
      </c>
      <c r="Q55">
        <v>5.11E-3</v>
      </c>
      <c r="R55">
        <v>4.6150000000000002E-3</v>
      </c>
      <c r="S55">
        <v>4.1409999999999997E-3</v>
      </c>
      <c r="T55">
        <v>3.6289999999999998E-3</v>
      </c>
      <c r="U55">
        <v>2.957E-3</v>
      </c>
      <c r="V55">
        <v>2.2680000000000001E-3</v>
      </c>
      <c r="W55">
        <v>1.567E-3</v>
      </c>
      <c r="X55">
        <v>7.4600000000000003E-4</v>
      </c>
      <c r="Y55">
        <v>0</v>
      </c>
      <c r="Z55">
        <v>-6.5499999999999998E-4</v>
      </c>
      <c r="AA55">
        <v>-1.189E-3</v>
      </c>
      <c r="AB55">
        <v>-1.6869999999999999E-3</v>
      </c>
      <c r="AC55">
        <v>-2.091E-3</v>
      </c>
      <c r="AD55">
        <v>-2.4529999999999999E-3</v>
      </c>
      <c r="AE55">
        <v>-2.6649999999999998E-3</v>
      </c>
      <c r="AF55">
        <v>-2.879E-3</v>
      </c>
      <c r="AG55">
        <v>-3.0179999999999998E-3</v>
      </c>
      <c r="AH55">
        <v>-3.1640000000000001E-3</v>
      </c>
      <c r="AI55">
        <v>-3.2789999999999998E-3</v>
      </c>
      <c r="AJ55">
        <v>-3.3419999999999999E-3</v>
      </c>
      <c r="AK55">
        <v>-3.4580000000000001E-3</v>
      </c>
      <c r="AL55">
        <v>-3.6259999999999999E-3</v>
      </c>
    </row>
    <row r="56" spans="1:38" x14ac:dyDescent="0.25">
      <c r="A56" s="37">
        <v>1.481E-2</v>
      </c>
      <c r="B56">
        <v>1.4278000000000001E-2</v>
      </c>
      <c r="C56">
        <v>1.3483999999999999E-2</v>
      </c>
      <c r="D56">
        <v>1.2784999999999999E-2</v>
      </c>
      <c r="E56">
        <v>1.2064999999999999E-2</v>
      </c>
      <c r="F56">
        <v>1.1422E-2</v>
      </c>
      <c r="G56">
        <v>1.0813E-2</v>
      </c>
      <c r="H56">
        <v>1.0218E-2</v>
      </c>
      <c r="I56">
        <v>9.5779999999999997E-3</v>
      </c>
      <c r="J56">
        <v>8.9210000000000001E-3</v>
      </c>
      <c r="K56">
        <v>8.4010000000000005E-3</v>
      </c>
      <c r="L56">
        <v>7.7549999999999997E-3</v>
      </c>
      <c r="M56">
        <v>7.0439999999999999E-3</v>
      </c>
      <c r="N56">
        <v>6.5519999999999997E-3</v>
      </c>
      <c r="O56">
        <v>6.0920000000000002E-3</v>
      </c>
      <c r="P56">
        <v>5.5919999999999997E-3</v>
      </c>
      <c r="Q56">
        <v>5.0730000000000003E-3</v>
      </c>
      <c r="R56">
        <v>4.5919999999999997E-3</v>
      </c>
      <c r="S56">
        <v>4.1159999999999999E-3</v>
      </c>
      <c r="T56">
        <v>3.5920000000000001E-3</v>
      </c>
      <c r="U56">
        <v>2.9629999999999999E-3</v>
      </c>
      <c r="V56">
        <v>2.294E-3</v>
      </c>
      <c r="W56">
        <v>1.554E-3</v>
      </c>
      <c r="X56">
        <v>7.4799999999999997E-4</v>
      </c>
      <c r="Y56">
        <v>0</v>
      </c>
      <c r="Z56">
        <v>-6.6799999999999997E-4</v>
      </c>
      <c r="AA56">
        <v>-1.1999999999999999E-3</v>
      </c>
      <c r="AB56">
        <v>-1.683E-3</v>
      </c>
      <c r="AC56">
        <v>-2.1080000000000001E-3</v>
      </c>
      <c r="AD56">
        <v>-2.4780000000000002E-3</v>
      </c>
      <c r="AE56">
        <v>-2.653E-3</v>
      </c>
      <c r="AF56">
        <v>-2.895E-3</v>
      </c>
      <c r="AG56">
        <v>-3.0560000000000001E-3</v>
      </c>
      <c r="AH56">
        <v>-3.1770000000000001E-3</v>
      </c>
      <c r="AI56">
        <v>-3.31E-3</v>
      </c>
      <c r="AJ56">
        <v>-3.3549999999999999E-3</v>
      </c>
      <c r="AK56">
        <v>-3.496E-3</v>
      </c>
      <c r="AL56">
        <v>-3.6449999999999998E-3</v>
      </c>
    </row>
    <row r="57" spans="1:38" x14ac:dyDescent="0.25">
      <c r="A57" s="37">
        <v>1.4526000000000001E-2</v>
      </c>
      <c r="B57">
        <v>1.3989E-2</v>
      </c>
      <c r="C57">
        <v>1.3261E-2</v>
      </c>
      <c r="D57">
        <v>1.2564000000000001E-2</v>
      </c>
      <c r="E57">
        <v>1.1875E-2</v>
      </c>
      <c r="F57">
        <v>1.1251000000000001E-2</v>
      </c>
      <c r="G57">
        <v>1.0658000000000001E-2</v>
      </c>
      <c r="H57">
        <v>1.0023000000000001E-2</v>
      </c>
      <c r="I57">
        <v>9.4500000000000001E-3</v>
      </c>
      <c r="J57">
        <v>8.8369999999999994E-3</v>
      </c>
      <c r="K57">
        <v>8.3599999999999994E-3</v>
      </c>
      <c r="L57">
        <v>7.6800000000000002E-3</v>
      </c>
      <c r="M57">
        <v>6.9959999999999996E-3</v>
      </c>
      <c r="N57">
        <v>6.502E-3</v>
      </c>
      <c r="O57">
        <v>6.025E-3</v>
      </c>
      <c r="P57">
        <v>5.5279999999999999E-3</v>
      </c>
      <c r="Q57">
        <v>5.0299999999999997E-3</v>
      </c>
      <c r="R57">
        <v>4.5799999999999999E-3</v>
      </c>
      <c r="S57">
        <v>4.1099999999999999E-3</v>
      </c>
      <c r="T57">
        <v>3.5829999999999998E-3</v>
      </c>
      <c r="U57">
        <v>2.967E-3</v>
      </c>
      <c r="V57">
        <v>2.2720000000000001E-3</v>
      </c>
      <c r="W57">
        <v>1.547E-3</v>
      </c>
      <c r="X57">
        <v>7.5799999999999999E-4</v>
      </c>
      <c r="Y57">
        <v>0</v>
      </c>
      <c r="Z57">
        <v>-6.6600000000000003E-4</v>
      </c>
      <c r="AA57">
        <v>-1.212E-3</v>
      </c>
      <c r="AB57">
        <v>-1.6930000000000001E-3</v>
      </c>
      <c r="AC57">
        <v>-2.0950000000000001E-3</v>
      </c>
      <c r="AD57">
        <v>-2.4610000000000001E-3</v>
      </c>
      <c r="AE57">
        <v>-2.6610000000000002E-3</v>
      </c>
      <c r="AF57">
        <v>-2.8830000000000001E-3</v>
      </c>
      <c r="AG57">
        <v>-3.0270000000000002E-3</v>
      </c>
      <c r="AH57">
        <v>-3.1619999999999999E-3</v>
      </c>
      <c r="AI57">
        <v>-3.3119999999999998E-3</v>
      </c>
      <c r="AJ57">
        <v>-3.375E-3</v>
      </c>
      <c r="AK57">
        <v>-3.4719999999999998E-3</v>
      </c>
      <c r="AL57">
        <v>-3.6600000000000001E-3</v>
      </c>
    </row>
    <row r="58" spans="1:38" x14ac:dyDescent="0.25">
      <c r="A58" s="37">
        <v>1.4201E-2</v>
      </c>
      <c r="B58">
        <v>1.3719E-2</v>
      </c>
      <c r="C58">
        <v>1.2982E-2</v>
      </c>
      <c r="D58">
        <v>1.2322E-2</v>
      </c>
      <c r="E58">
        <v>1.1627E-2</v>
      </c>
      <c r="F58">
        <v>1.0965000000000001E-2</v>
      </c>
      <c r="G58">
        <v>1.0331E-2</v>
      </c>
      <c r="H58">
        <v>9.809E-3</v>
      </c>
      <c r="I58">
        <v>9.3019999999999995E-3</v>
      </c>
      <c r="J58">
        <v>8.6949999999999996E-3</v>
      </c>
      <c r="K58">
        <v>8.2299999999999995E-3</v>
      </c>
      <c r="L58">
        <v>7.5570000000000003E-3</v>
      </c>
      <c r="M58">
        <v>6.8890000000000002E-3</v>
      </c>
      <c r="N58">
        <v>6.4209999999999996E-3</v>
      </c>
      <c r="O58">
        <v>5.9430000000000004E-3</v>
      </c>
      <c r="P58">
        <v>5.4330000000000003E-3</v>
      </c>
      <c r="Q58">
        <v>4.9309999999999996E-3</v>
      </c>
      <c r="R58">
        <v>4.4910000000000002E-3</v>
      </c>
      <c r="S58">
        <v>4.0489999999999996E-3</v>
      </c>
      <c r="T58">
        <v>3.532E-3</v>
      </c>
      <c r="U58">
        <v>2.9229999999999998E-3</v>
      </c>
      <c r="V58">
        <v>2.2529999999999998E-3</v>
      </c>
      <c r="W58">
        <v>1.5330000000000001E-3</v>
      </c>
      <c r="X58">
        <v>7.3099999999999999E-4</v>
      </c>
      <c r="Y58">
        <v>0</v>
      </c>
      <c r="Z58">
        <v>-6.8000000000000005E-4</v>
      </c>
      <c r="AA58">
        <v>-1.2210000000000001E-3</v>
      </c>
      <c r="AB58">
        <v>-1.72E-3</v>
      </c>
      <c r="AC58">
        <v>-2.1350000000000002E-3</v>
      </c>
      <c r="AD58">
        <v>-2.4870000000000001E-3</v>
      </c>
      <c r="AE58">
        <v>-2.6700000000000001E-3</v>
      </c>
      <c r="AF58">
        <v>-2.9129999999999998E-3</v>
      </c>
      <c r="AG58">
        <v>-3.055E-3</v>
      </c>
      <c r="AH58">
        <v>-3.1979999999999999E-3</v>
      </c>
      <c r="AI58">
        <v>-3.297E-3</v>
      </c>
      <c r="AJ58">
        <v>-3.382E-3</v>
      </c>
      <c r="AK58">
        <v>-3.5460000000000001E-3</v>
      </c>
      <c r="AL58">
        <v>-3.6960000000000001E-3</v>
      </c>
    </row>
    <row r="59" spans="1:38" x14ac:dyDescent="0.25">
      <c r="A59" s="37">
        <v>1.3922E-2</v>
      </c>
      <c r="B59">
        <v>1.3459E-2</v>
      </c>
      <c r="C59">
        <v>1.2708000000000001E-2</v>
      </c>
      <c r="D59">
        <v>1.1989E-2</v>
      </c>
      <c r="E59">
        <v>1.1292E-2</v>
      </c>
      <c r="F59">
        <v>1.0725999999999999E-2</v>
      </c>
      <c r="G59">
        <v>1.0151E-2</v>
      </c>
      <c r="H59">
        <v>9.6380000000000007E-3</v>
      </c>
      <c r="I59">
        <v>9.1599999999999997E-3</v>
      </c>
      <c r="J59">
        <v>8.5330000000000007E-3</v>
      </c>
      <c r="K59">
        <v>8.0780000000000001E-3</v>
      </c>
      <c r="L59">
        <v>7.4419999999999998E-3</v>
      </c>
      <c r="M59">
        <v>6.7809999999999997E-3</v>
      </c>
      <c r="N59">
        <v>6.3150000000000003E-3</v>
      </c>
      <c r="O59">
        <v>5.8240000000000002E-3</v>
      </c>
      <c r="P59">
        <v>5.3920000000000001E-3</v>
      </c>
      <c r="Q59">
        <v>4.9100000000000003E-3</v>
      </c>
      <c r="R59">
        <v>4.483E-3</v>
      </c>
      <c r="S59">
        <v>4.0150000000000003E-3</v>
      </c>
      <c r="T59">
        <v>3.509E-3</v>
      </c>
      <c r="U59">
        <v>2.908E-3</v>
      </c>
      <c r="V59">
        <v>2.2200000000000002E-3</v>
      </c>
      <c r="W59">
        <v>1.516E-3</v>
      </c>
      <c r="X59">
        <v>7.3200000000000001E-4</v>
      </c>
      <c r="Y59">
        <v>0</v>
      </c>
      <c r="Z59">
        <v>-7.0100000000000002E-4</v>
      </c>
      <c r="AA59">
        <v>-1.243E-3</v>
      </c>
      <c r="AB59">
        <v>-1.7639999999999999E-3</v>
      </c>
      <c r="AC59">
        <v>-2.153E-3</v>
      </c>
      <c r="AD59">
        <v>-2.483E-3</v>
      </c>
      <c r="AE59">
        <v>-2.6480000000000002E-3</v>
      </c>
      <c r="AF59">
        <v>-2.9099999999999998E-3</v>
      </c>
      <c r="AG59">
        <v>-3.052E-3</v>
      </c>
      <c r="AH59">
        <v>-3.2169999999999998E-3</v>
      </c>
      <c r="AI59">
        <v>-3.3409999999999998E-3</v>
      </c>
      <c r="AJ59">
        <v>-3.3779999999999999E-3</v>
      </c>
      <c r="AK59">
        <v>-3.5360000000000001E-3</v>
      </c>
      <c r="AL59">
        <v>-3.7079999999999999E-3</v>
      </c>
    </row>
    <row r="60" spans="1:38" x14ac:dyDescent="0.25">
      <c r="A60" s="37">
        <v>1.3563E-2</v>
      </c>
      <c r="B60">
        <v>1.3058999999999999E-2</v>
      </c>
      <c r="C60">
        <v>1.2355E-2</v>
      </c>
      <c r="D60">
        <v>1.1724999999999999E-2</v>
      </c>
      <c r="E60">
        <v>1.1103E-2</v>
      </c>
      <c r="F60">
        <v>1.0553999999999999E-2</v>
      </c>
      <c r="G60">
        <v>1.001E-2</v>
      </c>
      <c r="H60">
        <v>9.5010000000000008E-3</v>
      </c>
      <c r="I60">
        <v>9.0109999999999999E-3</v>
      </c>
      <c r="J60">
        <v>8.4130000000000003E-3</v>
      </c>
      <c r="K60">
        <v>7.9699999999999997E-3</v>
      </c>
      <c r="L60">
        <v>7.3730000000000002E-3</v>
      </c>
      <c r="M60">
        <v>6.7039999999999999E-3</v>
      </c>
      <c r="N60">
        <v>6.267E-3</v>
      </c>
      <c r="O60">
        <v>5.829E-3</v>
      </c>
      <c r="P60">
        <v>5.3569999999999998E-3</v>
      </c>
      <c r="Q60">
        <v>4.8659999999999997E-3</v>
      </c>
      <c r="R60">
        <v>4.4320000000000002E-3</v>
      </c>
      <c r="S60">
        <v>4.0130000000000001E-3</v>
      </c>
      <c r="T60">
        <v>3.4989999999999999E-3</v>
      </c>
      <c r="U60">
        <v>2.9030000000000002E-3</v>
      </c>
      <c r="V60">
        <v>2.2290000000000001E-3</v>
      </c>
      <c r="W60">
        <v>1.5299999999999999E-3</v>
      </c>
      <c r="X60">
        <v>7.4899999999999999E-4</v>
      </c>
      <c r="Y60">
        <v>0</v>
      </c>
      <c r="Z60">
        <v>-6.5300000000000004E-4</v>
      </c>
      <c r="AA60">
        <v>-1.2160000000000001E-3</v>
      </c>
      <c r="AB60">
        <v>-1.7600000000000001E-3</v>
      </c>
      <c r="AC60">
        <v>-2.1619999999999999E-3</v>
      </c>
      <c r="AD60">
        <v>-2.48E-3</v>
      </c>
      <c r="AE60">
        <v>-2.653E-3</v>
      </c>
      <c r="AF60">
        <v>-2.885E-3</v>
      </c>
      <c r="AG60">
        <v>-3.0560000000000001E-3</v>
      </c>
      <c r="AH60">
        <v>-3.1909999999999998E-3</v>
      </c>
      <c r="AI60">
        <v>-3.3240000000000001E-3</v>
      </c>
      <c r="AJ60">
        <v>-3.372E-3</v>
      </c>
      <c r="AK60">
        <v>-3.5469999999999998E-3</v>
      </c>
      <c r="AL60">
        <v>-3.7209999999999999E-3</v>
      </c>
    </row>
    <row r="61" spans="1:38" x14ac:dyDescent="0.25">
      <c r="A61" s="37">
        <v>1.3228E-2</v>
      </c>
      <c r="B61">
        <v>1.2847000000000001E-2</v>
      </c>
      <c r="C61">
        <v>1.2194999999999999E-2</v>
      </c>
      <c r="D61">
        <v>1.1622E-2</v>
      </c>
      <c r="E61">
        <v>1.1006999999999999E-2</v>
      </c>
      <c r="F61">
        <v>1.0451999999999999E-2</v>
      </c>
      <c r="G61">
        <v>9.9190000000000007E-3</v>
      </c>
      <c r="H61">
        <v>9.4470000000000005E-3</v>
      </c>
      <c r="I61">
        <v>8.9700000000000005E-3</v>
      </c>
      <c r="J61">
        <v>8.4360000000000008E-3</v>
      </c>
      <c r="K61">
        <v>7.9649999999999999E-3</v>
      </c>
      <c r="L61">
        <v>7.3559999999999997E-3</v>
      </c>
      <c r="M61">
        <v>6.7380000000000001E-3</v>
      </c>
      <c r="N61">
        <v>6.2760000000000003E-3</v>
      </c>
      <c r="O61">
        <v>5.8170000000000001E-3</v>
      </c>
      <c r="P61">
        <v>5.3579999999999999E-3</v>
      </c>
      <c r="Q61">
        <v>4.9069999999999999E-3</v>
      </c>
      <c r="R61">
        <v>4.4539999999999996E-3</v>
      </c>
      <c r="S61">
        <v>4.0159999999999996E-3</v>
      </c>
      <c r="T61">
        <v>3.5279999999999999E-3</v>
      </c>
      <c r="U61">
        <v>2.898E-3</v>
      </c>
      <c r="V61">
        <v>2.248E-3</v>
      </c>
      <c r="W61">
        <v>1.565E-3</v>
      </c>
      <c r="X61">
        <v>7.8200000000000003E-4</v>
      </c>
      <c r="Y61">
        <v>0</v>
      </c>
      <c r="Z61">
        <v>-6.4099999999999997E-4</v>
      </c>
      <c r="AA61">
        <v>-1.238E-3</v>
      </c>
      <c r="AB61">
        <v>-1.75E-3</v>
      </c>
      <c r="AC61">
        <v>-2.16E-3</v>
      </c>
      <c r="AD61">
        <v>-2.4910000000000002E-3</v>
      </c>
      <c r="AE61">
        <v>-2.6450000000000002E-3</v>
      </c>
      <c r="AF61">
        <v>-2.8760000000000001E-3</v>
      </c>
      <c r="AG61">
        <v>-3.006E-3</v>
      </c>
      <c r="AH61">
        <v>-3.209E-3</v>
      </c>
      <c r="AI61">
        <v>-3.3149999999999998E-3</v>
      </c>
      <c r="AJ61">
        <v>-3.3600000000000001E-3</v>
      </c>
      <c r="AK61">
        <v>-3.5530000000000002E-3</v>
      </c>
      <c r="AL61">
        <v>-3.7090000000000001E-3</v>
      </c>
    </row>
    <row r="62" spans="1:38" x14ac:dyDescent="0.25">
      <c r="A62" s="37">
        <v>1.2903E-2</v>
      </c>
      <c r="B62">
        <v>1.2546E-2</v>
      </c>
      <c r="C62">
        <v>1.1919000000000001E-2</v>
      </c>
      <c r="D62">
        <v>1.132E-2</v>
      </c>
      <c r="E62">
        <v>1.0711E-2</v>
      </c>
      <c r="F62">
        <v>1.0214000000000001E-2</v>
      </c>
      <c r="G62">
        <v>9.691E-3</v>
      </c>
      <c r="H62">
        <v>9.1819999999999992E-3</v>
      </c>
      <c r="I62">
        <v>8.7550000000000006E-3</v>
      </c>
      <c r="J62">
        <v>8.1949999999999992E-3</v>
      </c>
      <c r="K62">
        <v>7.7689999999999999E-3</v>
      </c>
      <c r="L62">
        <v>7.1630000000000001E-3</v>
      </c>
      <c r="M62">
        <v>6.5500000000000003E-3</v>
      </c>
      <c r="N62">
        <v>6.1120000000000002E-3</v>
      </c>
      <c r="O62">
        <v>5.7010000000000003E-3</v>
      </c>
      <c r="P62">
        <v>5.2230000000000002E-3</v>
      </c>
      <c r="Q62">
        <v>4.7699999999999999E-3</v>
      </c>
      <c r="R62">
        <v>4.3559999999999996E-3</v>
      </c>
      <c r="S62">
        <v>3.9189999999999997E-3</v>
      </c>
      <c r="T62">
        <v>3.4610000000000001E-3</v>
      </c>
      <c r="U62">
        <v>2.869E-3</v>
      </c>
      <c r="V62">
        <v>2.2179999999999999E-3</v>
      </c>
      <c r="W62">
        <v>1.5330000000000001E-3</v>
      </c>
      <c r="X62">
        <v>7.3899999999999997E-4</v>
      </c>
      <c r="Y62">
        <v>0</v>
      </c>
      <c r="Z62">
        <v>-6.8000000000000005E-4</v>
      </c>
      <c r="AA62">
        <v>-1.227E-3</v>
      </c>
      <c r="AB62">
        <v>-1.7619999999999999E-3</v>
      </c>
      <c r="AC62">
        <v>-2.183E-3</v>
      </c>
      <c r="AD62">
        <v>-2.477E-3</v>
      </c>
      <c r="AE62">
        <v>-2.637E-3</v>
      </c>
      <c r="AF62">
        <v>-2.885E-3</v>
      </c>
      <c r="AG62">
        <v>-3.0019999999999999E-3</v>
      </c>
      <c r="AH62">
        <v>-3.2109999999999999E-3</v>
      </c>
      <c r="AI62">
        <v>-3.339E-3</v>
      </c>
      <c r="AJ62">
        <v>-3.4069999999999999E-3</v>
      </c>
      <c r="AK62">
        <v>-3.5460000000000001E-3</v>
      </c>
      <c r="AL62">
        <v>-3.7490000000000002E-3</v>
      </c>
    </row>
    <row r="63" spans="1:38" x14ac:dyDescent="0.25">
      <c r="A63" s="37">
        <v>1.2551E-2</v>
      </c>
      <c r="B63">
        <v>1.2215999999999999E-2</v>
      </c>
      <c r="C63">
        <v>1.1627999999999999E-2</v>
      </c>
      <c r="D63">
        <v>1.1086E-2</v>
      </c>
      <c r="E63">
        <v>1.0526000000000001E-2</v>
      </c>
      <c r="F63">
        <v>1.0024999999999999E-2</v>
      </c>
      <c r="G63">
        <v>9.5399999999999999E-3</v>
      </c>
      <c r="H63">
        <v>9.0430000000000007E-3</v>
      </c>
      <c r="I63">
        <v>8.6110000000000006E-3</v>
      </c>
      <c r="J63">
        <v>8.0680000000000005E-3</v>
      </c>
      <c r="K63">
        <v>7.6519999999999999E-3</v>
      </c>
      <c r="L63">
        <v>7.0850000000000002E-3</v>
      </c>
      <c r="M63">
        <v>6.4770000000000001E-3</v>
      </c>
      <c r="N63">
        <v>6.0470000000000003E-3</v>
      </c>
      <c r="O63">
        <v>5.653E-3</v>
      </c>
      <c r="P63">
        <v>5.1650000000000003E-3</v>
      </c>
      <c r="Q63">
        <v>4.7280000000000004E-3</v>
      </c>
      <c r="R63">
        <v>4.2890000000000003E-3</v>
      </c>
      <c r="S63">
        <v>3.8960000000000002E-3</v>
      </c>
      <c r="T63">
        <v>3.4129999999999998E-3</v>
      </c>
      <c r="U63">
        <v>2.8310000000000002E-3</v>
      </c>
      <c r="V63">
        <v>2.186E-3</v>
      </c>
      <c r="W63">
        <v>1.4890000000000001E-3</v>
      </c>
      <c r="X63">
        <v>7.3700000000000002E-4</v>
      </c>
      <c r="Y63">
        <v>0</v>
      </c>
      <c r="Z63">
        <v>-6.6600000000000003E-4</v>
      </c>
      <c r="AA63">
        <v>-1.256E-3</v>
      </c>
      <c r="AB63">
        <v>-1.805E-3</v>
      </c>
      <c r="AC63">
        <v>-2.2049999999999999E-3</v>
      </c>
      <c r="AD63">
        <v>-2.5100000000000001E-3</v>
      </c>
      <c r="AE63">
        <v>-2.673E-3</v>
      </c>
      <c r="AF63">
        <v>-2.8709999999999999E-3</v>
      </c>
      <c r="AG63">
        <v>-3.045E-3</v>
      </c>
      <c r="AH63">
        <v>-3.2439999999999999E-3</v>
      </c>
      <c r="AI63">
        <v>-3.3609999999999998E-3</v>
      </c>
      <c r="AJ63">
        <v>-3.4160000000000002E-3</v>
      </c>
      <c r="AK63">
        <v>-3.5929999999999998E-3</v>
      </c>
      <c r="AL63">
        <v>-3.7940000000000001E-3</v>
      </c>
    </row>
    <row r="64" spans="1:38" x14ac:dyDescent="0.25">
      <c r="A64" s="37">
        <v>1.2343E-2</v>
      </c>
      <c r="B64">
        <v>1.2062E-2</v>
      </c>
      <c r="C64">
        <v>1.15E-2</v>
      </c>
      <c r="D64">
        <v>1.098E-2</v>
      </c>
      <c r="E64">
        <v>1.0389000000000001E-2</v>
      </c>
      <c r="F64">
        <v>9.9249999999999998E-3</v>
      </c>
      <c r="G64">
        <v>9.4529999999999996E-3</v>
      </c>
      <c r="H64">
        <v>8.9789999999999991E-3</v>
      </c>
      <c r="I64">
        <v>8.5859999999999999E-3</v>
      </c>
      <c r="J64">
        <v>8.0319999999999992E-3</v>
      </c>
      <c r="K64">
        <v>7.6090000000000003E-3</v>
      </c>
      <c r="L64">
        <v>7.0609999999999996E-3</v>
      </c>
      <c r="M64">
        <v>6.4539999999999997E-3</v>
      </c>
      <c r="N64">
        <v>6.0260000000000001E-3</v>
      </c>
      <c r="O64">
        <v>5.6059999999999999E-3</v>
      </c>
      <c r="P64">
        <v>5.143E-3</v>
      </c>
      <c r="Q64">
        <v>4.6959999999999997E-3</v>
      </c>
      <c r="R64">
        <v>4.2770000000000004E-3</v>
      </c>
      <c r="S64">
        <v>3.8890000000000001E-3</v>
      </c>
      <c r="T64">
        <v>3.4009999999999999E-3</v>
      </c>
      <c r="U64">
        <v>2.8089999999999999E-3</v>
      </c>
      <c r="V64">
        <v>2.1810000000000002E-3</v>
      </c>
      <c r="W64">
        <v>1.505E-3</v>
      </c>
      <c r="X64">
        <v>7.4700000000000005E-4</v>
      </c>
      <c r="Y64">
        <v>0</v>
      </c>
      <c r="Z64">
        <v>-6.4400000000000004E-4</v>
      </c>
      <c r="AA64">
        <v>-1.253E-3</v>
      </c>
      <c r="AB64">
        <v>-1.7799999999999999E-3</v>
      </c>
      <c r="AC64">
        <v>-2.199E-3</v>
      </c>
      <c r="AD64">
        <v>-2.4780000000000002E-3</v>
      </c>
      <c r="AE64">
        <v>-2.6450000000000002E-3</v>
      </c>
      <c r="AF64">
        <v>-2.8509999999999998E-3</v>
      </c>
      <c r="AG64">
        <v>-3.0240000000000002E-3</v>
      </c>
      <c r="AH64">
        <v>-3.2060000000000001E-3</v>
      </c>
      <c r="AI64">
        <v>-3.3300000000000001E-3</v>
      </c>
      <c r="AJ64">
        <v>-3.4199999999999999E-3</v>
      </c>
      <c r="AK64">
        <v>-3.5590000000000001E-3</v>
      </c>
      <c r="AL64">
        <v>-3.7810000000000001E-3</v>
      </c>
    </row>
    <row r="65" spans="1:38" x14ac:dyDescent="0.25">
      <c r="A65" s="37">
        <v>1.2052E-2</v>
      </c>
      <c r="B65">
        <v>1.1762999999999999E-2</v>
      </c>
      <c r="C65">
        <v>1.1233999999999999E-2</v>
      </c>
      <c r="D65">
        <v>1.0714E-2</v>
      </c>
      <c r="E65">
        <v>1.0189E-2</v>
      </c>
      <c r="F65">
        <v>9.7509999999999993E-3</v>
      </c>
      <c r="G65">
        <v>9.2790000000000008E-3</v>
      </c>
      <c r="H65">
        <v>8.7989999999999995E-3</v>
      </c>
      <c r="I65">
        <v>8.4069999999999995E-3</v>
      </c>
      <c r="J65">
        <v>7.8750000000000001E-3</v>
      </c>
      <c r="K65">
        <v>7.4929999999999997E-3</v>
      </c>
      <c r="L65">
        <v>6.9480000000000002E-3</v>
      </c>
      <c r="M65">
        <v>6.3489999999999996E-3</v>
      </c>
      <c r="N65">
        <v>5.9459999999999999E-3</v>
      </c>
      <c r="O65">
        <v>5.5519999999999996E-3</v>
      </c>
      <c r="P65">
        <v>5.0730000000000003E-3</v>
      </c>
      <c r="Q65">
        <v>4.6600000000000001E-3</v>
      </c>
      <c r="R65">
        <v>4.2529999999999998E-3</v>
      </c>
      <c r="S65">
        <v>3.8319999999999999E-3</v>
      </c>
      <c r="T65">
        <v>3.3679999999999999E-3</v>
      </c>
      <c r="U65">
        <v>2.8089999999999999E-3</v>
      </c>
      <c r="V65">
        <v>2.166E-3</v>
      </c>
      <c r="W65">
        <v>1.493E-3</v>
      </c>
      <c r="X65">
        <v>7.4200000000000004E-4</v>
      </c>
      <c r="Y65">
        <v>0</v>
      </c>
      <c r="Z65">
        <v>-6.7299999999999999E-4</v>
      </c>
      <c r="AA65">
        <v>-1.297E-3</v>
      </c>
      <c r="AB65">
        <v>-1.8450000000000001E-3</v>
      </c>
      <c r="AC65">
        <v>-2.2239999999999998E-3</v>
      </c>
      <c r="AD65">
        <v>-2.5140000000000002E-3</v>
      </c>
      <c r="AE65">
        <v>-2.6840000000000002E-3</v>
      </c>
      <c r="AF65">
        <v>-2.8879999999999999E-3</v>
      </c>
      <c r="AG65">
        <v>-3.0620000000000001E-3</v>
      </c>
      <c r="AH65">
        <v>-3.2789999999999998E-3</v>
      </c>
      <c r="AI65">
        <v>-3.3739999999999998E-3</v>
      </c>
      <c r="AJ65">
        <v>-3.441E-3</v>
      </c>
      <c r="AK65">
        <v>-3.5899999999999999E-3</v>
      </c>
      <c r="AL65">
        <v>-3.8240000000000001E-3</v>
      </c>
    </row>
    <row r="66" spans="1:38" x14ac:dyDescent="0.25">
      <c r="A66" s="37">
        <v>1.1832000000000001E-2</v>
      </c>
      <c r="B66">
        <v>1.1610000000000001E-2</v>
      </c>
      <c r="C66">
        <v>1.1088000000000001E-2</v>
      </c>
      <c r="D66">
        <v>1.0592000000000001E-2</v>
      </c>
      <c r="E66">
        <v>1.0078999999999999E-2</v>
      </c>
      <c r="F66">
        <v>9.6050000000000007E-3</v>
      </c>
      <c r="G66">
        <v>9.1559999999999992E-3</v>
      </c>
      <c r="H66">
        <v>8.6789999999999992E-3</v>
      </c>
      <c r="I66">
        <v>8.2810000000000002E-3</v>
      </c>
      <c r="J66">
        <v>7.7689999999999999E-3</v>
      </c>
      <c r="K66">
        <v>7.3949999999999997E-3</v>
      </c>
      <c r="L66">
        <v>6.8459999999999997E-3</v>
      </c>
      <c r="M66">
        <v>6.2560000000000003E-3</v>
      </c>
      <c r="N66">
        <v>5.8589999999999996E-3</v>
      </c>
      <c r="O66">
        <v>5.4640000000000001E-3</v>
      </c>
      <c r="P66">
        <v>5.0350000000000004E-3</v>
      </c>
      <c r="Q66">
        <v>4.5979999999999997E-3</v>
      </c>
      <c r="R66">
        <v>4.2129999999999997E-3</v>
      </c>
      <c r="S66">
        <v>3.836E-3</v>
      </c>
      <c r="T66">
        <v>3.3430000000000001E-3</v>
      </c>
      <c r="U66">
        <v>2.7599999999999999E-3</v>
      </c>
      <c r="V66">
        <v>2.1519999999999998E-3</v>
      </c>
      <c r="W66">
        <v>1.469E-3</v>
      </c>
      <c r="X66">
        <v>7.2900000000000005E-4</v>
      </c>
      <c r="Y66">
        <v>0</v>
      </c>
      <c r="Z66">
        <v>-6.7100000000000005E-4</v>
      </c>
      <c r="AA66">
        <v>-1.3010000000000001E-3</v>
      </c>
      <c r="AB66">
        <v>-1.8760000000000001E-3</v>
      </c>
      <c r="AC66">
        <v>-2.2560000000000002E-3</v>
      </c>
      <c r="AD66">
        <v>-2.5850000000000001E-3</v>
      </c>
      <c r="AE66">
        <v>-2.7230000000000002E-3</v>
      </c>
      <c r="AF66">
        <v>-2.895E-3</v>
      </c>
      <c r="AG66">
        <v>-3.1159999999999998E-3</v>
      </c>
      <c r="AH66">
        <v>-3.2799999999999999E-3</v>
      </c>
      <c r="AI66">
        <v>-3.4250000000000001E-3</v>
      </c>
      <c r="AJ66">
        <v>-3.4919999999999999E-3</v>
      </c>
      <c r="AK66">
        <v>-3.6600000000000001E-3</v>
      </c>
      <c r="AL66">
        <v>-3.8809999999999999E-3</v>
      </c>
    </row>
    <row r="67" spans="1:38" x14ac:dyDescent="0.25">
      <c r="A67" s="37">
        <v>1.1682E-2</v>
      </c>
      <c r="B67">
        <v>1.1455999999999999E-2</v>
      </c>
      <c r="C67">
        <v>1.0956E-2</v>
      </c>
      <c r="D67">
        <v>1.0468999999999999E-2</v>
      </c>
      <c r="E67">
        <v>9.9559999999999996E-3</v>
      </c>
      <c r="F67">
        <v>9.5180000000000004E-3</v>
      </c>
      <c r="G67">
        <v>9.0699999999999999E-3</v>
      </c>
      <c r="H67">
        <v>8.6189999999999999E-3</v>
      </c>
      <c r="I67">
        <v>8.2199999999999999E-3</v>
      </c>
      <c r="J67">
        <v>7.7479999999999997E-3</v>
      </c>
      <c r="K67">
        <v>7.365E-3</v>
      </c>
      <c r="L67">
        <v>6.8040000000000002E-3</v>
      </c>
      <c r="M67">
        <v>6.2049999999999996E-3</v>
      </c>
      <c r="N67">
        <v>5.849E-3</v>
      </c>
      <c r="O67">
        <v>5.4349999999999997E-3</v>
      </c>
      <c r="P67">
        <v>4.986E-3</v>
      </c>
      <c r="Q67">
        <v>4.6030000000000003E-3</v>
      </c>
      <c r="R67">
        <v>4.163E-3</v>
      </c>
      <c r="S67">
        <v>3.8149999999999998E-3</v>
      </c>
      <c r="T67">
        <v>3.3379999999999998E-3</v>
      </c>
      <c r="U67">
        <v>2.7369999999999998E-3</v>
      </c>
      <c r="V67">
        <v>2.1299999999999999E-3</v>
      </c>
      <c r="W67">
        <v>1.4649999999999999E-3</v>
      </c>
      <c r="X67">
        <v>7.0799999999999997E-4</v>
      </c>
      <c r="Y67">
        <v>0</v>
      </c>
      <c r="Z67">
        <v>-7.18E-4</v>
      </c>
      <c r="AA67">
        <v>-1.348E-3</v>
      </c>
      <c r="AB67">
        <v>-1.9400000000000001E-3</v>
      </c>
      <c r="AC67">
        <v>-2.333E-3</v>
      </c>
      <c r="AD67">
        <v>-2.6480000000000002E-3</v>
      </c>
      <c r="AE67">
        <v>-2.777E-3</v>
      </c>
      <c r="AF67">
        <v>-2.9680000000000002E-3</v>
      </c>
      <c r="AG67">
        <v>-3.1809999999999998E-3</v>
      </c>
      <c r="AH67">
        <v>-3.3679999999999999E-3</v>
      </c>
      <c r="AI67">
        <v>-3.5040000000000002E-3</v>
      </c>
      <c r="AJ67">
        <v>-3.558E-3</v>
      </c>
      <c r="AK67">
        <v>-3.7200000000000002E-3</v>
      </c>
      <c r="AL67">
        <v>-3.9430000000000003E-3</v>
      </c>
    </row>
    <row r="68" spans="1:38" x14ac:dyDescent="0.25">
      <c r="A68" s="37">
        <v>1.1815000000000001E-2</v>
      </c>
      <c r="B68">
        <v>1.1553000000000001E-2</v>
      </c>
      <c r="C68">
        <v>1.1073E-2</v>
      </c>
      <c r="D68">
        <v>1.0584E-2</v>
      </c>
      <c r="E68">
        <v>1.0043E-2</v>
      </c>
      <c r="F68">
        <v>9.6080000000000002E-3</v>
      </c>
      <c r="G68">
        <v>9.1210000000000006E-3</v>
      </c>
      <c r="H68">
        <v>8.6929999999999993E-3</v>
      </c>
      <c r="I68">
        <v>8.3140000000000002E-3</v>
      </c>
      <c r="J68">
        <v>7.7939999999999997E-3</v>
      </c>
      <c r="K68">
        <v>7.404E-3</v>
      </c>
      <c r="L68">
        <v>6.8649999999999996E-3</v>
      </c>
      <c r="M68">
        <v>6.2890000000000003E-3</v>
      </c>
      <c r="N68">
        <v>5.8960000000000002E-3</v>
      </c>
      <c r="O68">
        <v>5.4669999999999996E-3</v>
      </c>
      <c r="P68">
        <v>5.0549999999999996E-3</v>
      </c>
      <c r="Q68">
        <v>4.6220000000000002E-3</v>
      </c>
      <c r="R68">
        <v>4.2209999999999999E-3</v>
      </c>
      <c r="S68">
        <v>3.8600000000000001E-3</v>
      </c>
      <c r="T68">
        <v>3.3609999999999998E-3</v>
      </c>
      <c r="U68">
        <v>2.784E-3</v>
      </c>
      <c r="V68">
        <v>2.1679999999999998E-3</v>
      </c>
      <c r="W68">
        <v>1.5E-3</v>
      </c>
      <c r="X68">
        <v>7.5100000000000004E-4</v>
      </c>
      <c r="Y68">
        <v>0</v>
      </c>
      <c r="Z68">
        <v>-7.1199999999999996E-4</v>
      </c>
      <c r="AA68">
        <v>-1.3389999999999999E-3</v>
      </c>
      <c r="AB68">
        <v>-1.9369999999999999E-3</v>
      </c>
      <c r="AC68">
        <v>-2.3289999999999999E-3</v>
      </c>
      <c r="AD68">
        <v>-2.673E-3</v>
      </c>
      <c r="AE68">
        <v>-2.7980000000000001E-3</v>
      </c>
      <c r="AF68">
        <v>-2.9919999999999999E-3</v>
      </c>
      <c r="AG68">
        <v>-3.2030000000000001E-3</v>
      </c>
      <c r="AH68">
        <v>-3.3540000000000002E-3</v>
      </c>
      <c r="AI68">
        <v>-3.5000000000000001E-3</v>
      </c>
      <c r="AJ68">
        <v>-3.581E-3</v>
      </c>
      <c r="AK68">
        <v>-3.7230000000000002E-3</v>
      </c>
      <c r="AL68">
        <v>-3.9560000000000003E-3</v>
      </c>
    </row>
    <row r="69" spans="1:38" x14ac:dyDescent="0.25">
      <c r="A69" s="37">
        <v>1.1721000000000001E-2</v>
      </c>
      <c r="B69">
        <v>1.149E-2</v>
      </c>
      <c r="C69">
        <v>1.0961E-2</v>
      </c>
      <c r="D69">
        <v>1.0473E-2</v>
      </c>
      <c r="E69">
        <v>9.9729999999999992E-3</v>
      </c>
      <c r="F69">
        <v>9.5149999999999992E-3</v>
      </c>
      <c r="G69">
        <v>9.0600000000000003E-3</v>
      </c>
      <c r="H69">
        <v>8.6700000000000006E-3</v>
      </c>
      <c r="I69">
        <v>8.2299999999999995E-3</v>
      </c>
      <c r="J69">
        <v>7.7510000000000001E-3</v>
      </c>
      <c r="K69">
        <v>7.3879999999999996E-3</v>
      </c>
      <c r="L69">
        <v>6.8370000000000002E-3</v>
      </c>
      <c r="M69">
        <v>6.2750000000000002E-3</v>
      </c>
      <c r="N69">
        <v>5.8710000000000004E-3</v>
      </c>
      <c r="O69">
        <v>5.4980000000000003E-3</v>
      </c>
      <c r="P69">
        <v>5.0350000000000004E-3</v>
      </c>
      <c r="Q69">
        <v>4.6589999999999999E-3</v>
      </c>
      <c r="R69">
        <v>4.235E-3</v>
      </c>
      <c r="S69">
        <v>3.839E-3</v>
      </c>
      <c r="T69">
        <v>3.3790000000000001E-3</v>
      </c>
      <c r="U69">
        <v>2.7820000000000002E-3</v>
      </c>
      <c r="V69">
        <v>2.1789999999999999E-3</v>
      </c>
      <c r="W69">
        <v>1.485E-3</v>
      </c>
      <c r="X69">
        <v>7.2800000000000002E-4</v>
      </c>
      <c r="Y69">
        <v>0</v>
      </c>
      <c r="Z69">
        <v>-6.7599999999999995E-4</v>
      </c>
      <c r="AA69">
        <v>-1.3669999999999999E-3</v>
      </c>
      <c r="AB69">
        <v>-1.952E-3</v>
      </c>
      <c r="AC69">
        <v>-2.3509999999999998E-3</v>
      </c>
      <c r="AD69">
        <v>-2.686E-3</v>
      </c>
      <c r="AE69">
        <v>-2.8219999999999999E-3</v>
      </c>
      <c r="AF69">
        <v>-2.9889999999999999E-3</v>
      </c>
      <c r="AG69">
        <v>-3.248E-3</v>
      </c>
      <c r="AH69">
        <v>-3.421E-3</v>
      </c>
      <c r="AI69">
        <v>-3.555E-3</v>
      </c>
      <c r="AJ69">
        <v>-3.6080000000000001E-3</v>
      </c>
      <c r="AK69">
        <v>-3.7680000000000001E-3</v>
      </c>
      <c r="AL69">
        <v>-4.0179999999999999E-3</v>
      </c>
    </row>
    <row r="70" spans="1:38" x14ac:dyDescent="0.25">
      <c r="A70" s="37">
        <v>1.167E-2</v>
      </c>
      <c r="B70">
        <v>1.1448E-2</v>
      </c>
      <c r="C70">
        <v>1.0933E-2</v>
      </c>
      <c r="D70">
        <v>1.0447E-2</v>
      </c>
      <c r="E70">
        <v>9.9179999999999997E-3</v>
      </c>
      <c r="F70">
        <v>9.4850000000000004E-3</v>
      </c>
      <c r="G70">
        <v>9.0550000000000005E-3</v>
      </c>
      <c r="H70">
        <v>8.6009999999999993E-3</v>
      </c>
      <c r="I70">
        <v>8.2480000000000001E-3</v>
      </c>
      <c r="J70">
        <v>7.757E-3</v>
      </c>
      <c r="K70">
        <v>7.3850000000000001E-3</v>
      </c>
      <c r="L70">
        <v>6.8630000000000002E-3</v>
      </c>
      <c r="M70">
        <v>6.2779999999999997E-3</v>
      </c>
      <c r="N70">
        <v>5.8840000000000003E-3</v>
      </c>
      <c r="O70">
        <v>5.4949999999999999E-3</v>
      </c>
      <c r="P70">
        <v>5.045E-3</v>
      </c>
      <c r="Q70">
        <v>4.6340000000000001E-3</v>
      </c>
      <c r="R70">
        <v>4.2459999999999998E-3</v>
      </c>
      <c r="S70">
        <v>3.8800000000000002E-3</v>
      </c>
      <c r="T70">
        <v>3.3800000000000002E-3</v>
      </c>
      <c r="U70">
        <v>2.7759999999999998E-3</v>
      </c>
      <c r="V70">
        <v>2.1649999999999998E-3</v>
      </c>
      <c r="W70">
        <v>1.493E-3</v>
      </c>
      <c r="X70">
        <v>7.2800000000000002E-4</v>
      </c>
      <c r="Y70">
        <v>0</v>
      </c>
      <c r="Z70">
        <v>-7.2000000000000005E-4</v>
      </c>
      <c r="AA70">
        <v>-1.395E-3</v>
      </c>
      <c r="AB70">
        <v>-2.026E-3</v>
      </c>
      <c r="AC70">
        <v>-2.4299999999999999E-3</v>
      </c>
      <c r="AD70">
        <v>-2.7420000000000001E-3</v>
      </c>
      <c r="AE70">
        <v>-2.836E-3</v>
      </c>
      <c r="AF70">
        <v>-3.075E-3</v>
      </c>
      <c r="AG70">
        <v>-3.3140000000000001E-3</v>
      </c>
      <c r="AH70">
        <v>-3.4759999999999999E-3</v>
      </c>
      <c r="AI70">
        <v>-3.6359999999999999E-3</v>
      </c>
      <c r="AJ70">
        <v>-3.6879999999999999E-3</v>
      </c>
      <c r="AK70">
        <v>-3.8189999999999999E-3</v>
      </c>
      <c r="AL70">
        <v>-4.0769999999999999E-3</v>
      </c>
    </row>
    <row r="71" spans="1:38" x14ac:dyDescent="0.25">
      <c r="A71" s="37">
        <v>1.1859E-2</v>
      </c>
      <c r="B71">
        <v>1.1606999999999999E-2</v>
      </c>
      <c r="C71">
        <v>1.1093E-2</v>
      </c>
      <c r="D71">
        <v>1.0600999999999999E-2</v>
      </c>
      <c r="E71">
        <v>1.0081E-2</v>
      </c>
      <c r="F71">
        <v>9.6259999999999991E-3</v>
      </c>
      <c r="G71">
        <v>9.1940000000000008E-3</v>
      </c>
      <c r="H71">
        <v>8.7170000000000008E-3</v>
      </c>
      <c r="I71">
        <v>8.3580000000000008E-3</v>
      </c>
      <c r="J71">
        <v>7.8250000000000004E-3</v>
      </c>
      <c r="K71">
        <v>7.4700000000000001E-3</v>
      </c>
      <c r="L71">
        <v>6.9020000000000001E-3</v>
      </c>
      <c r="M71">
        <v>6.3090000000000004E-3</v>
      </c>
      <c r="N71">
        <v>5.9480000000000002E-3</v>
      </c>
      <c r="O71">
        <v>5.5409999999999999E-3</v>
      </c>
      <c r="P71">
        <v>5.1349999999999998E-3</v>
      </c>
      <c r="Q71">
        <v>4.7010000000000003E-3</v>
      </c>
      <c r="R71">
        <v>4.2500000000000003E-3</v>
      </c>
      <c r="S71">
        <v>3.9150000000000001E-3</v>
      </c>
      <c r="T71">
        <v>3.4529999999999999E-3</v>
      </c>
      <c r="U71">
        <v>2.8089999999999999E-3</v>
      </c>
      <c r="V71">
        <v>2.183E-3</v>
      </c>
      <c r="W71">
        <v>1.524E-3</v>
      </c>
      <c r="X71">
        <v>7.5299999999999998E-4</v>
      </c>
      <c r="Y71">
        <v>0</v>
      </c>
      <c r="Z71">
        <v>-7.3899999999999997E-4</v>
      </c>
      <c r="AA71">
        <v>-1.418E-3</v>
      </c>
      <c r="AB71">
        <v>-2.0339999999999998E-3</v>
      </c>
      <c r="AC71">
        <v>-2.4940000000000001E-3</v>
      </c>
      <c r="AD71">
        <v>-2.7750000000000001E-3</v>
      </c>
      <c r="AE71">
        <v>-2.9039999999999999E-3</v>
      </c>
      <c r="AF71">
        <v>-3.1129999999999999E-3</v>
      </c>
      <c r="AG71">
        <v>-3.375E-3</v>
      </c>
      <c r="AH71">
        <v>-3.5119999999999999E-3</v>
      </c>
      <c r="AI71">
        <v>-3.7000000000000002E-3</v>
      </c>
      <c r="AJ71">
        <v>-3.7390000000000001E-3</v>
      </c>
      <c r="AK71">
        <v>-3.8769999999999998E-3</v>
      </c>
      <c r="AL71">
        <v>-4.0969999999999999E-3</v>
      </c>
    </row>
    <row r="72" spans="1:38" x14ac:dyDescent="0.25">
      <c r="A72" s="37">
        <v>1.2023000000000001E-2</v>
      </c>
      <c r="B72">
        <v>1.1768000000000001E-2</v>
      </c>
      <c r="C72">
        <v>1.1209999999999999E-2</v>
      </c>
      <c r="D72">
        <v>1.0702E-2</v>
      </c>
      <c r="E72">
        <v>1.0160000000000001E-2</v>
      </c>
      <c r="F72">
        <v>9.7370000000000009E-3</v>
      </c>
      <c r="G72">
        <v>9.2790000000000008E-3</v>
      </c>
      <c r="H72">
        <v>8.8100000000000001E-3</v>
      </c>
      <c r="I72">
        <v>8.4550000000000007E-3</v>
      </c>
      <c r="J72">
        <v>7.8849999999999996E-3</v>
      </c>
      <c r="K72">
        <v>7.5469999999999999E-3</v>
      </c>
      <c r="L72">
        <v>6.9329999999999999E-3</v>
      </c>
      <c r="M72">
        <v>6.3550000000000004E-3</v>
      </c>
      <c r="N72">
        <v>5.9569999999999996E-3</v>
      </c>
      <c r="O72">
        <v>5.5490000000000001E-3</v>
      </c>
      <c r="P72">
        <v>5.1110000000000001E-3</v>
      </c>
      <c r="Q72">
        <v>4.6909999999999999E-3</v>
      </c>
      <c r="R72">
        <v>4.267E-3</v>
      </c>
      <c r="S72">
        <v>3.8869999999999998E-3</v>
      </c>
      <c r="T72">
        <v>3.4489999999999998E-3</v>
      </c>
      <c r="U72">
        <v>2.8E-3</v>
      </c>
      <c r="V72">
        <v>2.1649999999999998E-3</v>
      </c>
      <c r="W72">
        <v>1.4920000000000001E-3</v>
      </c>
      <c r="X72">
        <v>6.9399999999999996E-4</v>
      </c>
      <c r="Y72">
        <v>0</v>
      </c>
      <c r="Z72">
        <v>-7.4799999999999997E-4</v>
      </c>
      <c r="AA72">
        <v>-1.4480000000000001E-3</v>
      </c>
      <c r="AB72">
        <v>-2.0609999999999999E-3</v>
      </c>
      <c r="AC72">
        <v>-2.516E-3</v>
      </c>
      <c r="AD72">
        <v>-2.8300000000000001E-3</v>
      </c>
      <c r="AE72">
        <v>-2.9529999999999999E-3</v>
      </c>
      <c r="AF72">
        <v>-3.1900000000000001E-3</v>
      </c>
      <c r="AG72">
        <v>-3.4350000000000001E-3</v>
      </c>
      <c r="AH72">
        <v>-3.578E-3</v>
      </c>
      <c r="AI72">
        <v>-3.735E-3</v>
      </c>
      <c r="AJ72">
        <v>-3.7559999999999998E-3</v>
      </c>
      <c r="AK72">
        <v>-3.9129999999999998E-3</v>
      </c>
      <c r="AL72">
        <v>-4.1419999999999998E-3</v>
      </c>
    </row>
    <row r="73" spans="1:38" x14ac:dyDescent="0.25">
      <c r="A73" s="37">
        <v>1.2104E-2</v>
      </c>
      <c r="B73">
        <v>1.1825E-2</v>
      </c>
      <c r="C73">
        <v>1.1253000000000001E-2</v>
      </c>
      <c r="D73">
        <v>1.0746E-2</v>
      </c>
      <c r="E73">
        <v>1.0225E-2</v>
      </c>
      <c r="F73">
        <v>9.7560000000000008E-3</v>
      </c>
      <c r="G73">
        <v>9.2940000000000002E-3</v>
      </c>
      <c r="H73">
        <v>8.8719999999999997E-3</v>
      </c>
      <c r="I73">
        <v>8.4869999999999998E-3</v>
      </c>
      <c r="J73">
        <v>7.9609999999999993E-3</v>
      </c>
      <c r="K73">
        <v>7.5560000000000002E-3</v>
      </c>
      <c r="L73">
        <v>6.94E-3</v>
      </c>
      <c r="M73">
        <v>6.3579999999999999E-3</v>
      </c>
      <c r="N73">
        <v>5.9870000000000001E-3</v>
      </c>
      <c r="O73">
        <v>5.5630000000000002E-3</v>
      </c>
      <c r="P73">
        <v>5.1190000000000003E-3</v>
      </c>
      <c r="Q73">
        <v>4.6889999999999996E-3</v>
      </c>
      <c r="R73">
        <v>4.3020000000000003E-3</v>
      </c>
      <c r="S73">
        <v>3.9379999999999997E-3</v>
      </c>
      <c r="T73">
        <v>3.4190000000000002E-3</v>
      </c>
      <c r="U73">
        <v>2.8170000000000001E-3</v>
      </c>
      <c r="V73">
        <v>2.1800000000000001E-3</v>
      </c>
      <c r="W73">
        <v>1.5020000000000001E-3</v>
      </c>
      <c r="X73">
        <v>7.0799999999999997E-4</v>
      </c>
      <c r="Y73">
        <v>0</v>
      </c>
      <c r="Z73">
        <v>-7.2999999999999996E-4</v>
      </c>
      <c r="AA73">
        <v>-1.4679999999999999E-3</v>
      </c>
      <c r="AB73">
        <v>-2.0460000000000001E-3</v>
      </c>
      <c r="AC73">
        <v>-2.5370000000000002E-3</v>
      </c>
      <c r="AD73">
        <v>-2.8310000000000002E-3</v>
      </c>
      <c r="AE73">
        <v>-2.9680000000000002E-3</v>
      </c>
      <c r="AF73">
        <v>-3.1900000000000001E-3</v>
      </c>
      <c r="AG73">
        <v>-3.3760000000000001E-3</v>
      </c>
      <c r="AH73">
        <v>-3.552E-3</v>
      </c>
      <c r="AI73">
        <v>-3.722E-3</v>
      </c>
      <c r="AJ73">
        <v>-3.7599999999999999E-3</v>
      </c>
      <c r="AK73">
        <v>-3.9259999999999998E-3</v>
      </c>
      <c r="AL73">
        <v>-4.1440000000000001E-3</v>
      </c>
    </row>
    <row r="74" spans="1:38" x14ac:dyDescent="0.25">
      <c r="A74" s="37">
        <v>1.2133E-2</v>
      </c>
      <c r="B74">
        <v>1.1841000000000001E-2</v>
      </c>
      <c r="C74">
        <v>1.1247E-2</v>
      </c>
      <c r="D74">
        <v>1.0734E-2</v>
      </c>
      <c r="E74">
        <v>1.0215E-2</v>
      </c>
      <c r="F74">
        <v>9.7780000000000002E-3</v>
      </c>
      <c r="G74">
        <v>9.2809999999999993E-3</v>
      </c>
      <c r="H74">
        <v>8.8500000000000002E-3</v>
      </c>
      <c r="I74">
        <v>8.4899999999999993E-3</v>
      </c>
      <c r="J74">
        <v>7.9559999999999995E-3</v>
      </c>
      <c r="K74">
        <v>7.5370000000000003E-3</v>
      </c>
      <c r="L74">
        <v>6.8960000000000002E-3</v>
      </c>
      <c r="M74">
        <v>6.3039999999999997E-3</v>
      </c>
      <c r="N74">
        <v>5.927E-3</v>
      </c>
      <c r="O74">
        <v>5.5469999999999998E-3</v>
      </c>
      <c r="P74">
        <v>5.0679999999999996E-3</v>
      </c>
      <c r="Q74">
        <v>4.6449999999999998E-3</v>
      </c>
      <c r="R74">
        <v>4.2779999999999997E-3</v>
      </c>
      <c r="S74">
        <v>3.9029999999999998E-3</v>
      </c>
      <c r="T74">
        <v>3.424E-3</v>
      </c>
      <c r="U74">
        <v>2.7980000000000001E-3</v>
      </c>
      <c r="V74">
        <v>2.186E-3</v>
      </c>
      <c r="W74">
        <v>1.4829999999999999E-3</v>
      </c>
      <c r="X74">
        <v>7.8399999999999997E-4</v>
      </c>
      <c r="Y74">
        <v>0</v>
      </c>
      <c r="Z74">
        <v>-7.2999999999999996E-4</v>
      </c>
      <c r="AA74">
        <v>-1.431E-3</v>
      </c>
      <c r="AB74">
        <v>-2.039E-3</v>
      </c>
      <c r="AC74">
        <v>-2.519E-3</v>
      </c>
      <c r="AD74">
        <v>-2.8310000000000002E-3</v>
      </c>
      <c r="AE74">
        <v>-2.947E-3</v>
      </c>
      <c r="AF74">
        <v>-3.1800000000000001E-3</v>
      </c>
      <c r="AG74">
        <v>-3.3440000000000002E-3</v>
      </c>
      <c r="AH74">
        <v>-3.4940000000000001E-3</v>
      </c>
      <c r="AI74">
        <v>-3.6949999999999999E-3</v>
      </c>
      <c r="AJ74">
        <v>-3.7469999999999999E-3</v>
      </c>
      <c r="AK74">
        <v>-3.8760000000000001E-3</v>
      </c>
      <c r="AL74">
        <v>-4.0390000000000001E-3</v>
      </c>
    </row>
    <row r="75" spans="1:38" x14ac:dyDescent="0.25">
      <c r="A75" s="37">
        <v>1.1886000000000001E-2</v>
      </c>
      <c r="B75">
        <v>1.1591000000000001E-2</v>
      </c>
      <c r="C75">
        <v>1.1013E-2</v>
      </c>
      <c r="D75">
        <v>1.0534E-2</v>
      </c>
      <c r="E75">
        <v>1.0038E-2</v>
      </c>
      <c r="F75">
        <v>9.6030000000000004E-3</v>
      </c>
      <c r="G75">
        <v>9.162E-3</v>
      </c>
      <c r="H75">
        <v>8.6990000000000001E-3</v>
      </c>
      <c r="I75">
        <v>8.3899999999999999E-3</v>
      </c>
      <c r="J75">
        <v>7.7980000000000002E-3</v>
      </c>
      <c r="K75">
        <v>7.3670000000000003E-3</v>
      </c>
      <c r="L75">
        <v>6.7889999999999999E-3</v>
      </c>
      <c r="M75">
        <v>6.1650000000000003E-3</v>
      </c>
      <c r="N75">
        <v>5.8199999999999997E-3</v>
      </c>
      <c r="O75">
        <v>5.4010000000000004E-3</v>
      </c>
      <c r="P75">
        <v>4.9699999999999996E-3</v>
      </c>
      <c r="Q75">
        <v>4.5840000000000004E-3</v>
      </c>
      <c r="R75">
        <v>4.2090000000000001E-3</v>
      </c>
      <c r="S75">
        <v>3.8159999999999999E-3</v>
      </c>
      <c r="T75">
        <v>3.3800000000000002E-3</v>
      </c>
      <c r="U75">
        <v>2.7659999999999998E-3</v>
      </c>
      <c r="V75">
        <v>2.1419999999999998E-3</v>
      </c>
      <c r="W75">
        <v>1.518E-3</v>
      </c>
      <c r="X75">
        <v>7.2499999999999995E-4</v>
      </c>
      <c r="Y75">
        <v>0</v>
      </c>
      <c r="Z75">
        <v>-6.8300000000000001E-4</v>
      </c>
      <c r="AA75">
        <v>-1.3600000000000001E-3</v>
      </c>
      <c r="AB75">
        <v>-1.9629999999999999E-3</v>
      </c>
      <c r="AC75">
        <v>-2.4729999999999999E-3</v>
      </c>
      <c r="AD75">
        <v>-2.735E-3</v>
      </c>
      <c r="AE75">
        <v>-2.8760000000000001E-3</v>
      </c>
      <c r="AF75">
        <v>-3.068E-3</v>
      </c>
      <c r="AG75">
        <v>-3.2950000000000002E-3</v>
      </c>
      <c r="AH75">
        <v>-3.444E-3</v>
      </c>
      <c r="AI75">
        <v>-3.5850000000000001E-3</v>
      </c>
      <c r="AJ75">
        <v>-3.5999999999999999E-3</v>
      </c>
      <c r="AK75">
        <v>-3.81E-3</v>
      </c>
      <c r="AL75">
        <v>-3.9719999999999998E-3</v>
      </c>
    </row>
    <row r="76" spans="1:38" x14ac:dyDescent="0.25">
      <c r="A76" s="37">
        <v>1.1396E-2</v>
      </c>
      <c r="B76">
        <v>1.1122999999999999E-2</v>
      </c>
      <c r="C76">
        <v>1.0614E-2</v>
      </c>
      <c r="D76">
        <v>1.0174000000000001E-2</v>
      </c>
      <c r="E76">
        <v>9.691E-3</v>
      </c>
      <c r="F76">
        <v>9.3120000000000008E-3</v>
      </c>
      <c r="G76">
        <v>8.8839999999999995E-3</v>
      </c>
      <c r="H76">
        <v>8.43E-3</v>
      </c>
      <c r="I76">
        <v>8.0890000000000007E-3</v>
      </c>
      <c r="J76">
        <v>7.5640000000000004E-3</v>
      </c>
      <c r="K76">
        <v>7.1139999999999997E-3</v>
      </c>
      <c r="L76">
        <v>6.5209999999999999E-3</v>
      </c>
      <c r="M76">
        <v>5.9430000000000004E-3</v>
      </c>
      <c r="N76">
        <v>5.607E-3</v>
      </c>
      <c r="O76">
        <v>5.2560000000000003E-3</v>
      </c>
      <c r="P76">
        <v>4.797E-3</v>
      </c>
      <c r="Q76">
        <v>4.3969999999999999E-3</v>
      </c>
      <c r="R76">
        <v>4.0460000000000001E-3</v>
      </c>
      <c r="S76">
        <v>3.7360000000000002E-3</v>
      </c>
      <c r="T76">
        <v>3.2520000000000001E-3</v>
      </c>
      <c r="U76">
        <v>2.663E-3</v>
      </c>
      <c r="V76">
        <v>2.0860000000000002E-3</v>
      </c>
      <c r="W76">
        <v>1.4090000000000001E-3</v>
      </c>
      <c r="X76">
        <v>7.2599999999999997E-4</v>
      </c>
      <c r="Y76">
        <v>0</v>
      </c>
      <c r="Z76">
        <v>-7.0299999999999996E-4</v>
      </c>
      <c r="AA76">
        <v>-1.338E-3</v>
      </c>
      <c r="AB76">
        <v>-1.8730000000000001E-3</v>
      </c>
      <c r="AC76">
        <v>-2.3379999999999998E-3</v>
      </c>
      <c r="AD76">
        <v>-2.6380000000000002E-3</v>
      </c>
      <c r="AE76">
        <v>-2.8019999999999998E-3</v>
      </c>
      <c r="AF76">
        <v>-2.99E-3</v>
      </c>
      <c r="AG76">
        <v>-3.13E-3</v>
      </c>
      <c r="AH76">
        <v>-3.284E-3</v>
      </c>
      <c r="AI76">
        <v>-3.46E-3</v>
      </c>
      <c r="AJ76">
        <v>-3.4680000000000002E-3</v>
      </c>
      <c r="AK76">
        <v>-3.5860000000000002E-3</v>
      </c>
      <c r="AL76">
        <v>-3.7889999999999998E-3</v>
      </c>
    </row>
    <row r="77" spans="1:38" x14ac:dyDescent="0.25">
      <c r="A77" s="37">
        <v>1.1350000000000001E-2</v>
      </c>
      <c r="B77">
        <v>1.1048000000000001E-2</v>
      </c>
      <c r="C77">
        <v>1.051E-2</v>
      </c>
      <c r="D77">
        <v>1.0087E-2</v>
      </c>
      <c r="E77">
        <v>9.5729999999999999E-3</v>
      </c>
      <c r="F77">
        <v>9.2289999999999994E-3</v>
      </c>
      <c r="G77">
        <v>8.7659999999999995E-3</v>
      </c>
      <c r="H77">
        <v>8.3239999999999998E-3</v>
      </c>
      <c r="I77">
        <v>7.9950000000000004E-3</v>
      </c>
      <c r="J77">
        <v>7.4229999999999999E-3</v>
      </c>
      <c r="K77">
        <v>7.0369999999999999E-3</v>
      </c>
      <c r="L77">
        <v>6.3829999999999998E-3</v>
      </c>
      <c r="M77">
        <v>5.8170000000000001E-3</v>
      </c>
      <c r="N77">
        <v>5.483E-3</v>
      </c>
      <c r="O77">
        <v>5.0670000000000003E-3</v>
      </c>
      <c r="P77">
        <v>4.6709999999999998E-3</v>
      </c>
      <c r="Q77">
        <v>4.2880000000000001E-3</v>
      </c>
      <c r="R77">
        <v>3.9179999999999996E-3</v>
      </c>
      <c r="S77">
        <v>3.6120000000000002E-3</v>
      </c>
      <c r="T77">
        <v>3.1679999999999998E-3</v>
      </c>
      <c r="U77">
        <v>2.5950000000000001E-3</v>
      </c>
      <c r="V77">
        <v>1.993E-3</v>
      </c>
      <c r="W77">
        <v>1.3879999999999999E-3</v>
      </c>
      <c r="X77">
        <v>7.0600000000000003E-4</v>
      </c>
      <c r="Y77">
        <v>0</v>
      </c>
      <c r="Z77">
        <v>-6.5899999999999997E-4</v>
      </c>
      <c r="AA77">
        <v>-1.2930000000000001E-3</v>
      </c>
      <c r="AB77">
        <v>-1.8E-3</v>
      </c>
      <c r="AC77">
        <v>-2.2529999999999998E-3</v>
      </c>
      <c r="AD77">
        <v>-2.5479999999999999E-3</v>
      </c>
      <c r="AE77">
        <v>-2.689E-3</v>
      </c>
      <c r="AF77">
        <v>-2.843E-3</v>
      </c>
      <c r="AG77">
        <v>-3.0209999999999998E-3</v>
      </c>
      <c r="AH77">
        <v>-3.1020000000000002E-3</v>
      </c>
      <c r="AI77">
        <v>-3.2829999999999999E-3</v>
      </c>
      <c r="AJ77">
        <v>-3.2629999999999998E-3</v>
      </c>
      <c r="AK77">
        <v>-3.408E-3</v>
      </c>
      <c r="AL77">
        <v>-3.588E-3</v>
      </c>
    </row>
    <row r="78" spans="1:38" x14ac:dyDescent="0.25">
      <c r="A78" s="37">
        <v>1.0918000000000001E-2</v>
      </c>
      <c r="B78">
        <v>1.0617E-2</v>
      </c>
      <c r="C78">
        <v>1.0097999999999999E-2</v>
      </c>
      <c r="D78">
        <v>9.7230000000000007E-3</v>
      </c>
      <c r="E78">
        <v>9.2709999999999997E-3</v>
      </c>
      <c r="F78">
        <v>8.8880000000000001E-3</v>
      </c>
      <c r="G78">
        <v>8.4840000000000002E-3</v>
      </c>
      <c r="H78">
        <v>8.0339999999999995E-3</v>
      </c>
      <c r="I78">
        <v>7.724E-3</v>
      </c>
      <c r="J78">
        <v>7.0980000000000001E-3</v>
      </c>
      <c r="K78">
        <v>6.7390000000000002E-3</v>
      </c>
      <c r="L78">
        <v>6.0980000000000001E-3</v>
      </c>
      <c r="M78">
        <v>5.5370000000000003E-3</v>
      </c>
      <c r="N78">
        <v>5.2319999999999997E-3</v>
      </c>
      <c r="O78">
        <v>4.9179999999999996E-3</v>
      </c>
      <c r="P78">
        <v>4.4489999999999998E-3</v>
      </c>
      <c r="Q78">
        <v>4.0959999999999998E-3</v>
      </c>
      <c r="R78">
        <v>3.7469999999999999E-3</v>
      </c>
      <c r="S78">
        <v>3.454E-3</v>
      </c>
      <c r="T78">
        <v>3.0209999999999998E-3</v>
      </c>
      <c r="U78">
        <v>2.4559999999999998E-3</v>
      </c>
      <c r="V78">
        <v>1.9380000000000001E-3</v>
      </c>
      <c r="W78">
        <v>1.325E-3</v>
      </c>
      <c r="X78">
        <v>6.7299999999999999E-4</v>
      </c>
      <c r="Y78">
        <v>0</v>
      </c>
      <c r="Z78">
        <v>-5.6899999999999995E-4</v>
      </c>
      <c r="AA78">
        <v>-1.1689999999999999E-3</v>
      </c>
      <c r="AB78">
        <v>-1.6479999999999999E-3</v>
      </c>
      <c r="AC78">
        <v>-2.1059999999999998E-3</v>
      </c>
      <c r="AD78">
        <v>-2.3900000000000002E-3</v>
      </c>
      <c r="AE78">
        <v>-2.5179999999999998E-3</v>
      </c>
      <c r="AF78">
        <v>-2.6229999999999999E-3</v>
      </c>
      <c r="AG78">
        <v>-2.7989999999999998E-3</v>
      </c>
      <c r="AH78">
        <v>-2.8579999999999999E-3</v>
      </c>
      <c r="AI78">
        <v>-2.9970000000000001E-3</v>
      </c>
      <c r="AJ78">
        <v>-3.019E-3</v>
      </c>
      <c r="AK78">
        <v>-3.1519999999999999E-3</v>
      </c>
      <c r="AL78">
        <v>-3.3E-3</v>
      </c>
    </row>
    <row r="79" spans="1:38" x14ac:dyDescent="0.25">
      <c r="A79" s="37">
        <v>1.0324E-2</v>
      </c>
      <c r="B79">
        <v>9.9799999999999993E-3</v>
      </c>
      <c r="C79">
        <v>9.4699999999999993E-3</v>
      </c>
      <c r="D79">
        <v>9.1350000000000008E-3</v>
      </c>
      <c r="E79">
        <v>8.7419999999999998E-3</v>
      </c>
      <c r="F79">
        <v>8.3990000000000002E-3</v>
      </c>
      <c r="G79">
        <v>7.9850000000000008E-3</v>
      </c>
      <c r="H79">
        <v>7.5389999999999997E-3</v>
      </c>
      <c r="I79">
        <v>7.2139999999999999E-3</v>
      </c>
      <c r="J79">
        <v>6.672E-3</v>
      </c>
      <c r="K79">
        <v>6.2989999999999999E-3</v>
      </c>
      <c r="L79">
        <v>5.6930000000000001E-3</v>
      </c>
      <c r="M79">
        <v>5.1479999999999998E-3</v>
      </c>
      <c r="N79">
        <v>4.8919999999999996E-3</v>
      </c>
      <c r="O79">
        <v>4.5019999999999999E-3</v>
      </c>
      <c r="P79">
        <v>4.1409999999999997E-3</v>
      </c>
      <c r="Q79">
        <v>3.7859999999999999E-3</v>
      </c>
      <c r="R79">
        <v>3.5049999999999999E-3</v>
      </c>
      <c r="S79">
        <v>3.186E-3</v>
      </c>
      <c r="T79">
        <v>2.8149999999999998E-3</v>
      </c>
      <c r="U79">
        <v>2.2929999999999999E-3</v>
      </c>
      <c r="V79">
        <v>1.807E-3</v>
      </c>
      <c r="W79">
        <v>1.2769999999999999E-3</v>
      </c>
      <c r="X79">
        <v>6.38E-4</v>
      </c>
      <c r="Y79">
        <v>0</v>
      </c>
      <c r="Z79">
        <v>-5.6599999999999999E-4</v>
      </c>
      <c r="AA79">
        <v>-1.08E-3</v>
      </c>
      <c r="AB79">
        <v>-1.5399999999999999E-3</v>
      </c>
      <c r="AC79">
        <v>-1.9189999999999999E-3</v>
      </c>
      <c r="AD79">
        <v>-2.248E-3</v>
      </c>
      <c r="AE79">
        <v>-2.3210000000000001E-3</v>
      </c>
      <c r="AF79">
        <v>-2.4750000000000002E-3</v>
      </c>
      <c r="AG79">
        <v>-2.5890000000000002E-3</v>
      </c>
      <c r="AH79">
        <v>-2.6830000000000001E-3</v>
      </c>
      <c r="AI79">
        <v>-2.794E-3</v>
      </c>
      <c r="AJ79">
        <v>-2.7309999999999999E-3</v>
      </c>
      <c r="AK79">
        <v>-2.9030000000000002E-3</v>
      </c>
      <c r="AL79">
        <v>-3.075E-3</v>
      </c>
    </row>
    <row r="80" spans="1:38" x14ac:dyDescent="0.25">
      <c r="A80" s="37">
        <v>9.9000000000000008E-3</v>
      </c>
      <c r="B80">
        <v>9.5209999999999999E-3</v>
      </c>
      <c r="C80">
        <v>9.0659999999999994E-3</v>
      </c>
      <c r="D80">
        <v>8.7019999999999997E-3</v>
      </c>
      <c r="E80">
        <v>8.3260000000000001E-3</v>
      </c>
      <c r="F80">
        <v>7.9920000000000008E-3</v>
      </c>
      <c r="G80">
        <v>7.5890000000000003E-3</v>
      </c>
      <c r="H80">
        <v>7.1529999999999996E-3</v>
      </c>
      <c r="I80">
        <v>6.8479999999999999E-3</v>
      </c>
      <c r="J80">
        <v>6.3359999999999996E-3</v>
      </c>
      <c r="K80">
        <v>5.9049999999999997E-3</v>
      </c>
      <c r="L80">
        <v>5.3930000000000002E-3</v>
      </c>
      <c r="M80">
        <v>4.7869999999999996E-3</v>
      </c>
      <c r="N80">
        <v>4.5389999999999996E-3</v>
      </c>
      <c r="O80">
        <v>4.1900000000000001E-3</v>
      </c>
      <c r="P80">
        <v>3.8300000000000001E-3</v>
      </c>
      <c r="Q80">
        <v>3.4989999999999999E-3</v>
      </c>
      <c r="R80">
        <v>3.186E-3</v>
      </c>
      <c r="S80">
        <v>2.9629999999999999E-3</v>
      </c>
      <c r="T80">
        <v>2.5739999999999999E-3</v>
      </c>
      <c r="U80">
        <v>2.0969999999999999E-3</v>
      </c>
      <c r="V80">
        <v>1.6919999999999999E-3</v>
      </c>
      <c r="W80">
        <v>1.1249999999999999E-3</v>
      </c>
      <c r="X80">
        <v>5.5900000000000004E-4</v>
      </c>
      <c r="Y80">
        <v>0</v>
      </c>
      <c r="Z80">
        <v>-5.4500000000000002E-4</v>
      </c>
      <c r="AA80">
        <v>-1.01E-3</v>
      </c>
      <c r="AB80">
        <v>-1.413E-3</v>
      </c>
      <c r="AC80">
        <v>-1.8109999999999999E-3</v>
      </c>
      <c r="AD80">
        <v>-2.1280000000000001E-3</v>
      </c>
      <c r="AE80">
        <v>-2.1700000000000001E-3</v>
      </c>
      <c r="AF80">
        <v>-2.2850000000000001E-3</v>
      </c>
      <c r="AG80">
        <v>-2.3770000000000002E-3</v>
      </c>
      <c r="AH80">
        <v>-2.4420000000000002E-3</v>
      </c>
      <c r="AI80">
        <v>-2.6050000000000001E-3</v>
      </c>
      <c r="AJ80">
        <v>-2.5929999999999998E-3</v>
      </c>
      <c r="AK80">
        <v>-2.7000000000000001E-3</v>
      </c>
      <c r="AL80">
        <v>-2.8059999999999999E-3</v>
      </c>
    </row>
    <row r="81" spans="1:38" x14ac:dyDescent="0.25">
      <c r="A81" s="37">
        <v>9.4219999999999998E-3</v>
      </c>
      <c r="B81">
        <v>9.0329999999999994E-3</v>
      </c>
      <c r="C81">
        <v>8.5380000000000005E-3</v>
      </c>
      <c r="D81">
        <v>8.2129999999999998E-3</v>
      </c>
      <c r="E81">
        <v>7.8930000000000007E-3</v>
      </c>
      <c r="F81">
        <v>7.5919999999999998E-3</v>
      </c>
      <c r="G81">
        <v>7.1650000000000004E-3</v>
      </c>
      <c r="H81">
        <v>6.7470000000000004E-3</v>
      </c>
      <c r="I81">
        <v>6.4900000000000001E-3</v>
      </c>
      <c r="J81">
        <v>5.9069999999999999E-3</v>
      </c>
      <c r="K81">
        <v>5.5110000000000003E-3</v>
      </c>
      <c r="L81">
        <v>4.9309999999999996E-3</v>
      </c>
      <c r="M81">
        <v>4.4159999999999998E-3</v>
      </c>
      <c r="N81">
        <v>4.2469999999999999E-3</v>
      </c>
      <c r="O81">
        <v>3.8939999999999999E-3</v>
      </c>
      <c r="P81">
        <v>3.5109999999999998E-3</v>
      </c>
      <c r="Q81">
        <v>3.2169999999999998E-3</v>
      </c>
      <c r="R81">
        <v>2.911E-3</v>
      </c>
      <c r="S81">
        <v>2.7009999999999998E-3</v>
      </c>
      <c r="T81">
        <v>2.3800000000000002E-3</v>
      </c>
      <c r="U81">
        <v>1.884E-3</v>
      </c>
      <c r="V81">
        <v>1.4519999999999999E-3</v>
      </c>
      <c r="W81">
        <v>1.005E-3</v>
      </c>
      <c r="X81">
        <v>5.2700000000000002E-4</v>
      </c>
      <c r="Y81">
        <v>0</v>
      </c>
      <c r="Z81">
        <v>-5.2300000000000003E-4</v>
      </c>
      <c r="AA81">
        <v>-9.6699999999999998E-4</v>
      </c>
      <c r="AB81">
        <v>-1.3179999999999999E-3</v>
      </c>
      <c r="AC81">
        <v>-1.6750000000000001E-3</v>
      </c>
      <c r="AD81">
        <v>-1.951E-3</v>
      </c>
      <c r="AE81">
        <v>-1.9819999999999998E-3</v>
      </c>
      <c r="AF81">
        <v>-2.1359999999999999E-3</v>
      </c>
      <c r="AG81">
        <v>-2.2369999999999998E-3</v>
      </c>
      <c r="AH81">
        <v>-2.2060000000000001E-3</v>
      </c>
      <c r="AI81">
        <v>-2.3860000000000001E-3</v>
      </c>
      <c r="AJ81">
        <v>-2.3E-3</v>
      </c>
      <c r="AK81">
        <v>-2.496E-3</v>
      </c>
      <c r="AL81">
        <v>-2.5929999999999998E-3</v>
      </c>
    </row>
    <row r="82" spans="1:38" x14ac:dyDescent="0.25">
      <c r="A82" s="37">
        <v>8.7539999999999996E-3</v>
      </c>
      <c r="B82">
        <v>8.3689999999999997E-3</v>
      </c>
      <c r="C82">
        <v>7.986E-3</v>
      </c>
      <c r="D82">
        <v>7.731E-3</v>
      </c>
      <c r="E82">
        <v>7.3749999999999996E-3</v>
      </c>
      <c r="F82">
        <v>7.0809999999999996E-3</v>
      </c>
      <c r="G82">
        <v>6.6709999999999998E-3</v>
      </c>
      <c r="H82">
        <v>6.2870000000000001E-3</v>
      </c>
      <c r="I82">
        <v>5.9969999999999997E-3</v>
      </c>
      <c r="J82">
        <v>5.5649999999999996E-3</v>
      </c>
      <c r="K82">
        <v>5.1580000000000003E-3</v>
      </c>
      <c r="L82">
        <v>4.5669999999999999E-3</v>
      </c>
      <c r="M82">
        <v>4.0749999999999996E-3</v>
      </c>
      <c r="N82">
        <v>3.901E-3</v>
      </c>
      <c r="O82">
        <v>3.63E-3</v>
      </c>
      <c r="P82">
        <v>3.2239999999999999E-3</v>
      </c>
      <c r="Q82">
        <v>2.9780000000000002E-3</v>
      </c>
      <c r="R82">
        <v>2.7260000000000001E-3</v>
      </c>
      <c r="S82">
        <v>2.5270000000000002E-3</v>
      </c>
      <c r="T82">
        <v>2.1970000000000002E-3</v>
      </c>
      <c r="U82">
        <v>1.7730000000000001E-3</v>
      </c>
      <c r="V82">
        <v>1.4040000000000001E-3</v>
      </c>
      <c r="W82">
        <v>9.859999999999999E-4</v>
      </c>
      <c r="X82">
        <v>4.9299999999999995E-4</v>
      </c>
      <c r="Y82">
        <v>0</v>
      </c>
      <c r="Z82">
        <v>-4.5100000000000001E-4</v>
      </c>
      <c r="AA82">
        <v>-8.9099999999999997E-4</v>
      </c>
      <c r="AB82">
        <v>-1.2199999999999999E-3</v>
      </c>
      <c r="AC82">
        <v>-1.4890000000000001E-3</v>
      </c>
      <c r="AD82">
        <v>-1.838E-3</v>
      </c>
      <c r="AE82">
        <v>-1.82E-3</v>
      </c>
      <c r="AF82">
        <v>-1.9759999999999999E-3</v>
      </c>
      <c r="AG82">
        <v>-2.0569999999999998E-3</v>
      </c>
      <c r="AH82">
        <v>-2.0839999999999999E-3</v>
      </c>
      <c r="AI82">
        <v>-2.1900000000000001E-3</v>
      </c>
      <c r="AJ82">
        <v>-2.0899999999999998E-3</v>
      </c>
      <c r="AK82">
        <v>-2.2539999999999999E-3</v>
      </c>
      <c r="AL82">
        <v>-2.356E-3</v>
      </c>
    </row>
    <row r="83" spans="1:38" x14ac:dyDescent="0.25">
      <c r="A83" s="37">
        <v>8.2030000000000002E-3</v>
      </c>
      <c r="B83">
        <v>7.8860000000000006E-3</v>
      </c>
      <c r="C83">
        <v>7.4710000000000002E-3</v>
      </c>
      <c r="D83">
        <v>7.2620000000000002E-3</v>
      </c>
      <c r="E83">
        <v>6.9300000000000004E-3</v>
      </c>
      <c r="F83">
        <v>6.7390000000000002E-3</v>
      </c>
      <c r="G83">
        <v>6.3220000000000004E-3</v>
      </c>
      <c r="H83">
        <v>5.9550000000000002E-3</v>
      </c>
      <c r="I83">
        <v>5.6750000000000004E-3</v>
      </c>
      <c r="J83">
        <v>5.1529999999999996E-3</v>
      </c>
      <c r="K83">
        <v>4.797E-3</v>
      </c>
      <c r="L83">
        <v>4.2649999999999997E-3</v>
      </c>
      <c r="M83">
        <v>3.7780000000000001E-3</v>
      </c>
      <c r="N83">
        <v>3.614E-3</v>
      </c>
      <c r="O83">
        <v>3.369E-3</v>
      </c>
      <c r="P83">
        <v>3.0249999999999999E-3</v>
      </c>
      <c r="Q83">
        <v>2.7299999999999998E-3</v>
      </c>
      <c r="R83">
        <v>2.552E-3</v>
      </c>
      <c r="S83">
        <v>2.3270000000000001E-3</v>
      </c>
      <c r="T83">
        <v>2.0799999999999998E-3</v>
      </c>
      <c r="U83">
        <v>1.6509999999999999E-3</v>
      </c>
      <c r="V83">
        <v>1.2769999999999999E-3</v>
      </c>
      <c r="W83">
        <v>9.1500000000000001E-4</v>
      </c>
      <c r="X83">
        <v>4.86E-4</v>
      </c>
      <c r="Y83">
        <v>0</v>
      </c>
      <c r="Z83">
        <v>-4.15E-4</v>
      </c>
      <c r="AA83">
        <v>-7.94E-4</v>
      </c>
      <c r="AB83">
        <v>-1.1299999999999999E-3</v>
      </c>
      <c r="AC83">
        <v>-1.4970000000000001E-3</v>
      </c>
      <c r="AD83">
        <v>-1.699E-3</v>
      </c>
      <c r="AE83">
        <v>-1.678E-3</v>
      </c>
      <c r="AF83">
        <v>-1.866E-3</v>
      </c>
      <c r="AG83">
        <v>-1.9059999999999999E-3</v>
      </c>
      <c r="AH83">
        <v>-1.8810000000000001E-3</v>
      </c>
      <c r="AI83">
        <v>-2.032E-3</v>
      </c>
      <c r="AJ83">
        <v>-1.9120000000000001E-3</v>
      </c>
      <c r="AK83">
        <v>-2.0379999999999999E-3</v>
      </c>
      <c r="AL83">
        <v>-2.1849999999999999E-3</v>
      </c>
    </row>
    <row r="84" spans="1:38" x14ac:dyDescent="0.25">
      <c r="A84" s="37">
        <v>7.6600000000000001E-3</v>
      </c>
      <c r="B84">
        <v>7.3940000000000004E-3</v>
      </c>
      <c r="C84">
        <v>7.0910000000000001E-3</v>
      </c>
      <c r="D84">
        <v>6.8950000000000001E-3</v>
      </c>
      <c r="E84">
        <v>6.6169999999999996E-3</v>
      </c>
      <c r="F84">
        <v>6.4200000000000004E-3</v>
      </c>
      <c r="G84">
        <v>6.0309999999999999E-3</v>
      </c>
      <c r="H84">
        <v>5.5900000000000004E-3</v>
      </c>
      <c r="I84">
        <v>5.3829999999999998E-3</v>
      </c>
      <c r="J84">
        <v>4.8729999999999997E-3</v>
      </c>
      <c r="K84">
        <v>4.561E-3</v>
      </c>
      <c r="L84">
        <v>3.9509999999999997E-3</v>
      </c>
      <c r="M84">
        <v>3.5100000000000001E-3</v>
      </c>
      <c r="N84">
        <v>3.447E-3</v>
      </c>
      <c r="O84">
        <v>3.0400000000000002E-3</v>
      </c>
      <c r="P84">
        <v>2.722E-3</v>
      </c>
      <c r="Q84">
        <v>2.5339999999999998E-3</v>
      </c>
      <c r="R84">
        <v>2.2989999999999998E-3</v>
      </c>
      <c r="S84">
        <v>2.1250000000000002E-3</v>
      </c>
      <c r="T84">
        <v>1.7880000000000001E-3</v>
      </c>
      <c r="U84">
        <v>1.474E-3</v>
      </c>
      <c r="V84">
        <v>1.2329999999999999E-3</v>
      </c>
      <c r="W84">
        <v>7.5199999999999996E-4</v>
      </c>
      <c r="X84">
        <v>3.9599999999999998E-4</v>
      </c>
      <c r="Y84">
        <v>0</v>
      </c>
      <c r="Z84">
        <v>-4.66E-4</v>
      </c>
      <c r="AA84">
        <v>-8.1300000000000003E-4</v>
      </c>
      <c r="AB84">
        <v>-1.176E-3</v>
      </c>
      <c r="AC84">
        <v>-1.586E-3</v>
      </c>
      <c r="AD84">
        <v>-1.7769999999999999E-3</v>
      </c>
      <c r="AE84">
        <v>-1.678E-3</v>
      </c>
      <c r="AF84">
        <v>-1.8710000000000001E-3</v>
      </c>
      <c r="AG84">
        <v>-1.8879999999999999E-3</v>
      </c>
      <c r="AH84">
        <v>-1.8860000000000001E-3</v>
      </c>
      <c r="AI84">
        <v>-1.9919999999999998E-3</v>
      </c>
      <c r="AJ84">
        <v>-1.856E-3</v>
      </c>
      <c r="AK84">
        <v>-2.0579999999999999E-3</v>
      </c>
      <c r="AL84">
        <v>-2.1940000000000002E-3</v>
      </c>
    </row>
    <row r="85" spans="1:38" x14ac:dyDescent="0.25">
      <c r="A85" s="37">
        <v>6.9709999999999998E-3</v>
      </c>
      <c r="B85">
        <v>6.7759999999999999E-3</v>
      </c>
      <c r="C85">
        <v>6.5669999999999999E-3</v>
      </c>
      <c r="D85">
        <v>6.5009999999999998E-3</v>
      </c>
      <c r="E85">
        <v>6.2139999999999999E-3</v>
      </c>
      <c r="F85">
        <v>6.0429999999999998E-3</v>
      </c>
      <c r="G85">
        <v>5.6979999999999999E-3</v>
      </c>
      <c r="H85">
        <v>5.3330000000000001E-3</v>
      </c>
      <c r="I85">
        <v>5.1060000000000003E-3</v>
      </c>
      <c r="J85">
        <v>4.5739999999999999E-3</v>
      </c>
      <c r="K85">
        <v>4.3160000000000004E-3</v>
      </c>
      <c r="L85">
        <v>3.6930000000000001E-3</v>
      </c>
      <c r="M85">
        <v>3.2780000000000001E-3</v>
      </c>
      <c r="N85">
        <v>3.2060000000000001E-3</v>
      </c>
      <c r="O85">
        <v>2.8939999999999999E-3</v>
      </c>
      <c r="P85">
        <v>2.6289999999999998E-3</v>
      </c>
      <c r="Q85">
        <v>2.3760000000000001E-3</v>
      </c>
      <c r="R85">
        <v>2.2209999999999999E-3</v>
      </c>
      <c r="S85">
        <v>2.019E-3</v>
      </c>
      <c r="T85">
        <v>1.776E-3</v>
      </c>
      <c r="U85">
        <v>1.379E-3</v>
      </c>
      <c r="V85">
        <v>1.127E-3</v>
      </c>
      <c r="W85">
        <v>7.67E-4</v>
      </c>
      <c r="X85">
        <v>3.6400000000000001E-4</v>
      </c>
      <c r="Y85">
        <v>0</v>
      </c>
      <c r="Z85">
        <v>-3.79E-4</v>
      </c>
      <c r="AA85">
        <v>-8.2899999999999998E-4</v>
      </c>
      <c r="AB85">
        <v>-1.1440000000000001E-3</v>
      </c>
      <c r="AC85">
        <v>-1.4909999999999999E-3</v>
      </c>
      <c r="AD85">
        <v>-1.7669999999999999E-3</v>
      </c>
      <c r="AE85">
        <v>-1.6750000000000001E-3</v>
      </c>
      <c r="AF85">
        <v>-1.8270000000000001E-3</v>
      </c>
      <c r="AG85">
        <v>-1.804E-3</v>
      </c>
      <c r="AH85">
        <v>-1.799E-3</v>
      </c>
      <c r="AI85">
        <v>-1.9449999999999999E-3</v>
      </c>
      <c r="AJ85">
        <v>-1.8010000000000001E-3</v>
      </c>
      <c r="AK85">
        <v>-1.954E-3</v>
      </c>
      <c r="AL85">
        <v>-2.1150000000000001E-3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workbookViewId="0">
      <selection activeCell="A19" sqref="A19"/>
    </sheetView>
  </sheetViews>
  <sheetFormatPr defaultColWidth="8.7109375" defaultRowHeight="15" x14ac:dyDescent="0.25"/>
  <sheetData>
    <row r="1" spans="1:38" x14ac:dyDescent="0.25">
      <c r="A1" s="37">
        <v>-2.6474999999999999E-2</v>
      </c>
      <c r="B1">
        <v>-2.3814999999999999E-2</v>
      </c>
      <c r="C1">
        <v>-2.1059999999999999E-2</v>
      </c>
      <c r="D1">
        <v>-1.8974999999999999E-2</v>
      </c>
      <c r="E1">
        <v>-1.9146E-2</v>
      </c>
      <c r="F1">
        <v>-1.6150000000000001E-2</v>
      </c>
      <c r="G1">
        <v>-1.7613E-2</v>
      </c>
      <c r="H1">
        <v>-1.4514000000000001E-2</v>
      </c>
      <c r="I1">
        <v>-1.136E-2</v>
      </c>
      <c r="J1">
        <v>-9.6629999999999997E-3</v>
      </c>
      <c r="K1">
        <v>-8.0280000000000004E-3</v>
      </c>
      <c r="L1">
        <v>-7.7260000000000002E-3</v>
      </c>
      <c r="M1">
        <v>-5.555E-3</v>
      </c>
      <c r="N1">
        <v>-3.8790000000000001E-3</v>
      </c>
      <c r="O1">
        <v>-4.4679999999999997E-3</v>
      </c>
      <c r="P1">
        <v>-5.0210000000000003E-3</v>
      </c>
      <c r="Q1">
        <v>-4.7369999999999999E-3</v>
      </c>
      <c r="R1">
        <v>-6.123E-3</v>
      </c>
      <c r="S1">
        <v>-5.2630000000000003E-3</v>
      </c>
      <c r="T1">
        <v>-1.4710000000000001E-3</v>
      </c>
      <c r="U1">
        <v>-3.1849999999999999E-3</v>
      </c>
      <c r="V1">
        <v>-2.6879999999999999E-3</v>
      </c>
      <c r="W1">
        <v>-1.5709999999999999E-3</v>
      </c>
      <c r="X1">
        <v>-4.4200000000000001E-4</v>
      </c>
      <c r="Y1">
        <v>0</v>
      </c>
      <c r="Z1">
        <v>5.6700000000000001E-4</v>
      </c>
      <c r="AA1">
        <v>6.2000000000000003E-5</v>
      </c>
      <c r="AB1">
        <v>-3.9300000000000001E-4</v>
      </c>
      <c r="AC1">
        <v>9.3300000000000002E-4</v>
      </c>
      <c r="AD1">
        <v>1.529E-3</v>
      </c>
      <c r="AE1">
        <v>1.8450000000000001E-3</v>
      </c>
      <c r="AF1">
        <v>2.8400000000000002E-4</v>
      </c>
      <c r="AG1">
        <v>-8.5000000000000006E-5</v>
      </c>
      <c r="AH1">
        <v>-2.745E-3</v>
      </c>
      <c r="AI1">
        <v>-4.9379999999999997E-3</v>
      </c>
      <c r="AJ1">
        <v>-7.3330000000000001E-3</v>
      </c>
      <c r="AK1">
        <v>-8.0909999999999992E-3</v>
      </c>
      <c r="AL1">
        <v>-1.0618000000000001E-2</v>
      </c>
    </row>
    <row r="2" spans="1:38" x14ac:dyDescent="0.25">
      <c r="A2" s="37">
        <v>-3.1786000000000002E-2</v>
      </c>
      <c r="B2">
        <v>-2.9789E-2</v>
      </c>
      <c r="C2">
        <v>-2.7112000000000001E-2</v>
      </c>
      <c r="D2">
        <v>-2.5065E-2</v>
      </c>
      <c r="E2">
        <v>-2.316E-2</v>
      </c>
      <c r="F2">
        <v>-2.1426000000000001E-2</v>
      </c>
      <c r="G2">
        <v>-2.0646999999999999E-2</v>
      </c>
      <c r="H2">
        <v>-1.6763E-2</v>
      </c>
      <c r="I2">
        <v>-1.6317000000000002E-2</v>
      </c>
      <c r="J2">
        <v>-1.5558000000000001E-2</v>
      </c>
      <c r="K2">
        <v>-1.4038999999999999E-2</v>
      </c>
      <c r="L2">
        <v>-1.3726E-2</v>
      </c>
      <c r="M2">
        <v>-9.9550000000000003E-3</v>
      </c>
      <c r="N2">
        <v>-1.1620999999999999E-2</v>
      </c>
      <c r="O2">
        <v>-9.0150000000000004E-3</v>
      </c>
      <c r="P2">
        <v>-8.5920000000000007E-3</v>
      </c>
      <c r="Q2">
        <v>-6.8799999999999998E-3</v>
      </c>
      <c r="R2">
        <v>-5.5329999999999997E-3</v>
      </c>
      <c r="S2">
        <v>-8.352E-3</v>
      </c>
      <c r="T2">
        <v>-6.6290000000000003E-3</v>
      </c>
      <c r="U2">
        <v>-5.8479999999999999E-3</v>
      </c>
      <c r="V2">
        <v>-4.5519999999999996E-3</v>
      </c>
      <c r="W2">
        <v>-3.8779999999999999E-3</v>
      </c>
      <c r="X2">
        <v>-1.7719999999999999E-3</v>
      </c>
      <c r="Y2">
        <v>0</v>
      </c>
      <c r="Z2">
        <v>8.7600000000000004E-4</v>
      </c>
      <c r="AA2">
        <v>-4.28E-4</v>
      </c>
      <c r="AB2">
        <v>-7.9799999999999999E-4</v>
      </c>
      <c r="AC2">
        <v>6.9999999999999994E-5</v>
      </c>
      <c r="AD2">
        <v>-9.2E-5</v>
      </c>
      <c r="AE2">
        <v>4.8099999999999998E-4</v>
      </c>
      <c r="AF2">
        <v>1.1540000000000001E-3</v>
      </c>
      <c r="AG2">
        <v>-3.6200000000000002E-4</v>
      </c>
      <c r="AH2">
        <v>-2.7829999999999999E-3</v>
      </c>
      <c r="AI2">
        <v>-3.9189999999999997E-3</v>
      </c>
      <c r="AJ2">
        <v>-5.3140000000000001E-3</v>
      </c>
      <c r="AK2">
        <v>-8.2789999999999999E-3</v>
      </c>
      <c r="AL2">
        <v>-9.953E-3</v>
      </c>
    </row>
    <row r="3" spans="1:38" x14ac:dyDescent="0.25">
      <c r="A3" s="37">
        <v>-3.5865000000000001E-2</v>
      </c>
      <c r="B3">
        <v>-3.3876000000000003E-2</v>
      </c>
      <c r="C3">
        <v>-2.9987E-2</v>
      </c>
      <c r="D3">
        <v>-2.7112000000000001E-2</v>
      </c>
      <c r="E3">
        <v>-2.5648000000000001E-2</v>
      </c>
      <c r="F3">
        <v>-2.2492999999999999E-2</v>
      </c>
      <c r="G3">
        <v>-2.3161999999999999E-2</v>
      </c>
      <c r="H3">
        <v>-2.1682E-2</v>
      </c>
      <c r="I3">
        <v>-1.9546999999999998E-2</v>
      </c>
      <c r="J3">
        <v>-1.7291999999999998E-2</v>
      </c>
      <c r="K3">
        <v>-1.5554E-2</v>
      </c>
      <c r="L3">
        <v>-1.5131E-2</v>
      </c>
      <c r="M3">
        <v>-1.1864E-2</v>
      </c>
      <c r="N3">
        <v>-1.0284E-2</v>
      </c>
      <c r="O3">
        <v>-1.0647999999999999E-2</v>
      </c>
      <c r="P3">
        <v>-7.8230000000000001E-3</v>
      </c>
      <c r="Q3">
        <v>-8.0269999999999994E-3</v>
      </c>
      <c r="R3">
        <v>-7.6810000000000003E-3</v>
      </c>
      <c r="S3">
        <v>-7.443E-3</v>
      </c>
      <c r="T3">
        <v>-6.594E-3</v>
      </c>
      <c r="U3">
        <v>-4.6649999999999999E-3</v>
      </c>
      <c r="V3">
        <v>-4.3930000000000002E-3</v>
      </c>
      <c r="W3">
        <v>-2.016E-3</v>
      </c>
      <c r="X3">
        <v>-1.191E-3</v>
      </c>
      <c r="Y3">
        <v>0</v>
      </c>
      <c r="Z3">
        <v>1.7719999999999999E-3</v>
      </c>
      <c r="AA3">
        <v>3.6999999999999999E-4</v>
      </c>
      <c r="AB3">
        <v>5.5400000000000002E-4</v>
      </c>
      <c r="AC3">
        <v>2.2309999999999999E-3</v>
      </c>
      <c r="AD3">
        <v>1.8519999999999999E-3</v>
      </c>
      <c r="AE3">
        <v>2.3410000000000002E-3</v>
      </c>
      <c r="AF3">
        <v>1.346E-3</v>
      </c>
      <c r="AG3">
        <v>7.67E-4</v>
      </c>
      <c r="AH3">
        <v>-1.2769999999999999E-3</v>
      </c>
      <c r="AI3">
        <v>-3.078E-3</v>
      </c>
      <c r="AJ3">
        <v>-4.3049999999999998E-3</v>
      </c>
      <c r="AK3">
        <v>-5.2050000000000004E-3</v>
      </c>
      <c r="AL3">
        <v>-8.2909999999999998E-3</v>
      </c>
    </row>
    <row r="4" spans="1:38" x14ac:dyDescent="0.25">
      <c r="A4" s="37">
        <v>-3.9787999999999997E-2</v>
      </c>
      <c r="B4">
        <v>-3.7033999999999997E-2</v>
      </c>
      <c r="C4">
        <v>-3.4044999999999999E-2</v>
      </c>
      <c r="D4">
        <v>-3.1572999999999997E-2</v>
      </c>
      <c r="E4">
        <v>-2.9163999999999999E-2</v>
      </c>
      <c r="F4">
        <v>-2.7245999999999999E-2</v>
      </c>
      <c r="G4">
        <v>-2.5836999999999999E-2</v>
      </c>
      <c r="H4">
        <v>-2.4195000000000001E-2</v>
      </c>
      <c r="I4">
        <v>-2.1318E-2</v>
      </c>
      <c r="J4">
        <v>-1.9709999999999998E-2</v>
      </c>
      <c r="K4">
        <v>-1.7878999999999999E-2</v>
      </c>
      <c r="L4">
        <v>-1.6212000000000001E-2</v>
      </c>
      <c r="M4">
        <v>-1.3511E-2</v>
      </c>
      <c r="N4">
        <v>-1.2099E-2</v>
      </c>
      <c r="O4">
        <v>-1.1063999999999999E-2</v>
      </c>
      <c r="P4">
        <v>-9.9410000000000002E-3</v>
      </c>
      <c r="Q4">
        <v>-9.0139999999999994E-3</v>
      </c>
      <c r="R4">
        <v>-8.0739999999999996E-3</v>
      </c>
      <c r="S4">
        <v>-7.0270000000000003E-3</v>
      </c>
      <c r="T4">
        <v>-6.1500000000000001E-3</v>
      </c>
      <c r="U4">
        <v>-4.8849999999999996E-3</v>
      </c>
      <c r="V4">
        <v>-3.2239999999999999E-3</v>
      </c>
      <c r="W4">
        <v>-1.936E-3</v>
      </c>
      <c r="X4">
        <v>-7.9799999999999999E-4</v>
      </c>
      <c r="Y4">
        <v>0</v>
      </c>
      <c r="Z4">
        <v>1.2849999999999999E-3</v>
      </c>
      <c r="AA4">
        <v>1.098E-3</v>
      </c>
      <c r="AB4">
        <v>1.27E-4</v>
      </c>
      <c r="AC4">
        <v>1.5430000000000001E-3</v>
      </c>
      <c r="AD4">
        <v>1.462E-3</v>
      </c>
      <c r="AE4">
        <v>2.117E-3</v>
      </c>
      <c r="AF4">
        <v>2.7950000000000002E-3</v>
      </c>
      <c r="AG4">
        <v>1.805E-3</v>
      </c>
      <c r="AH4">
        <v>3.1100000000000002E-4</v>
      </c>
      <c r="AI4">
        <v>-1.2849999999999999E-3</v>
      </c>
      <c r="AJ4">
        <v>-2.9450000000000001E-3</v>
      </c>
      <c r="AK4">
        <v>-5.6849999999999999E-3</v>
      </c>
      <c r="AL4">
        <v>-7.8169999999999993E-3</v>
      </c>
    </row>
    <row r="5" spans="1:38" x14ac:dyDescent="0.25">
      <c r="A5" s="37">
        <v>-3.9779000000000002E-2</v>
      </c>
      <c r="B5">
        <v>-3.7747000000000003E-2</v>
      </c>
      <c r="C5">
        <v>-3.4675999999999998E-2</v>
      </c>
      <c r="D5">
        <v>-3.2088999999999999E-2</v>
      </c>
      <c r="E5">
        <v>-2.9321E-2</v>
      </c>
      <c r="F5">
        <v>-2.7703999999999999E-2</v>
      </c>
      <c r="G5">
        <v>-2.7494000000000001E-2</v>
      </c>
      <c r="H5">
        <v>-2.3740000000000001E-2</v>
      </c>
      <c r="I5">
        <v>-2.3054000000000002E-2</v>
      </c>
      <c r="J5">
        <v>-2.0271999999999998E-2</v>
      </c>
      <c r="K5">
        <v>-1.8941E-2</v>
      </c>
      <c r="L5">
        <v>-1.7267000000000001E-2</v>
      </c>
      <c r="M5">
        <v>-1.4125E-2</v>
      </c>
      <c r="N5">
        <v>-1.3155E-2</v>
      </c>
      <c r="O5">
        <v>-1.1898000000000001E-2</v>
      </c>
      <c r="P5">
        <v>-9.8910000000000005E-3</v>
      </c>
      <c r="Q5">
        <v>-8.4989999999999996E-3</v>
      </c>
      <c r="R5">
        <v>-7.7990000000000004E-3</v>
      </c>
      <c r="S5">
        <v>-8.43E-3</v>
      </c>
      <c r="T5">
        <v>-6.417E-3</v>
      </c>
      <c r="U5">
        <v>-4.2180000000000004E-3</v>
      </c>
      <c r="V5">
        <v>-2.9610000000000001E-3</v>
      </c>
      <c r="W5">
        <v>-2.4269999999999999E-3</v>
      </c>
      <c r="X5">
        <v>-4.9600000000000002E-4</v>
      </c>
      <c r="Y5">
        <v>0</v>
      </c>
      <c r="Z5">
        <v>5.9500000000000004E-4</v>
      </c>
      <c r="AA5">
        <v>-5.1E-5</v>
      </c>
      <c r="AB5">
        <v>7.7000000000000001E-5</v>
      </c>
      <c r="AC5">
        <v>1.2340000000000001E-3</v>
      </c>
      <c r="AD5">
        <v>1.629E-3</v>
      </c>
      <c r="AE5">
        <v>1.7650000000000001E-3</v>
      </c>
      <c r="AF5">
        <v>1.699E-3</v>
      </c>
      <c r="AG5">
        <v>1.072E-3</v>
      </c>
      <c r="AH5">
        <v>-4.6500000000000003E-4</v>
      </c>
      <c r="AI5">
        <v>-2.147E-3</v>
      </c>
      <c r="AJ5">
        <v>-2.8310000000000002E-3</v>
      </c>
      <c r="AK5">
        <v>-5.078E-3</v>
      </c>
      <c r="AL5">
        <v>-7.7850000000000003E-3</v>
      </c>
    </row>
    <row r="6" spans="1:38" x14ac:dyDescent="0.25">
      <c r="A6" s="37">
        <v>-4.2522999999999998E-2</v>
      </c>
      <c r="B6">
        <v>-4.0420999999999999E-2</v>
      </c>
      <c r="C6">
        <v>-3.7530000000000001E-2</v>
      </c>
      <c r="D6">
        <v>-3.4729999999999997E-2</v>
      </c>
      <c r="E6">
        <v>-3.2809999999999999E-2</v>
      </c>
      <c r="F6">
        <v>-2.9916000000000002E-2</v>
      </c>
      <c r="G6">
        <v>-2.8857000000000001E-2</v>
      </c>
      <c r="H6">
        <v>-2.7723000000000001E-2</v>
      </c>
      <c r="I6">
        <v>-2.3775000000000001E-2</v>
      </c>
      <c r="J6">
        <v>-2.2589999999999999E-2</v>
      </c>
      <c r="K6">
        <v>-2.0285999999999998E-2</v>
      </c>
      <c r="L6">
        <v>-1.8072999999999999E-2</v>
      </c>
      <c r="M6">
        <v>-1.5592999999999999E-2</v>
      </c>
      <c r="N6">
        <v>-1.3584000000000001E-2</v>
      </c>
      <c r="O6">
        <v>-1.2500000000000001E-2</v>
      </c>
      <c r="P6">
        <v>-1.0917E-2</v>
      </c>
      <c r="Q6">
        <v>-1.0389000000000001E-2</v>
      </c>
      <c r="R6">
        <v>-8.6459999999999992E-3</v>
      </c>
      <c r="S6">
        <v>-8.2229999999999994E-3</v>
      </c>
      <c r="T6">
        <v>-6.5729999999999998E-3</v>
      </c>
      <c r="U6">
        <v>-5.3759999999999997E-3</v>
      </c>
      <c r="V6">
        <v>-3.2599999999999999E-3</v>
      </c>
      <c r="W6">
        <v>-2.261E-3</v>
      </c>
      <c r="X6">
        <v>-5.1900000000000004E-4</v>
      </c>
      <c r="Y6">
        <v>0</v>
      </c>
      <c r="Z6">
        <v>4.2900000000000002E-4</v>
      </c>
      <c r="AA6">
        <v>-3.3100000000000002E-4</v>
      </c>
      <c r="AB6">
        <v>-7.7700000000000002E-4</v>
      </c>
      <c r="AC6">
        <v>3.0699999999999998E-4</v>
      </c>
      <c r="AD6">
        <v>8.6700000000000004E-4</v>
      </c>
      <c r="AE6">
        <v>1.134E-3</v>
      </c>
      <c r="AF6">
        <v>1.446E-3</v>
      </c>
      <c r="AG6">
        <v>1.1820000000000001E-3</v>
      </c>
      <c r="AH6">
        <v>-1.6100000000000001E-4</v>
      </c>
      <c r="AI6">
        <v>-1.8309999999999999E-3</v>
      </c>
      <c r="AJ6">
        <v>-2.7230000000000002E-3</v>
      </c>
      <c r="AK6">
        <v>-4.3200000000000001E-3</v>
      </c>
      <c r="AL6">
        <v>-7.1989999999999997E-3</v>
      </c>
    </row>
    <row r="7" spans="1:38" x14ac:dyDescent="0.25">
      <c r="A7" s="37">
        <v>-4.1472000000000002E-2</v>
      </c>
      <c r="B7">
        <v>-3.9241999999999999E-2</v>
      </c>
      <c r="C7">
        <v>-3.6856E-2</v>
      </c>
      <c r="D7">
        <v>-3.4311000000000001E-2</v>
      </c>
      <c r="E7">
        <v>-3.1771000000000001E-2</v>
      </c>
      <c r="F7">
        <v>-2.9569000000000002E-2</v>
      </c>
      <c r="G7">
        <v>-2.7833E-2</v>
      </c>
      <c r="H7">
        <v>-2.5253000000000001E-2</v>
      </c>
      <c r="I7">
        <v>-2.3578999999999999E-2</v>
      </c>
      <c r="J7">
        <v>-2.1575E-2</v>
      </c>
      <c r="K7">
        <v>-1.9857E-2</v>
      </c>
      <c r="L7">
        <v>-1.8002000000000001E-2</v>
      </c>
      <c r="M7">
        <v>-1.5440000000000001E-2</v>
      </c>
      <c r="N7">
        <v>-1.3701E-2</v>
      </c>
      <c r="O7">
        <v>-1.2298999999999999E-2</v>
      </c>
      <c r="P7">
        <v>-1.0411E-2</v>
      </c>
      <c r="Q7">
        <v>-9.443E-3</v>
      </c>
      <c r="R7">
        <v>-7.9830000000000005E-3</v>
      </c>
      <c r="S7">
        <v>-8.005E-3</v>
      </c>
      <c r="T7">
        <v>-6.0899999999999999E-3</v>
      </c>
      <c r="U7">
        <v>-5.0800000000000003E-3</v>
      </c>
      <c r="V7">
        <v>-3.6800000000000001E-3</v>
      </c>
      <c r="W7">
        <v>-1.524E-3</v>
      </c>
      <c r="X7">
        <v>-7.6900000000000004E-4</v>
      </c>
      <c r="Y7">
        <v>0</v>
      </c>
      <c r="Z7">
        <v>1.5300000000000001E-4</v>
      </c>
      <c r="AA7">
        <v>-4.4999999999999999E-4</v>
      </c>
      <c r="AB7">
        <v>-1.6329999999999999E-3</v>
      </c>
      <c r="AC7">
        <v>2.5000000000000001E-5</v>
      </c>
      <c r="AD7">
        <v>-6.0000000000000002E-5</v>
      </c>
      <c r="AE7">
        <v>6.6500000000000001E-4</v>
      </c>
      <c r="AF7">
        <v>5.8500000000000002E-4</v>
      </c>
      <c r="AG7">
        <v>-6.2000000000000003E-5</v>
      </c>
      <c r="AH7">
        <v>-1.1770000000000001E-3</v>
      </c>
      <c r="AI7">
        <v>-1.815E-3</v>
      </c>
      <c r="AJ7">
        <v>-3.0100000000000001E-3</v>
      </c>
      <c r="AK7">
        <v>-5.2810000000000001E-3</v>
      </c>
      <c r="AL7">
        <v>-7.1809999999999999E-3</v>
      </c>
    </row>
    <row r="8" spans="1:38" x14ac:dyDescent="0.25">
      <c r="A8" s="37">
        <v>-3.9121999999999997E-2</v>
      </c>
      <c r="B8">
        <v>-3.8342000000000001E-2</v>
      </c>
      <c r="C8">
        <v>-3.5844000000000001E-2</v>
      </c>
      <c r="D8">
        <v>-3.3946999999999998E-2</v>
      </c>
      <c r="E8">
        <v>-3.1756E-2</v>
      </c>
      <c r="F8">
        <v>-2.9132999999999999E-2</v>
      </c>
      <c r="G8">
        <v>-2.8119999999999999E-2</v>
      </c>
      <c r="H8">
        <v>-2.6287000000000001E-2</v>
      </c>
      <c r="I8">
        <v>-2.4167000000000001E-2</v>
      </c>
      <c r="J8">
        <v>-2.2225999999999999E-2</v>
      </c>
      <c r="K8">
        <v>-1.9188E-2</v>
      </c>
      <c r="L8">
        <v>-1.7725000000000001E-2</v>
      </c>
      <c r="M8">
        <v>-1.4970000000000001E-2</v>
      </c>
      <c r="N8">
        <v>-1.3528E-2</v>
      </c>
      <c r="O8">
        <v>-1.2671999999999999E-2</v>
      </c>
      <c r="P8">
        <v>-1.0284E-2</v>
      </c>
      <c r="Q8">
        <v>-8.9770000000000006E-3</v>
      </c>
      <c r="R8">
        <v>-8.0090000000000005E-3</v>
      </c>
      <c r="S8">
        <v>-7.5890000000000003E-3</v>
      </c>
      <c r="T8">
        <v>-6.0569999999999999E-3</v>
      </c>
      <c r="U8">
        <v>-4.555E-3</v>
      </c>
      <c r="V8">
        <v>-2.823E-3</v>
      </c>
      <c r="W8">
        <v>-1.913E-3</v>
      </c>
      <c r="X8">
        <v>-4.1100000000000002E-4</v>
      </c>
      <c r="Y8">
        <v>0</v>
      </c>
      <c r="Z8">
        <v>2.1699999999999999E-4</v>
      </c>
      <c r="AA8">
        <v>-7.2599999999999997E-4</v>
      </c>
      <c r="AB8">
        <v>-1.122E-3</v>
      </c>
      <c r="AC8">
        <v>-4.0400000000000001E-4</v>
      </c>
      <c r="AD8">
        <v>-1.85E-4</v>
      </c>
      <c r="AE8">
        <v>4.0000000000000003E-5</v>
      </c>
      <c r="AF8">
        <v>1.4100000000000001E-4</v>
      </c>
      <c r="AG8">
        <v>-7.4999999999999993E-5</v>
      </c>
      <c r="AH8">
        <v>-1.2390000000000001E-3</v>
      </c>
      <c r="AI8">
        <v>-2.5600000000000002E-3</v>
      </c>
      <c r="AJ8">
        <v>-3.2910000000000001E-3</v>
      </c>
      <c r="AK8">
        <v>-4.1710000000000002E-3</v>
      </c>
      <c r="AL8">
        <v>-6.7559999999999999E-3</v>
      </c>
    </row>
    <row r="9" spans="1:38" x14ac:dyDescent="0.25">
      <c r="A9" s="37">
        <v>-3.5792999999999998E-2</v>
      </c>
      <c r="B9">
        <v>-3.4585999999999999E-2</v>
      </c>
      <c r="C9">
        <v>-3.3052999999999999E-2</v>
      </c>
      <c r="D9">
        <v>-3.1198E-2</v>
      </c>
      <c r="E9">
        <v>-2.8946E-2</v>
      </c>
      <c r="F9">
        <v>-2.7352999999999999E-2</v>
      </c>
      <c r="G9">
        <v>-2.6227E-2</v>
      </c>
      <c r="H9">
        <v>-2.3755999999999999E-2</v>
      </c>
      <c r="I9">
        <v>-2.1555000000000001E-2</v>
      </c>
      <c r="J9">
        <v>-2.0072E-2</v>
      </c>
      <c r="K9">
        <v>-1.8197000000000001E-2</v>
      </c>
      <c r="L9">
        <v>-1.5231E-2</v>
      </c>
      <c r="M9">
        <v>-1.3126000000000001E-2</v>
      </c>
      <c r="N9">
        <v>-1.2049000000000001E-2</v>
      </c>
      <c r="O9">
        <v>-1.0237E-2</v>
      </c>
      <c r="P9">
        <v>-8.9269999999999992E-3</v>
      </c>
      <c r="Q9">
        <v>-8.1510000000000003E-3</v>
      </c>
      <c r="R9">
        <v>-6.7939999999999997E-3</v>
      </c>
      <c r="S9">
        <v>-6.3280000000000003E-3</v>
      </c>
      <c r="T9">
        <v>-5.4409999999999997E-3</v>
      </c>
      <c r="U9">
        <v>-4.1089999999999998E-3</v>
      </c>
      <c r="V9">
        <v>-2.6879999999999999E-3</v>
      </c>
      <c r="W9">
        <v>-1.3929999999999999E-3</v>
      </c>
      <c r="X9">
        <v>-4.6900000000000002E-4</v>
      </c>
      <c r="Y9">
        <v>0</v>
      </c>
      <c r="Z9">
        <v>-4.3999999999999999E-5</v>
      </c>
      <c r="AA9">
        <v>-1.284E-3</v>
      </c>
      <c r="AB9">
        <v>-1.823E-3</v>
      </c>
      <c r="AC9">
        <v>-1.147E-3</v>
      </c>
      <c r="AD9">
        <v>-5.8100000000000003E-4</v>
      </c>
      <c r="AE9">
        <v>-3.7399999999999998E-4</v>
      </c>
      <c r="AF9">
        <v>-3.7500000000000001E-4</v>
      </c>
      <c r="AG9">
        <v>-6.2500000000000001E-4</v>
      </c>
      <c r="AH9">
        <v>-1.488E-3</v>
      </c>
      <c r="AI9">
        <v>-2.4859999999999999E-3</v>
      </c>
      <c r="AJ9">
        <v>-3.0560000000000001E-3</v>
      </c>
      <c r="AK9">
        <v>-4.3610000000000003E-3</v>
      </c>
      <c r="AL9">
        <v>-6.6239999999999997E-3</v>
      </c>
    </row>
    <row r="10" spans="1:38" x14ac:dyDescent="0.25">
      <c r="A10" s="37">
        <v>-3.4227E-2</v>
      </c>
      <c r="B10">
        <v>-3.3725999999999999E-2</v>
      </c>
      <c r="C10">
        <v>-3.2214E-2</v>
      </c>
      <c r="D10">
        <v>-3.0424E-2</v>
      </c>
      <c r="E10">
        <v>-2.8604000000000001E-2</v>
      </c>
      <c r="F10">
        <v>-2.6751E-2</v>
      </c>
      <c r="G10">
        <v>-2.5083000000000001E-2</v>
      </c>
      <c r="H10">
        <v>-2.2936000000000002E-2</v>
      </c>
      <c r="I10">
        <v>-2.1474E-2</v>
      </c>
      <c r="J10">
        <v>-1.9574000000000001E-2</v>
      </c>
      <c r="K10">
        <v>-1.7322000000000001E-2</v>
      </c>
      <c r="L10">
        <v>-1.5845000000000001E-2</v>
      </c>
      <c r="M10">
        <v>-1.2929E-2</v>
      </c>
      <c r="N10">
        <v>-1.1615E-2</v>
      </c>
      <c r="O10">
        <v>-1.0057999999999999E-2</v>
      </c>
      <c r="P10">
        <v>-8.7720000000000003E-3</v>
      </c>
      <c r="Q10">
        <v>-7.6E-3</v>
      </c>
      <c r="R10">
        <v>-6.8339999999999998E-3</v>
      </c>
      <c r="S10">
        <v>-6.4660000000000004E-3</v>
      </c>
      <c r="T10">
        <v>-5.3410000000000003E-3</v>
      </c>
      <c r="U10">
        <v>-4.4060000000000002E-3</v>
      </c>
      <c r="V10">
        <v>-2.1519999999999998E-3</v>
      </c>
      <c r="W10">
        <v>-1.098E-3</v>
      </c>
      <c r="X10">
        <v>-2.0599999999999999E-4</v>
      </c>
      <c r="Y10">
        <v>0</v>
      </c>
      <c r="Z10">
        <v>-1.2999999999999999E-4</v>
      </c>
      <c r="AA10">
        <v>-9.6000000000000002E-4</v>
      </c>
      <c r="AB10">
        <v>-1.539E-3</v>
      </c>
      <c r="AC10">
        <v>-6.7400000000000001E-4</v>
      </c>
      <c r="AD10">
        <v>-4.08E-4</v>
      </c>
      <c r="AE10">
        <v>1.8E-5</v>
      </c>
      <c r="AF10">
        <v>1.27E-4</v>
      </c>
      <c r="AG10">
        <v>-1.2300000000000001E-4</v>
      </c>
      <c r="AH10">
        <v>-7.2300000000000001E-4</v>
      </c>
      <c r="AI10">
        <v>-1.554E-3</v>
      </c>
      <c r="AJ10">
        <v>-3.029E-3</v>
      </c>
      <c r="AK10">
        <v>-4.0489999999999996E-3</v>
      </c>
      <c r="AL10">
        <v>-6.0439999999999999E-3</v>
      </c>
    </row>
    <row r="11" spans="1:38" x14ac:dyDescent="0.25">
      <c r="A11" s="37">
        <v>-3.1850000000000003E-2</v>
      </c>
      <c r="B11">
        <v>-3.1084000000000001E-2</v>
      </c>
      <c r="C11">
        <v>-2.9725000000000001E-2</v>
      </c>
      <c r="D11">
        <v>-2.844E-2</v>
      </c>
      <c r="E11">
        <v>-2.6394000000000001E-2</v>
      </c>
      <c r="F11">
        <v>-2.4181999999999999E-2</v>
      </c>
      <c r="G11">
        <v>-2.3376999999999998E-2</v>
      </c>
      <c r="H11">
        <v>-2.2062999999999999E-2</v>
      </c>
      <c r="I11">
        <v>-2.0121E-2</v>
      </c>
      <c r="J11">
        <v>-1.8478000000000001E-2</v>
      </c>
      <c r="K11">
        <v>-1.6264000000000001E-2</v>
      </c>
      <c r="L11">
        <v>-1.4442E-2</v>
      </c>
      <c r="M11">
        <v>-1.1957000000000001E-2</v>
      </c>
      <c r="N11">
        <v>-1.0952999999999999E-2</v>
      </c>
      <c r="O11">
        <v>-9.7979999999999994E-3</v>
      </c>
      <c r="P11">
        <v>-8.4110000000000001E-3</v>
      </c>
      <c r="Q11">
        <v>-6.9639999999999997E-3</v>
      </c>
      <c r="R11">
        <v>-6.1669999999999997E-3</v>
      </c>
      <c r="S11">
        <v>-5.587E-3</v>
      </c>
      <c r="T11">
        <v>-4.5440000000000003E-3</v>
      </c>
      <c r="U11">
        <v>-3.287E-3</v>
      </c>
      <c r="V11">
        <v>-2.2049999999999999E-3</v>
      </c>
      <c r="W11">
        <v>-1.297E-3</v>
      </c>
      <c r="X11">
        <v>6.0000000000000002E-6</v>
      </c>
      <c r="Y11">
        <v>0</v>
      </c>
      <c r="Z11">
        <v>-9.5000000000000005E-5</v>
      </c>
      <c r="AA11">
        <v>-1.196E-3</v>
      </c>
      <c r="AB11">
        <v>-1.583E-3</v>
      </c>
      <c r="AC11">
        <v>-1.2960000000000001E-3</v>
      </c>
      <c r="AD11">
        <v>-8.3799999999999999E-4</v>
      </c>
      <c r="AE11">
        <v>-1.4799999999999999E-4</v>
      </c>
      <c r="AF11">
        <v>-5.1500000000000005E-4</v>
      </c>
      <c r="AG11">
        <v>-4.5300000000000001E-4</v>
      </c>
      <c r="AH11">
        <v>-1.242E-3</v>
      </c>
      <c r="AI11">
        <v>-2.5349999999999999E-3</v>
      </c>
      <c r="AJ11">
        <v>-2.8410000000000002E-3</v>
      </c>
      <c r="AK11">
        <v>-3.8809999999999999E-3</v>
      </c>
      <c r="AL11">
        <v>-5.9610000000000002E-3</v>
      </c>
    </row>
    <row r="12" spans="1:38" x14ac:dyDescent="0.25">
      <c r="A12" s="37">
        <v>-3.0328000000000001E-2</v>
      </c>
      <c r="B12">
        <v>-2.9087999999999999E-2</v>
      </c>
      <c r="C12">
        <v>-2.7914000000000001E-2</v>
      </c>
      <c r="D12">
        <v>-2.6463E-2</v>
      </c>
      <c r="E12">
        <v>-2.4587999999999999E-2</v>
      </c>
      <c r="F12">
        <v>-2.3432000000000001E-2</v>
      </c>
      <c r="G12">
        <v>-2.1964999999999998E-2</v>
      </c>
      <c r="H12">
        <v>-2.0317999999999999E-2</v>
      </c>
      <c r="I12">
        <v>-1.8329999999999999E-2</v>
      </c>
      <c r="J12">
        <v>-1.6424999999999999E-2</v>
      </c>
      <c r="K12">
        <v>-1.4978999999999999E-2</v>
      </c>
      <c r="L12">
        <v>-1.2929E-2</v>
      </c>
      <c r="M12">
        <v>-1.0565E-2</v>
      </c>
      <c r="N12">
        <v>-9.3509999999999999E-3</v>
      </c>
      <c r="O12">
        <v>-8.4100000000000008E-3</v>
      </c>
      <c r="P12">
        <v>-6.7600000000000004E-3</v>
      </c>
      <c r="Q12">
        <v>-6.0239999999999998E-3</v>
      </c>
      <c r="R12">
        <v>-5.2300000000000003E-3</v>
      </c>
      <c r="S12">
        <v>-4.9240000000000004E-3</v>
      </c>
      <c r="T12">
        <v>-3.718E-3</v>
      </c>
      <c r="U12">
        <v>-2.6819999999999999E-3</v>
      </c>
      <c r="V12">
        <v>-1.5950000000000001E-3</v>
      </c>
      <c r="W12">
        <v>-3.1500000000000001E-4</v>
      </c>
      <c r="X12">
        <v>1.6799999999999999E-4</v>
      </c>
      <c r="Y12">
        <v>0</v>
      </c>
      <c r="Z12">
        <v>2.92E-4</v>
      </c>
      <c r="AA12">
        <v>-9.2400000000000002E-4</v>
      </c>
      <c r="AB12">
        <v>-1.673E-3</v>
      </c>
      <c r="AC12">
        <v>-8.1099999999999998E-4</v>
      </c>
      <c r="AD12">
        <v>-5.8600000000000004E-4</v>
      </c>
      <c r="AE12">
        <v>-5.7799999999999995E-4</v>
      </c>
      <c r="AF12">
        <v>2.2599999999999999E-4</v>
      </c>
      <c r="AG12">
        <v>-2.24E-4</v>
      </c>
      <c r="AH12">
        <v>-8.43E-4</v>
      </c>
      <c r="AI12">
        <v>-1.7949999999999999E-3</v>
      </c>
      <c r="AJ12">
        <v>-2.1559999999999999E-3</v>
      </c>
      <c r="AK12">
        <v>-3.1949999999999999E-3</v>
      </c>
      <c r="AL12">
        <v>-5.1190000000000003E-3</v>
      </c>
    </row>
    <row r="13" spans="1:38" x14ac:dyDescent="0.25">
      <c r="A13" s="37">
        <v>-2.9516000000000001E-2</v>
      </c>
      <c r="B13">
        <v>-2.9094999999999999E-2</v>
      </c>
      <c r="C13">
        <v>-2.7456000000000001E-2</v>
      </c>
      <c r="D13">
        <v>-2.6155999999999999E-2</v>
      </c>
      <c r="E13">
        <v>-2.4486000000000001E-2</v>
      </c>
      <c r="F13">
        <v>-2.2575999999999999E-2</v>
      </c>
      <c r="G13">
        <v>-2.1142999999999999E-2</v>
      </c>
      <c r="H13">
        <v>-1.9542E-2</v>
      </c>
      <c r="I13">
        <v>-1.8523000000000001E-2</v>
      </c>
      <c r="J13">
        <v>-1.6619999999999999E-2</v>
      </c>
      <c r="K13">
        <v>-1.4707E-2</v>
      </c>
      <c r="L13">
        <v>-1.3072E-2</v>
      </c>
      <c r="M13">
        <v>-1.1065E-2</v>
      </c>
      <c r="N13">
        <v>-9.7699999999999992E-3</v>
      </c>
      <c r="O13">
        <v>-8.6409999999999994E-3</v>
      </c>
      <c r="P13">
        <v>-7.1799999999999998E-3</v>
      </c>
      <c r="Q13">
        <v>-6.2379999999999996E-3</v>
      </c>
      <c r="R13">
        <v>-5.2690000000000002E-3</v>
      </c>
      <c r="S13">
        <v>-5.045E-3</v>
      </c>
      <c r="T13">
        <v>-4.2040000000000003E-3</v>
      </c>
      <c r="U13">
        <v>-3.2209999999999999E-3</v>
      </c>
      <c r="V13">
        <v>-1.8309999999999999E-3</v>
      </c>
      <c r="W13">
        <v>-1.0300000000000001E-3</v>
      </c>
      <c r="X13">
        <v>-2.3499999999999999E-4</v>
      </c>
      <c r="Y13">
        <v>0</v>
      </c>
      <c r="Z13">
        <v>-2.5399999999999999E-4</v>
      </c>
      <c r="AA13">
        <v>-1.2509999999999999E-3</v>
      </c>
      <c r="AB13">
        <v>-1.6169999999999999E-3</v>
      </c>
      <c r="AC13">
        <v>-1.397E-3</v>
      </c>
      <c r="AD13">
        <v>-1.1440000000000001E-3</v>
      </c>
      <c r="AE13">
        <v>-5.1800000000000001E-4</v>
      </c>
      <c r="AF13">
        <v>-7.5100000000000004E-4</v>
      </c>
      <c r="AG13">
        <v>-4.4200000000000001E-4</v>
      </c>
      <c r="AH13">
        <v>-1.0920000000000001E-3</v>
      </c>
      <c r="AI13">
        <v>-1.8259999999999999E-3</v>
      </c>
      <c r="AJ13">
        <v>-2.6800000000000001E-3</v>
      </c>
      <c r="AK13">
        <v>-3.6979999999999999E-3</v>
      </c>
      <c r="AL13">
        <v>-5.3090000000000004E-3</v>
      </c>
    </row>
    <row r="14" spans="1:38" x14ac:dyDescent="0.25">
      <c r="A14" s="37">
        <v>-2.8494999999999999E-2</v>
      </c>
      <c r="B14">
        <v>-2.7653E-2</v>
      </c>
      <c r="C14">
        <v>-2.6332000000000001E-2</v>
      </c>
      <c r="D14">
        <v>-2.4590000000000001E-2</v>
      </c>
      <c r="E14">
        <v>-2.2806E-2</v>
      </c>
      <c r="F14">
        <v>-2.1343999999999998E-2</v>
      </c>
      <c r="G14">
        <v>-2.0343E-2</v>
      </c>
      <c r="H14">
        <v>-1.8796E-2</v>
      </c>
      <c r="I14">
        <v>-1.7194000000000001E-2</v>
      </c>
      <c r="J14">
        <v>-1.5632E-2</v>
      </c>
      <c r="K14">
        <v>-1.3753E-2</v>
      </c>
      <c r="L14">
        <v>-1.1649E-2</v>
      </c>
      <c r="M14">
        <v>-9.8549999999999992E-3</v>
      </c>
      <c r="N14">
        <v>-8.4729999999999996E-3</v>
      </c>
      <c r="O14">
        <v>-7.6229999999999996E-3</v>
      </c>
      <c r="P14">
        <v>-6.3350000000000004E-3</v>
      </c>
      <c r="Q14">
        <v>-5.5030000000000001E-3</v>
      </c>
      <c r="R14">
        <v>-4.7829999999999999E-3</v>
      </c>
      <c r="S14">
        <v>-4.0860000000000002E-3</v>
      </c>
      <c r="T14">
        <v>-3.421E-3</v>
      </c>
      <c r="U14">
        <v>-2.7320000000000001E-3</v>
      </c>
      <c r="V14">
        <v>-1.7229999999999999E-3</v>
      </c>
      <c r="W14">
        <v>-6.3000000000000003E-4</v>
      </c>
      <c r="X14">
        <v>1.35E-4</v>
      </c>
      <c r="Y14">
        <v>0</v>
      </c>
      <c r="Z14">
        <v>-2.1499999999999999E-4</v>
      </c>
      <c r="AA14">
        <v>-1.093E-3</v>
      </c>
      <c r="AB14">
        <v>-1.6919999999999999E-3</v>
      </c>
      <c r="AC14">
        <v>-1.2899999999999999E-3</v>
      </c>
      <c r="AD14">
        <v>-6.4599999999999998E-4</v>
      </c>
      <c r="AE14">
        <v>-4.6000000000000001E-4</v>
      </c>
      <c r="AF14">
        <v>-4.2200000000000001E-4</v>
      </c>
      <c r="AG14">
        <v>-4.0400000000000001E-4</v>
      </c>
      <c r="AH14">
        <v>-7.9299999999999998E-4</v>
      </c>
      <c r="AI14">
        <v>-1.7719999999999999E-3</v>
      </c>
      <c r="AJ14">
        <v>-1.9070000000000001E-3</v>
      </c>
      <c r="AK14">
        <v>-2.9090000000000001E-3</v>
      </c>
      <c r="AL14">
        <v>-4.5149999999999999E-3</v>
      </c>
    </row>
    <row r="15" spans="1:38" x14ac:dyDescent="0.25">
      <c r="A15" s="37">
        <v>-2.8191999999999998E-2</v>
      </c>
      <c r="B15">
        <v>-2.7258999999999999E-2</v>
      </c>
      <c r="C15">
        <v>-2.6117000000000001E-2</v>
      </c>
      <c r="D15">
        <v>-2.4587000000000001E-2</v>
      </c>
      <c r="E15">
        <v>-2.2970000000000001E-2</v>
      </c>
      <c r="F15">
        <v>-2.1215999999999999E-2</v>
      </c>
      <c r="G15">
        <v>-1.9869999999999999E-2</v>
      </c>
      <c r="H15">
        <v>-1.8689000000000001E-2</v>
      </c>
      <c r="I15">
        <v>-1.6886000000000002E-2</v>
      </c>
      <c r="J15">
        <v>-1.5431E-2</v>
      </c>
      <c r="K15">
        <v>-1.3461000000000001E-2</v>
      </c>
      <c r="L15">
        <v>-1.2019999999999999E-2</v>
      </c>
      <c r="M15">
        <v>-9.9690000000000004E-3</v>
      </c>
      <c r="N15">
        <v>-9.0349999999999996E-3</v>
      </c>
      <c r="O15">
        <v>-7.6629999999999997E-3</v>
      </c>
      <c r="P15">
        <v>-6.6379999999999998E-3</v>
      </c>
      <c r="Q15">
        <v>-5.8409999999999998E-3</v>
      </c>
      <c r="R15">
        <v>-4.9309999999999996E-3</v>
      </c>
      <c r="S15">
        <v>-4.7029999999999997E-3</v>
      </c>
      <c r="T15">
        <v>-3.7429999999999998E-3</v>
      </c>
      <c r="U15">
        <v>-2.954E-3</v>
      </c>
      <c r="V15">
        <v>-1.853E-3</v>
      </c>
      <c r="W15">
        <v>-1.142E-3</v>
      </c>
      <c r="X15">
        <v>-3.5399999999999999E-4</v>
      </c>
      <c r="Y15">
        <v>0</v>
      </c>
      <c r="Z15">
        <v>-3.19E-4</v>
      </c>
      <c r="AA15">
        <v>-1.433E-3</v>
      </c>
      <c r="AB15">
        <v>-1.7290000000000001E-3</v>
      </c>
      <c r="AC15">
        <v>-1.5169999999999999E-3</v>
      </c>
      <c r="AD15">
        <v>-1.0430000000000001E-3</v>
      </c>
      <c r="AE15">
        <v>-8.8599999999999996E-4</v>
      </c>
      <c r="AF15">
        <v>-6.5799999999999995E-4</v>
      </c>
      <c r="AG15">
        <v>-5.9900000000000003E-4</v>
      </c>
      <c r="AH15">
        <v>-1.008E-3</v>
      </c>
      <c r="AI15">
        <v>-1.663E-3</v>
      </c>
      <c r="AJ15">
        <v>-2.3519999999999999E-3</v>
      </c>
      <c r="AK15">
        <v>-3.2669999999999999E-3</v>
      </c>
      <c r="AL15">
        <v>-4.6610000000000002E-3</v>
      </c>
    </row>
    <row r="16" spans="1:38" x14ac:dyDescent="0.25">
      <c r="A16" s="37">
        <v>-2.7009999999999999E-2</v>
      </c>
      <c r="B16">
        <v>-2.6572999999999999E-2</v>
      </c>
      <c r="C16">
        <v>-2.5101999999999999E-2</v>
      </c>
      <c r="D16">
        <v>-2.3772999999999999E-2</v>
      </c>
      <c r="E16">
        <v>-2.1935E-2</v>
      </c>
      <c r="F16">
        <v>-2.0423E-2</v>
      </c>
      <c r="G16">
        <v>-1.9421999999999998E-2</v>
      </c>
      <c r="H16">
        <v>-1.7572999999999998E-2</v>
      </c>
      <c r="I16">
        <v>-1.6424000000000001E-2</v>
      </c>
      <c r="J16">
        <v>-1.5055000000000001E-2</v>
      </c>
      <c r="K16">
        <v>-1.3455999999999999E-2</v>
      </c>
      <c r="L16">
        <v>-1.1684E-2</v>
      </c>
      <c r="M16">
        <v>-9.6100000000000005E-3</v>
      </c>
      <c r="N16">
        <v>-8.2690000000000003E-3</v>
      </c>
      <c r="O16">
        <v>-7.404E-3</v>
      </c>
      <c r="P16">
        <v>-6.2030000000000002E-3</v>
      </c>
      <c r="Q16">
        <v>-5.1529999999999996E-3</v>
      </c>
      <c r="R16">
        <v>-4.8479999999999999E-3</v>
      </c>
      <c r="S16">
        <v>-4.1399999999999996E-3</v>
      </c>
      <c r="T16">
        <v>-3.437E-3</v>
      </c>
      <c r="U16">
        <v>-2.6510000000000001E-3</v>
      </c>
      <c r="V16">
        <v>-1.482E-3</v>
      </c>
      <c r="W16">
        <v>-5.9000000000000003E-4</v>
      </c>
      <c r="X16">
        <v>-9.5000000000000005E-5</v>
      </c>
      <c r="Y16">
        <v>0</v>
      </c>
      <c r="Z16">
        <v>-2.2000000000000001E-4</v>
      </c>
      <c r="AA16">
        <v>-8.43E-4</v>
      </c>
      <c r="AB16">
        <v>-1.3470000000000001E-3</v>
      </c>
      <c r="AC16">
        <v>-8.9499999999999996E-4</v>
      </c>
      <c r="AD16">
        <v>-8.4500000000000005E-4</v>
      </c>
      <c r="AE16">
        <v>-1.0900000000000001E-4</v>
      </c>
      <c r="AF16">
        <v>-7.6000000000000004E-5</v>
      </c>
      <c r="AG16">
        <v>-4.8000000000000001E-5</v>
      </c>
      <c r="AH16">
        <v>-4.8299999999999998E-4</v>
      </c>
      <c r="AI16">
        <v>-1.1659999999999999E-3</v>
      </c>
      <c r="AJ16">
        <v>-1.552E-3</v>
      </c>
      <c r="AK16">
        <v>-2.4039999999999999E-3</v>
      </c>
      <c r="AL16">
        <v>-3.7360000000000002E-3</v>
      </c>
    </row>
    <row r="17" spans="1:38" x14ac:dyDescent="0.25">
      <c r="A17" s="37">
        <v>-2.5245E-2</v>
      </c>
      <c r="B17">
        <v>-2.4518999999999999E-2</v>
      </c>
      <c r="C17">
        <v>-2.3684E-2</v>
      </c>
      <c r="D17">
        <v>-2.2321000000000001E-2</v>
      </c>
      <c r="E17">
        <v>-2.0864000000000001E-2</v>
      </c>
      <c r="F17">
        <v>-1.9452000000000001E-2</v>
      </c>
      <c r="G17">
        <v>-1.8520999999999999E-2</v>
      </c>
      <c r="H17">
        <v>-1.7069000000000001E-2</v>
      </c>
      <c r="I17">
        <v>-1.5722E-2</v>
      </c>
      <c r="J17">
        <v>-1.4043E-2</v>
      </c>
      <c r="K17">
        <v>-1.2439E-2</v>
      </c>
      <c r="L17">
        <v>-1.0970000000000001E-2</v>
      </c>
      <c r="M17">
        <v>-8.9999999999999993E-3</v>
      </c>
      <c r="N17">
        <v>-7.9679999999999994E-3</v>
      </c>
      <c r="O17">
        <v>-7.2659999999999999E-3</v>
      </c>
      <c r="P17">
        <v>-5.79E-3</v>
      </c>
      <c r="Q17">
        <v>-5.2310000000000004E-3</v>
      </c>
      <c r="R17">
        <v>-4.4460000000000003E-3</v>
      </c>
      <c r="S17">
        <v>-4.032E-3</v>
      </c>
      <c r="T17">
        <v>-3.2919999999999998E-3</v>
      </c>
      <c r="U17">
        <v>-2.594E-3</v>
      </c>
      <c r="V17">
        <v>-1.67E-3</v>
      </c>
      <c r="W17">
        <v>-8.7399999999999999E-4</v>
      </c>
      <c r="X17">
        <v>-4.3000000000000002E-5</v>
      </c>
      <c r="Y17">
        <v>0</v>
      </c>
      <c r="Z17">
        <v>-1.65E-4</v>
      </c>
      <c r="AA17">
        <v>-8.4099999999999995E-4</v>
      </c>
      <c r="AB17">
        <v>-1.4090000000000001E-3</v>
      </c>
      <c r="AC17">
        <v>-1.1789999999999999E-3</v>
      </c>
      <c r="AD17">
        <v>-6.0499999999999996E-4</v>
      </c>
      <c r="AE17">
        <v>-3.97E-4</v>
      </c>
      <c r="AF17">
        <v>-1.9100000000000001E-4</v>
      </c>
      <c r="AG17">
        <v>-2.1100000000000001E-4</v>
      </c>
      <c r="AH17">
        <v>-6.11E-4</v>
      </c>
      <c r="AI17">
        <v>-1.165E-3</v>
      </c>
      <c r="AJ17">
        <v>-1.433E-3</v>
      </c>
      <c r="AK17">
        <v>-2.0460000000000001E-3</v>
      </c>
      <c r="AL17">
        <v>-3.3419999999999999E-3</v>
      </c>
    </row>
    <row r="18" spans="1:38" x14ac:dyDescent="0.25">
      <c r="A18" s="37">
        <v>-2.5153999999999999E-2</v>
      </c>
      <c r="B18">
        <v>-2.4667000000000001E-2</v>
      </c>
      <c r="C18">
        <v>-2.3491000000000001E-2</v>
      </c>
      <c r="D18">
        <v>-2.2360000000000001E-2</v>
      </c>
      <c r="E18">
        <v>-2.1009E-2</v>
      </c>
      <c r="F18">
        <v>-1.9532999999999998E-2</v>
      </c>
      <c r="G18">
        <v>-1.8364999999999999E-2</v>
      </c>
      <c r="H18">
        <v>-1.7024999999999998E-2</v>
      </c>
      <c r="I18">
        <v>-1.5481999999999999E-2</v>
      </c>
      <c r="J18">
        <v>-1.4399E-2</v>
      </c>
      <c r="K18">
        <v>-1.274E-2</v>
      </c>
      <c r="L18">
        <v>-1.1232000000000001E-2</v>
      </c>
      <c r="M18">
        <v>-9.5289999999999993E-3</v>
      </c>
      <c r="N18">
        <v>-8.3400000000000002E-3</v>
      </c>
      <c r="O18">
        <v>-7.3400000000000002E-3</v>
      </c>
      <c r="P18">
        <v>-6.208E-3</v>
      </c>
      <c r="Q18">
        <v>-5.1609999999999998E-3</v>
      </c>
      <c r="R18">
        <v>-4.5880000000000001E-3</v>
      </c>
      <c r="S18">
        <v>-4.1380000000000002E-3</v>
      </c>
      <c r="T18">
        <v>-3.4420000000000002E-3</v>
      </c>
      <c r="U18">
        <v>-2.7070000000000002E-3</v>
      </c>
      <c r="V18">
        <v>-1.6069999999999999E-3</v>
      </c>
      <c r="W18">
        <v>-8.6300000000000005E-4</v>
      </c>
      <c r="X18">
        <v>-2.7500000000000002E-4</v>
      </c>
      <c r="Y18">
        <v>0</v>
      </c>
      <c r="Z18">
        <v>-2.0000000000000002E-5</v>
      </c>
      <c r="AA18">
        <v>-7.9900000000000001E-4</v>
      </c>
      <c r="AB18">
        <v>-1.0950000000000001E-3</v>
      </c>
      <c r="AC18">
        <v>-6.6200000000000005E-4</v>
      </c>
      <c r="AD18">
        <v>-2.4699999999999999E-4</v>
      </c>
      <c r="AE18">
        <v>-2.2000000000000001E-4</v>
      </c>
      <c r="AF18">
        <v>2.12E-4</v>
      </c>
      <c r="AG18">
        <v>1.9000000000000001E-4</v>
      </c>
      <c r="AH18">
        <v>-1.1400000000000001E-4</v>
      </c>
      <c r="AI18">
        <v>-5.7200000000000003E-4</v>
      </c>
      <c r="AJ18">
        <v>-9.7000000000000005E-4</v>
      </c>
      <c r="AK18">
        <v>-1.578E-3</v>
      </c>
      <c r="AL18">
        <v>-2.6940000000000002E-3</v>
      </c>
    </row>
    <row r="19" spans="1:38" x14ac:dyDescent="0.25">
      <c r="A19" s="37">
        <v>-2.4372000000000001E-2</v>
      </c>
      <c r="B19">
        <v>-2.4060000000000002E-2</v>
      </c>
      <c r="C19">
        <v>-2.3146E-2</v>
      </c>
      <c r="D19">
        <v>-2.1912999999999998E-2</v>
      </c>
      <c r="E19">
        <v>-2.0323999999999998E-2</v>
      </c>
      <c r="F19">
        <v>-1.8995000000000001E-2</v>
      </c>
      <c r="G19">
        <v>-1.7984E-2</v>
      </c>
      <c r="H19">
        <v>-1.6728E-2</v>
      </c>
      <c r="I19">
        <v>-1.5747000000000001E-2</v>
      </c>
      <c r="J19">
        <v>-1.4191E-2</v>
      </c>
      <c r="K19">
        <v>-1.2730999999999999E-2</v>
      </c>
      <c r="L19">
        <v>-1.1266999999999999E-2</v>
      </c>
      <c r="M19">
        <v>-9.4050000000000002E-3</v>
      </c>
      <c r="N19">
        <v>-8.1880000000000008E-3</v>
      </c>
      <c r="O19">
        <v>-7.247E-3</v>
      </c>
      <c r="P19">
        <v>-6.3660000000000001E-3</v>
      </c>
      <c r="Q19">
        <v>-5.352E-3</v>
      </c>
      <c r="R19">
        <v>-4.6360000000000004E-3</v>
      </c>
      <c r="S19">
        <v>-4.2009999999999999E-3</v>
      </c>
      <c r="T19">
        <v>-3.4550000000000002E-3</v>
      </c>
      <c r="U19">
        <v>-2.7430000000000002E-3</v>
      </c>
      <c r="V19">
        <v>-1.7780000000000001E-3</v>
      </c>
      <c r="W19">
        <v>-9.2100000000000005E-4</v>
      </c>
      <c r="X19">
        <v>-2.99E-4</v>
      </c>
      <c r="Y19">
        <v>0</v>
      </c>
      <c r="Z19">
        <v>-3.1599999999999998E-4</v>
      </c>
      <c r="AA19">
        <v>-5.9400000000000002E-4</v>
      </c>
      <c r="AB19">
        <v>-8.5400000000000005E-4</v>
      </c>
      <c r="AC19">
        <v>-4.0999999999999999E-4</v>
      </c>
      <c r="AD19">
        <v>-2.6800000000000001E-4</v>
      </c>
      <c r="AE19">
        <v>3.2699999999999998E-4</v>
      </c>
      <c r="AF19">
        <v>4.8200000000000001E-4</v>
      </c>
      <c r="AG19">
        <v>4.4499999999999997E-4</v>
      </c>
      <c r="AH19">
        <v>1.3899999999999999E-4</v>
      </c>
      <c r="AI19">
        <v>-2.2000000000000001E-4</v>
      </c>
      <c r="AJ19">
        <v>-7.9500000000000003E-4</v>
      </c>
      <c r="AK19">
        <v>-1.268E-3</v>
      </c>
      <c r="AL19">
        <v>-2.3549999999999999E-3</v>
      </c>
    </row>
    <row r="20" spans="1:38" x14ac:dyDescent="0.25">
      <c r="A20" s="37">
        <v>-2.3449000000000001E-2</v>
      </c>
      <c r="B20">
        <v>-2.2866999999999998E-2</v>
      </c>
      <c r="C20">
        <v>-2.2298999999999999E-2</v>
      </c>
      <c r="D20">
        <v>-2.0958000000000001E-2</v>
      </c>
      <c r="E20">
        <v>-1.9820000000000001E-2</v>
      </c>
      <c r="F20">
        <v>-1.8452E-2</v>
      </c>
      <c r="G20">
        <v>-1.7306999999999999E-2</v>
      </c>
      <c r="H20">
        <v>-1.6268999999999999E-2</v>
      </c>
      <c r="I20">
        <v>-1.4931E-2</v>
      </c>
      <c r="J20">
        <v>-1.3701E-2</v>
      </c>
      <c r="K20">
        <v>-1.2147E-2</v>
      </c>
      <c r="L20">
        <v>-1.0656000000000001E-2</v>
      </c>
      <c r="M20">
        <v>-9.0639999999999991E-3</v>
      </c>
      <c r="N20">
        <v>-8.0459999999999993E-3</v>
      </c>
      <c r="O20">
        <v>-7.0660000000000002E-3</v>
      </c>
      <c r="P20">
        <v>-5.8939999999999999E-3</v>
      </c>
      <c r="Q20">
        <v>-5.2459999999999998E-3</v>
      </c>
      <c r="R20">
        <v>-4.3670000000000002E-3</v>
      </c>
      <c r="S20">
        <v>-3.9420000000000002E-3</v>
      </c>
      <c r="T20">
        <v>-3.3340000000000002E-3</v>
      </c>
      <c r="U20">
        <v>-2.6410000000000001E-3</v>
      </c>
      <c r="V20">
        <v>-1.639E-3</v>
      </c>
      <c r="W20">
        <v>-8.5300000000000003E-4</v>
      </c>
      <c r="X20">
        <v>-8.6000000000000003E-5</v>
      </c>
      <c r="Y20">
        <v>0</v>
      </c>
      <c r="Z20">
        <v>2.2000000000000001E-4</v>
      </c>
      <c r="AA20">
        <v>-3.1399999999999999E-4</v>
      </c>
      <c r="AB20">
        <v>-3.6400000000000001E-4</v>
      </c>
      <c r="AC20">
        <v>-6.0000000000000002E-5</v>
      </c>
      <c r="AD20">
        <v>3.5300000000000002E-4</v>
      </c>
      <c r="AE20">
        <v>4.4099999999999999E-4</v>
      </c>
      <c r="AF20">
        <v>5.7600000000000001E-4</v>
      </c>
      <c r="AG20">
        <v>8.1899999999999996E-4</v>
      </c>
      <c r="AH20">
        <v>4.2400000000000001E-4</v>
      </c>
      <c r="AI20">
        <v>2.1599999999999999E-4</v>
      </c>
      <c r="AJ20">
        <v>-2.7999999999999998E-4</v>
      </c>
      <c r="AK20">
        <v>-4.9100000000000001E-4</v>
      </c>
      <c r="AL20">
        <v>-1.7129999999999999E-3</v>
      </c>
    </row>
    <row r="21" spans="1:38" x14ac:dyDescent="0.25">
      <c r="A21" s="37">
        <v>-2.3106000000000002E-2</v>
      </c>
      <c r="B21">
        <v>-2.2984999999999998E-2</v>
      </c>
      <c r="C21">
        <v>-2.2013999999999999E-2</v>
      </c>
      <c r="D21">
        <v>-2.1231E-2</v>
      </c>
      <c r="E21">
        <v>-1.9746E-2</v>
      </c>
      <c r="F21">
        <v>-1.8442E-2</v>
      </c>
      <c r="G21">
        <v>-1.7505E-2</v>
      </c>
      <c r="H21">
        <v>-1.6140000000000002E-2</v>
      </c>
      <c r="I21">
        <v>-1.5103999999999999E-2</v>
      </c>
      <c r="J21">
        <v>-1.3883E-2</v>
      </c>
      <c r="K21">
        <v>-1.2501999999999999E-2</v>
      </c>
      <c r="L21">
        <v>-1.1138E-2</v>
      </c>
      <c r="M21">
        <v>-9.6749999999999996E-3</v>
      </c>
      <c r="N21">
        <v>-8.3470000000000003E-3</v>
      </c>
      <c r="O21">
        <v>-7.4250000000000002E-3</v>
      </c>
      <c r="P21">
        <v>-6.3530000000000001E-3</v>
      </c>
      <c r="Q21">
        <v>-5.4780000000000002E-3</v>
      </c>
      <c r="R21">
        <v>-4.8110000000000002E-3</v>
      </c>
      <c r="S21">
        <v>-4.3140000000000001E-3</v>
      </c>
      <c r="T21">
        <v>-3.722E-3</v>
      </c>
      <c r="U21">
        <v>-2.9789999999999999E-3</v>
      </c>
      <c r="V21">
        <v>-1.807E-3</v>
      </c>
      <c r="W21">
        <v>-1.052E-3</v>
      </c>
      <c r="X21">
        <v>-4.0000000000000002E-4</v>
      </c>
      <c r="Y21">
        <v>0</v>
      </c>
      <c r="Z21">
        <v>-3.4E-5</v>
      </c>
      <c r="AA21">
        <v>-3.0299999999999999E-4</v>
      </c>
      <c r="AB21">
        <v>-4.64E-4</v>
      </c>
      <c r="AC21">
        <v>1.2400000000000001E-4</v>
      </c>
      <c r="AD21">
        <v>3.5599999999999998E-4</v>
      </c>
      <c r="AE21">
        <v>7.7399999999999995E-4</v>
      </c>
      <c r="AF21">
        <v>8.4199999999999998E-4</v>
      </c>
      <c r="AG21">
        <v>1.011E-3</v>
      </c>
      <c r="AH21">
        <v>8.7799999999999998E-4</v>
      </c>
      <c r="AI21">
        <v>4.8000000000000001E-4</v>
      </c>
      <c r="AJ21">
        <v>2.6200000000000003E-4</v>
      </c>
      <c r="AK21">
        <v>-4.35E-4</v>
      </c>
      <c r="AL21">
        <v>-1.08E-3</v>
      </c>
    </row>
    <row r="22" spans="1:38" x14ac:dyDescent="0.25">
      <c r="A22" s="37">
        <v>-2.2789E-2</v>
      </c>
      <c r="B22">
        <v>-2.2478999999999999E-2</v>
      </c>
      <c r="C22">
        <v>-2.1897E-2</v>
      </c>
      <c r="D22">
        <v>-2.0936E-2</v>
      </c>
      <c r="E22">
        <v>-1.9602999999999999E-2</v>
      </c>
      <c r="F22">
        <v>-1.8383E-2</v>
      </c>
      <c r="G22">
        <v>-1.7451000000000001E-2</v>
      </c>
      <c r="H22">
        <v>-1.6265999999999999E-2</v>
      </c>
      <c r="I22">
        <v>-1.5335E-2</v>
      </c>
      <c r="J22">
        <v>-1.4121E-2</v>
      </c>
      <c r="K22">
        <v>-1.2688E-2</v>
      </c>
      <c r="L22">
        <v>-1.1362000000000001E-2</v>
      </c>
      <c r="M22">
        <v>-9.7190000000000002E-3</v>
      </c>
      <c r="N22">
        <v>-8.6189999999999999E-3</v>
      </c>
      <c r="O22">
        <v>-7.522E-3</v>
      </c>
      <c r="P22">
        <v>-6.6280000000000002E-3</v>
      </c>
      <c r="Q22">
        <v>-5.7470000000000004E-3</v>
      </c>
      <c r="R22">
        <v>-5.0179999999999999E-3</v>
      </c>
      <c r="S22">
        <v>-4.6220000000000002E-3</v>
      </c>
      <c r="T22">
        <v>-3.8549999999999999E-3</v>
      </c>
      <c r="U22">
        <v>-2.9559999999999999E-3</v>
      </c>
      <c r="V22">
        <v>-2.0460000000000001E-3</v>
      </c>
      <c r="W22">
        <v>-1.2110000000000001E-3</v>
      </c>
      <c r="X22">
        <v>-3.8000000000000002E-4</v>
      </c>
      <c r="Y22">
        <v>0</v>
      </c>
      <c r="Z22">
        <v>1.3899999999999999E-4</v>
      </c>
      <c r="AA22">
        <v>-2.31E-4</v>
      </c>
      <c r="AB22">
        <v>-9.0000000000000006E-5</v>
      </c>
      <c r="AC22">
        <v>2.05E-4</v>
      </c>
      <c r="AD22">
        <v>4.7199999999999998E-4</v>
      </c>
      <c r="AE22">
        <v>8.7600000000000004E-4</v>
      </c>
      <c r="AF22">
        <v>1.1039999999999999E-3</v>
      </c>
      <c r="AG22">
        <v>1.2199999999999999E-3</v>
      </c>
      <c r="AH22">
        <v>9.8799999999999995E-4</v>
      </c>
      <c r="AI22">
        <v>6.6100000000000002E-4</v>
      </c>
      <c r="AJ22">
        <v>3.59E-4</v>
      </c>
      <c r="AK22">
        <v>6.9999999999999999E-6</v>
      </c>
      <c r="AL22">
        <v>-9.6000000000000002E-4</v>
      </c>
    </row>
    <row r="23" spans="1:38" x14ac:dyDescent="0.25">
      <c r="A23" s="37">
        <v>-2.2186999999999998E-2</v>
      </c>
      <c r="B23">
        <v>-2.1756999999999999E-2</v>
      </c>
      <c r="C23">
        <v>-2.1215999999999999E-2</v>
      </c>
      <c r="D23">
        <v>-2.0142E-2</v>
      </c>
      <c r="E23">
        <v>-1.9181E-2</v>
      </c>
      <c r="F23">
        <v>-1.7791000000000001E-2</v>
      </c>
      <c r="G23">
        <v>-1.6851999999999999E-2</v>
      </c>
      <c r="H23">
        <v>-1.5934E-2</v>
      </c>
      <c r="I23">
        <v>-1.4725E-2</v>
      </c>
      <c r="J23">
        <v>-1.3566E-2</v>
      </c>
      <c r="K23">
        <v>-1.2245000000000001E-2</v>
      </c>
      <c r="L23">
        <v>-1.0969E-2</v>
      </c>
      <c r="M23">
        <v>-9.5230000000000002E-3</v>
      </c>
      <c r="N23">
        <v>-8.2880000000000002E-3</v>
      </c>
      <c r="O23">
        <v>-7.2659999999999999E-3</v>
      </c>
      <c r="P23">
        <v>-6.2969999999999996E-3</v>
      </c>
      <c r="Q23">
        <v>-5.5840000000000004E-3</v>
      </c>
      <c r="R23">
        <v>-4.692E-3</v>
      </c>
      <c r="S23">
        <v>-4.1590000000000004E-3</v>
      </c>
      <c r="T23">
        <v>-3.4989999999999999E-3</v>
      </c>
      <c r="U23">
        <v>-2.8900000000000002E-3</v>
      </c>
      <c r="V23">
        <v>-1.8190000000000001E-3</v>
      </c>
      <c r="W23">
        <v>-1.0820000000000001E-3</v>
      </c>
      <c r="X23">
        <v>-3.3100000000000002E-4</v>
      </c>
      <c r="Y23">
        <v>0</v>
      </c>
      <c r="Z23">
        <v>2.8200000000000002E-4</v>
      </c>
      <c r="AA23">
        <v>5.3000000000000001E-5</v>
      </c>
      <c r="AB23">
        <v>8.0000000000000007E-5</v>
      </c>
      <c r="AC23">
        <v>4.64E-4</v>
      </c>
      <c r="AD23">
        <v>9.5299999999999996E-4</v>
      </c>
      <c r="AE23">
        <v>1.103E-3</v>
      </c>
      <c r="AF23">
        <v>1.4319999999999999E-3</v>
      </c>
      <c r="AG23">
        <v>1.542E-3</v>
      </c>
      <c r="AH23">
        <v>1.392E-3</v>
      </c>
      <c r="AI23">
        <v>1.0759999999999999E-3</v>
      </c>
      <c r="AJ23">
        <v>8.4800000000000001E-4</v>
      </c>
      <c r="AK23">
        <v>5.2700000000000002E-4</v>
      </c>
      <c r="AL23">
        <v>-1.0900000000000001E-4</v>
      </c>
    </row>
    <row r="24" spans="1:38" x14ac:dyDescent="0.25">
      <c r="A24" s="37">
        <v>-2.1864999999999999E-2</v>
      </c>
      <c r="B24">
        <v>-2.1923000000000002E-2</v>
      </c>
      <c r="C24">
        <v>-2.1035000000000002E-2</v>
      </c>
      <c r="D24">
        <v>-2.0271000000000001E-2</v>
      </c>
      <c r="E24">
        <v>-1.8950000000000002E-2</v>
      </c>
      <c r="F24">
        <v>-1.7781999999999999E-2</v>
      </c>
      <c r="G24">
        <v>-1.6886000000000002E-2</v>
      </c>
      <c r="H24">
        <v>-1.5945999999999998E-2</v>
      </c>
      <c r="I24">
        <v>-1.4818E-2</v>
      </c>
      <c r="J24">
        <v>-1.3823999999999999E-2</v>
      </c>
      <c r="K24">
        <v>-1.2520999999999999E-2</v>
      </c>
      <c r="L24">
        <v>-1.1148E-2</v>
      </c>
      <c r="M24">
        <v>-9.7120000000000001E-3</v>
      </c>
      <c r="N24">
        <v>-8.5159999999999993E-3</v>
      </c>
      <c r="O24">
        <v>-7.5510000000000004E-3</v>
      </c>
      <c r="P24">
        <v>-6.7000000000000002E-3</v>
      </c>
      <c r="Q24">
        <v>-5.5230000000000001E-3</v>
      </c>
      <c r="R24">
        <v>-4.9699999999999996E-3</v>
      </c>
      <c r="S24">
        <v>-4.5710000000000004E-3</v>
      </c>
      <c r="T24">
        <v>-3.849E-3</v>
      </c>
      <c r="U24">
        <v>-3.1080000000000001E-3</v>
      </c>
      <c r="V24">
        <v>-2.0830000000000002E-3</v>
      </c>
      <c r="W24">
        <v>-1.23E-3</v>
      </c>
      <c r="X24">
        <v>-4.57E-4</v>
      </c>
      <c r="Y24">
        <v>0</v>
      </c>
      <c r="Z24">
        <v>3.1399999999999999E-4</v>
      </c>
      <c r="AA24">
        <v>1.6899999999999999E-4</v>
      </c>
      <c r="AB24">
        <v>3.3700000000000001E-4</v>
      </c>
      <c r="AC24">
        <v>8.0199999999999998E-4</v>
      </c>
      <c r="AD24">
        <v>1.2620000000000001E-3</v>
      </c>
      <c r="AE24">
        <v>1.5839999999999999E-3</v>
      </c>
      <c r="AF24">
        <v>1.637E-3</v>
      </c>
      <c r="AG24">
        <v>1.771E-3</v>
      </c>
      <c r="AH24">
        <v>1.653E-3</v>
      </c>
      <c r="AI24">
        <v>1.49E-3</v>
      </c>
      <c r="AJ24">
        <v>1.2340000000000001E-3</v>
      </c>
      <c r="AK24">
        <v>9.4499999999999998E-4</v>
      </c>
      <c r="AL24">
        <v>1.73E-4</v>
      </c>
    </row>
    <row r="25" spans="1:38" x14ac:dyDescent="0.25">
      <c r="A25" s="37">
        <v>-2.1343999999999998E-2</v>
      </c>
      <c r="B25">
        <v>-2.0948000000000001E-2</v>
      </c>
      <c r="C25">
        <v>-2.0545999999999998E-2</v>
      </c>
      <c r="D25">
        <v>-1.9557999999999999E-2</v>
      </c>
      <c r="E25">
        <v>-1.8433999999999999E-2</v>
      </c>
      <c r="F25">
        <v>-1.7465999999999999E-2</v>
      </c>
      <c r="G25">
        <v>-1.6579E-2</v>
      </c>
      <c r="H25">
        <v>-1.5422E-2</v>
      </c>
      <c r="I25">
        <v>-1.4655E-2</v>
      </c>
      <c r="J25">
        <v>-1.346E-2</v>
      </c>
      <c r="K25">
        <v>-1.2227999999999999E-2</v>
      </c>
      <c r="L25">
        <v>-1.0966E-2</v>
      </c>
      <c r="M25">
        <v>-9.554E-3</v>
      </c>
      <c r="N25">
        <v>-8.5030000000000001E-3</v>
      </c>
      <c r="O25">
        <v>-7.5500000000000003E-3</v>
      </c>
      <c r="P25">
        <v>-6.4510000000000001E-3</v>
      </c>
      <c r="Q25">
        <v>-5.8560000000000001E-3</v>
      </c>
      <c r="R25">
        <v>-4.9220000000000002E-3</v>
      </c>
      <c r="S25">
        <v>-4.4010000000000004E-3</v>
      </c>
      <c r="T25">
        <v>-3.8070000000000001E-3</v>
      </c>
      <c r="U25">
        <v>-3.0349999999999999E-3</v>
      </c>
      <c r="V25">
        <v>-2.0010000000000002E-3</v>
      </c>
      <c r="W25">
        <v>-1.1540000000000001E-3</v>
      </c>
      <c r="X25">
        <v>-4.0000000000000002E-4</v>
      </c>
      <c r="Y25">
        <v>0</v>
      </c>
      <c r="Z25">
        <v>2.6400000000000002E-4</v>
      </c>
      <c r="AA25">
        <v>3.2400000000000001E-4</v>
      </c>
      <c r="AB25">
        <v>4.3300000000000001E-4</v>
      </c>
      <c r="AC25">
        <v>9.1100000000000003E-4</v>
      </c>
      <c r="AD25">
        <v>1.1739999999999999E-3</v>
      </c>
      <c r="AE25">
        <v>1.585E-3</v>
      </c>
      <c r="AF25">
        <v>1.8129999999999999E-3</v>
      </c>
      <c r="AG25">
        <v>1.9789999999999999E-3</v>
      </c>
      <c r="AH25">
        <v>1.7910000000000001E-3</v>
      </c>
      <c r="AI25">
        <v>1.523E-3</v>
      </c>
      <c r="AJ25">
        <v>1.4109999999999999E-3</v>
      </c>
      <c r="AK25">
        <v>1.2719999999999999E-3</v>
      </c>
      <c r="AL25">
        <v>5.0100000000000003E-4</v>
      </c>
    </row>
    <row r="26" spans="1:38" x14ac:dyDescent="0.25">
      <c r="A26" s="37">
        <v>-2.0452000000000001E-2</v>
      </c>
      <c r="B26">
        <v>-2.0292999999999999E-2</v>
      </c>
      <c r="C26">
        <v>-1.9824000000000001E-2</v>
      </c>
      <c r="D26">
        <v>-1.8988999999999999E-2</v>
      </c>
      <c r="E26">
        <v>-1.8134999999999998E-2</v>
      </c>
      <c r="F26">
        <v>-1.6903999999999999E-2</v>
      </c>
      <c r="G26">
        <v>-1.6133999999999999E-2</v>
      </c>
      <c r="H26">
        <v>-1.5273E-2</v>
      </c>
      <c r="I26">
        <v>-1.418E-2</v>
      </c>
      <c r="J26">
        <v>-1.3173000000000001E-2</v>
      </c>
      <c r="K26">
        <v>-1.1972E-2</v>
      </c>
      <c r="L26">
        <v>-1.0841999999999999E-2</v>
      </c>
      <c r="M26">
        <v>-9.554E-3</v>
      </c>
      <c r="N26">
        <v>-8.3370000000000007E-3</v>
      </c>
      <c r="O26">
        <v>-7.3379999999999999E-3</v>
      </c>
      <c r="P26">
        <v>-6.4079999999999996E-3</v>
      </c>
      <c r="Q26">
        <v>-5.5640000000000004E-3</v>
      </c>
      <c r="R26">
        <v>-4.9699999999999996E-3</v>
      </c>
      <c r="S26">
        <v>-4.4889999999999999E-3</v>
      </c>
      <c r="T26">
        <v>-3.79E-3</v>
      </c>
      <c r="U26">
        <v>-3.0699999999999998E-3</v>
      </c>
      <c r="V26">
        <v>-2.0950000000000001E-3</v>
      </c>
      <c r="W26">
        <v>-1.243E-3</v>
      </c>
      <c r="X26">
        <v>-5.0199999999999995E-4</v>
      </c>
      <c r="Y26">
        <v>0</v>
      </c>
      <c r="Z26">
        <v>3.9199999999999999E-4</v>
      </c>
      <c r="AA26">
        <v>4.2400000000000001E-4</v>
      </c>
      <c r="AB26">
        <v>6.3000000000000003E-4</v>
      </c>
      <c r="AC26">
        <v>1.039E-3</v>
      </c>
      <c r="AD26">
        <v>1.5479999999999999E-3</v>
      </c>
      <c r="AE26">
        <v>1.717E-3</v>
      </c>
      <c r="AF26">
        <v>1.9449999999999999E-3</v>
      </c>
      <c r="AG26">
        <v>2.1259999999999999E-3</v>
      </c>
      <c r="AH26">
        <v>1.926E-3</v>
      </c>
      <c r="AI26">
        <v>1.8339999999999999E-3</v>
      </c>
      <c r="AJ26">
        <v>1.676E-3</v>
      </c>
      <c r="AK26">
        <v>1.4250000000000001E-3</v>
      </c>
      <c r="AL26">
        <v>1.041E-3</v>
      </c>
    </row>
    <row r="27" spans="1:38" x14ac:dyDescent="0.25">
      <c r="A27" s="37">
        <v>-1.9657999999999998E-2</v>
      </c>
      <c r="B27">
        <v>-1.9696999999999999E-2</v>
      </c>
      <c r="C27">
        <v>-1.9029999999999998E-2</v>
      </c>
      <c r="D27">
        <v>-1.8471000000000001E-2</v>
      </c>
      <c r="E27">
        <v>-1.7271999999999999E-2</v>
      </c>
      <c r="F27">
        <v>-1.6296999999999999E-2</v>
      </c>
      <c r="G27">
        <v>-1.5514E-2</v>
      </c>
      <c r="H27">
        <v>-1.4617E-2</v>
      </c>
      <c r="I27">
        <v>-1.3738E-2</v>
      </c>
      <c r="J27">
        <v>-1.2779E-2</v>
      </c>
      <c r="K27">
        <v>-1.1662E-2</v>
      </c>
      <c r="L27">
        <v>-1.0525E-2</v>
      </c>
      <c r="M27">
        <v>-9.2449999999999997E-3</v>
      </c>
      <c r="N27">
        <v>-8.1930000000000006E-3</v>
      </c>
      <c r="O27">
        <v>-7.3200000000000001E-3</v>
      </c>
      <c r="P27">
        <v>-6.5560000000000002E-3</v>
      </c>
      <c r="Q27">
        <v>-5.5659999999999998E-3</v>
      </c>
      <c r="R27">
        <v>-4.7580000000000001E-3</v>
      </c>
      <c r="S27">
        <v>-4.4149999999999997E-3</v>
      </c>
      <c r="T27">
        <v>-3.7959999999999999E-3</v>
      </c>
      <c r="U27">
        <v>-3.0760000000000002E-3</v>
      </c>
      <c r="V27">
        <v>-2.0279999999999999E-3</v>
      </c>
      <c r="W27">
        <v>-1.3320000000000001E-3</v>
      </c>
      <c r="X27">
        <v>-5.5599999999999996E-4</v>
      </c>
      <c r="Y27">
        <v>0</v>
      </c>
      <c r="Z27">
        <v>2.8600000000000001E-4</v>
      </c>
      <c r="AA27">
        <v>4.8000000000000001E-4</v>
      </c>
      <c r="AB27">
        <v>6.9999999999999999E-4</v>
      </c>
      <c r="AC27">
        <v>1.258E-3</v>
      </c>
      <c r="AD27">
        <v>1.47E-3</v>
      </c>
      <c r="AE27">
        <v>1.964E-3</v>
      </c>
      <c r="AF27">
        <v>2.036E-3</v>
      </c>
      <c r="AG27">
        <v>2.2260000000000001E-3</v>
      </c>
      <c r="AH27">
        <v>2.1870000000000001E-3</v>
      </c>
      <c r="AI27">
        <v>1.98E-3</v>
      </c>
      <c r="AJ27">
        <v>1.933E-3</v>
      </c>
      <c r="AK27">
        <v>1.604E-3</v>
      </c>
      <c r="AL27">
        <v>1.189E-3</v>
      </c>
    </row>
    <row r="28" spans="1:38" x14ac:dyDescent="0.25">
      <c r="A28" s="37">
        <v>-1.9133000000000001E-2</v>
      </c>
      <c r="B28">
        <v>-1.8745999999999999E-2</v>
      </c>
      <c r="C28">
        <v>-1.8589000000000001E-2</v>
      </c>
      <c r="D28">
        <v>-1.7732999999999999E-2</v>
      </c>
      <c r="E28">
        <v>-1.6784E-2</v>
      </c>
      <c r="F28">
        <v>-1.5956999999999999E-2</v>
      </c>
      <c r="G28">
        <v>-1.5105E-2</v>
      </c>
      <c r="H28">
        <v>-1.4116999999999999E-2</v>
      </c>
      <c r="I28">
        <v>-1.3390000000000001E-2</v>
      </c>
      <c r="J28">
        <v>-1.2394000000000001E-2</v>
      </c>
      <c r="K28">
        <v>-1.1339999999999999E-2</v>
      </c>
      <c r="L28">
        <v>-1.0220999999999999E-2</v>
      </c>
      <c r="M28">
        <v>-9.0139999999999994E-3</v>
      </c>
      <c r="N28">
        <v>-8.0520000000000001E-3</v>
      </c>
      <c r="O28">
        <v>-7.1799999999999998E-3</v>
      </c>
      <c r="P28">
        <v>-6.2119999999999996E-3</v>
      </c>
      <c r="Q28">
        <v>-5.5100000000000001E-3</v>
      </c>
      <c r="R28">
        <v>-4.8910000000000004E-3</v>
      </c>
      <c r="S28">
        <v>-4.2849999999999997E-3</v>
      </c>
      <c r="T28">
        <v>-3.7299999999999998E-3</v>
      </c>
      <c r="U28">
        <v>-3.0119999999999999E-3</v>
      </c>
      <c r="V28">
        <v>-2.186E-3</v>
      </c>
      <c r="W28">
        <v>-1.3179999999999999E-3</v>
      </c>
      <c r="X28">
        <v>-5.0900000000000001E-4</v>
      </c>
      <c r="Y28">
        <v>0</v>
      </c>
      <c r="Z28">
        <v>4.7699999999999999E-4</v>
      </c>
      <c r="AA28">
        <v>6.0700000000000001E-4</v>
      </c>
      <c r="AB28">
        <v>8.5499999999999997E-4</v>
      </c>
      <c r="AC28">
        <v>1.294E-3</v>
      </c>
      <c r="AD28">
        <v>1.621E-3</v>
      </c>
      <c r="AE28">
        <v>1.977E-3</v>
      </c>
      <c r="AF28">
        <v>2.186E-3</v>
      </c>
      <c r="AG28">
        <v>2.2360000000000001E-3</v>
      </c>
      <c r="AH28">
        <v>2.2169999999999998E-3</v>
      </c>
      <c r="AI28">
        <v>2.0470000000000002E-3</v>
      </c>
      <c r="AJ28">
        <v>1.9780000000000002E-3</v>
      </c>
      <c r="AK28">
        <v>2.062E-3</v>
      </c>
      <c r="AL28">
        <v>1.3519999999999999E-3</v>
      </c>
    </row>
    <row r="29" spans="1:38" x14ac:dyDescent="0.25">
      <c r="A29" s="37">
        <v>-1.7217E-2</v>
      </c>
      <c r="B29">
        <v>-1.7321E-2</v>
      </c>
      <c r="C29">
        <v>-1.6948000000000001E-2</v>
      </c>
      <c r="D29">
        <v>-1.6442999999999999E-2</v>
      </c>
      <c r="E29">
        <v>-1.5724999999999999E-2</v>
      </c>
      <c r="F29">
        <v>-1.4645999999999999E-2</v>
      </c>
      <c r="G29">
        <v>-1.406E-2</v>
      </c>
      <c r="H29">
        <v>-1.3350000000000001E-2</v>
      </c>
      <c r="I29">
        <v>-1.2435E-2</v>
      </c>
      <c r="J29">
        <v>-1.159E-2</v>
      </c>
      <c r="K29">
        <v>-1.0607999999999999E-2</v>
      </c>
      <c r="L29">
        <v>-9.6609999999999994E-3</v>
      </c>
      <c r="M29">
        <v>-8.6940000000000003E-3</v>
      </c>
      <c r="N29">
        <v>-7.6639999999999998E-3</v>
      </c>
      <c r="O29">
        <v>-6.7470000000000004E-3</v>
      </c>
      <c r="P29">
        <v>-6.012E-3</v>
      </c>
      <c r="Q29">
        <v>-5.3119999999999999E-3</v>
      </c>
      <c r="R29">
        <v>-4.692E-3</v>
      </c>
      <c r="S29">
        <v>-4.3309999999999998E-3</v>
      </c>
      <c r="T29">
        <v>-3.689E-3</v>
      </c>
      <c r="U29">
        <v>-3.0460000000000001E-3</v>
      </c>
      <c r="V29">
        <v>-2.1540000000000001E-3</v>
      </c>
      <c r="W29">
        <v>-1.3259999999999999E-3</v>
      </c>
      <c r="X29">
        <v>-5.9000000000000003E-4</v>
      </c>
      <c r="Y29">
        <v>0</v>
      </c>
      <c r="Z29">
        <v>3.9399999999999998E-4</v>
      </c>
      <c r="AA29">
        <v>5.8799999999999998E-4</v>
      </c>
      <c r="AB29">
        <v>8.7600000000000004E-4</v>
      </c>
      <c r="AC29">
        <v>1.358E-3</v>
      </c>
      <c r="AD29">
        <v>1.689E-3</v>
      </c>
      <c r="AE29">
        <v>1.8699999999999999E-3</v>
      </c>
      <c r="AF29">
        <v>2.0509999999999999E-3</v>
      </c>
      <c r="AG29">
        <v>2.3440000000000002E-3</v>
      </c>
      <c r="AH29">
        <v>2.2160000000000001E-3</v>
      </c>
      <c r="AI29">
        <v>2.1299999999999999E-3</v>
      </c>
      <c r="AJ29">
        <v>2.134E-3</v>
      </c>
      <c r="AK29">
        <v>1.98E-3</v>
      </c>
      <c r="AL29">
        <v>1.5969999999999999E-3</v>
      </c>
    </row>
    <row r="30" spans="1:38" x14ac:dyDescent="0.25">
      <c r="A30" s="37">
        <v>-1.6278000000000001E-2</v>
      </c>
      <c r="B30">
        <v>-1.6364E-2</v>
      </c>
      <c r="C30">
        <v>-1.6198000000000001E-2</v>
      </c>
      <c r="D30">
        <v>-1.5744999999999999E-2</v>
      </c>
      <c r="E30">
        <v>-1.4721E-2</v>
      </c>
      <c r="F30">
        <v>-1.4024999999999999E-2</v>
      </c>
      <c r="G30">
        <v>-1.3324000000000001E-2</v>
      </c>
      <c r="H30">
        <v>-1.2743000000000001E-2</v>
      </c>
      <c r="I30">
        <v>-1.1977E-2</v>
      </c>
      <c r="J30">
        <v>-1.1155999999999999E-2</v>
      </c>
      <c r="K30">
        <v>-1.0262E-2</v>
      </c>
      <c r="L30">
        <v>-9.3220000000000004E-3</v>
      </c>
      <c r="M30">
        <v>-8.2699999999999996E-3</v>
      </c>
      <c r="N30">
        <v>-7.4260000000000003E-3</v>
      </c>
      <c r="O30">
        <v>-6.581E-3</v>
      </c>
      <c r="P30">
        <v>-5.9020000000000001E-3</v>
      </c>
      <c r="Q30">
        <v>-5.1339999999999997E-3</v>
      </c>
      <c r="R30">
        <v>-4.5970000000000004E-3</v>
      </c>
      <c r="S30">
        <v>-4.1510000000000002E-3</v>
      </c>
      <c r="T30">
        <v>-3.5430000000000001E-3</v>
      </c>
      <c r="U30">
        <v>-2.941E-3</v>
      </c>
      <c r="V30">
        <v>-2.0669999999999998E-3</v>
      </c>
      <c r="W30">
        <v>-1.2520000000000001E-3</v>
      </c>
      <c r="X30">
        <v>-5.7399999999999997E-4</v>
      </c>
      <c r="Y30">
        <v>0</v>
      </c>
      <c r="Z30">
        <v>3.77E-4</v>
      </c>
      <c r="AA30">
        <v>5.5900000000000004E-4</v>
      </c>
      <c r="AB30">
        <v>8.4599999999999996E-4</v>
      </c>
      <c r="AC30">
        <v>1.351E-3</v>
      </c>
      <c r="AD30">
        <v>1.6130000000000001E-3</v>
      </c>
      <c r="AE30">
        <v>1.951E-3</v>
      </c>
      <c r="AF30">
        <v>2.1029999999999998E-3</v>
      </c>
      <c r="AG30">
        <v>2.2160000000000001E-3</v>
      </c>
      <c r="AH30">
        <v>2.202E-3</v>
      </c>
      <c r="AI30">
        <v>2.176E-3</v>
      </c>
      <c r="AJ30">
        <v>2.1299999999999999E-3</v>
      </c>
      <c r="AK30">
        <v>2.0179999999999998E-3</v>
      </c>
      <c r="AL30">
        <v>1.6000000000000001E-3</v>
      </c>
    </row>
    <row r="31" spans="1:38" x14ac:dyDescent="0.25">
      <c r="A31" s="37">
        <v>-1.4749E-2</v>
      </c>
      <c r="B31">
        <v>-1.4716999999999999E-2</v>
      </c>
      <c r="C31">
        <v>-1.4770999999999999E-2</v>
      </c>
      <c r="D31">
        <v>-1.4237E-2</v>
      </c>
      <c r="E31">
        <v>-1.3768000000000001E-2</v>
      </c>
      <c r="F31">
        <v>-1.2997999999999999E-2</v>
      </c>
      <c r="G31">
        <v>-1.235E-2</v>
      </c>
      <c r="H31">
        <v>-1.1573999999999999E-2</v>
      </c>
      <c r="I31">
        <v>-1.1032999999999999E-2</v>
      </c>
      <c r="J31">
        <v>-1.0259000000000001E-2</v>
      </c>
      <c r="K31">
        <v>-9.3589999999999993E-3</v>
      </c>
      <c r="L31">
        <v>-8.685E-3</v>
      </c>
      <c r="M31">
        <v>-7.8209999999999998E-3</v>
      </c>
      <c r="N31">
        <v>-6.953E-3</v>
      </c>
      <c r="O31">
        <v>-6.1879999999999999E-3</v>
      </c>
      <c r="P31">
        <v>-5.4530000000000004E-3</v>
      </c>
      <c r="Q31">
        <v>-4.8409999999999998E-3</v>
      </c>
      <c r="R31">
        <v>-4.2360000000000002E-3</v>
      </c>
      <c r="S31">
        <v>-3.8400000000000001E-3</v>
      </c>
      <c r="T31">
        <v>-3.2789999999999998E-3</v>
      </c>
      <c r="U31">
        <v>-2.6689999999999999E-3</v>
      </c>
      <c r="V31">
        <v>-1.9480000000000001E-3</v>
      </c>
      <c r="W31">
        <v>-1.186E-3</v>
      </c>
      <c r="X31">
        <v>-4.7199999999999998E-4</v>
      </c>
      <c r="Y31">
        <v>0</v>
      </c>
      <c r="Z31">
        <v>3.6699999999999998E-4</v>
      </c>
      <c r="AA31">
        <v>5.5000000000000003E-4</v>
      </c>
      <c r="AB31">
        <v>7.8100000000000001E-4</v>
      </c>
      <c r="AC31">
        <v>1.1609999999999999E-3</v>
      </c>
      <c r="AD31">
        <v>1.464E-3</v>
      </c>
      <c r="AE31">
        <v>1.756E-3</v>
      </c>
      <c r="AF31">
        <v>1.9239999999999999E-3</v>
      </c>
      <c r="AG31">
        <v>2.0790000000000001E-3</v>
      </c>
      <c r="AH31">
        <v>2.0010000000000002E-3</v>
      </c>
      <c r="AI31">
        <v>1.926E-3</v>
      </c>
      <c r="AJ31">
        <v>1.9220000000000001E-3</v>
      </c>
      <c r="AK31">
        <v>1.9139999999999999E-3</v>
      </c>
      <c r="AL31">
        <v>1.5679999999999999E-3</v>
      </c>
    </row>
    <row r="32" spans="1:38" x14ac:dyDescent="0.25">
      <c r="A32" s="37">
        <v>-1.3306E-2</v>
      </c>
      <c r="B32">
        <v>-1.3687E-2</v>
      </c>
      <c r="C32">
        <v>-1.3507E-2</v>
      </c>
      <c r="D32">
        <v>-1.3439E-2</v>
      </c>
      <c r="E32">
        <v>-1.2774000000000001E-2</v>
      </c>
      <c r="F32">
        <v>-1.2005999999999999E-2</v>
      </c>
      <c r="G32">
        <v>-1.1532000000000001E-2</v>
      </c>
      <c r="H32">
        <v>-1.1034E-2</v>
      </c>
      <c r="I32">
        <v>-1.0276E-2</v>
      </c>
      <c r="J32">
        <v>-9.6690000000000005E-3</v>
      </c>
      <c r="K32">
        <v>-8.9709999999999998E-3</v>
      </c>
      <c r="L32">
        <v>-8.1709999999999994E-3</v>
      </c>
      <c r="M32">
        <v>-7.3879999999999996E-3</v>
      </c>
      <c r="N32">
        <v>-6.5770000000000004E-3</v>
      </c>
      <c r="O32">
        <v>-5.8529999999999997E-3</v>
      </c>
      <c r="P32">
        <v>-5.2290000000000001E-3</v>
      </c>
      <c r="Q32">
        <v>-4.62E-3</v>
      </c>
      <c r="R32">
        <v>-4.0689999999999997E-3</v>
      </c>
      <c r="S32">
        <v>-3.8080000000000002E-3</v>
      </c>
      <c r="T32">
        <v>-3.277E-3</v>
      </c>
      <c r="U32">
        <v>-2.7230000000000002E-3</v>
      </c>
      <c r="V32">
        <v>-1.9380000000000001E-3</v>
      </c>
      <c r="W32">
        <v>-1.217E-3</v>
      </c>
      <c r="X32">
        <v>-5.1800000000000001E-4</v>
      </c>
      <c r="Y32">
        <v>0</v>
      </c>
      <c r="Z32">
        <v>3.0499999999999999E-4</v>
      </c>
      <c r="AA32">
        <v>3.3199999999999999E-4</v>
      </c>
      <c r="AB32">
        <v>5.44E-4</v>
      </c>
      <c r="AC32">
        <v>9.3700000000000001E-4</v>
      </c>
      <c r="AD32">
        <v>1.258E-3</v>
      </c>
      <c r="AE32">
        <v>1.4E-3</v>
      </c>
      <c r="AF32">
        <v>1.5809999999999999E-3</v>
      </c>
      <c r="AG32">
        <v>1.72E-3</v>
      </c>
      <c r="AH32">
        <v>1.769E-3</v>
      </c>
      <c r="AI32">
        <v>1.7309999999999999E-3</v>
      </c>
      <c r="AJ32">
        <v>1.7340000000000001E-3</v>
      </c>
      <c r="AK32">
        <v>1.601E-3</v>
      </c>
      <c r="AL32">
        <v>1.3940000000000001E-3</v>
      </c>
    </row>
    <row r="33" spans="1:38" x14ac:dyDescent="0.25">
      <c r="A33" s="37">
        <v>-1.2328E-2</v>
      </c>
      <c r="B33">
        <v>-1.2437999999999999E-2</v>
      </c>
      <c r="C33">
        <v>-1.2674E-2</v>
      </c>
      <c r="D33">
        <v>-1.2366E-2</v>
      </c>
      <c r="E33">
        <v>-1.1745999999999999E-2</v>
      </c>
      <c r="F33">
        <v>-1.1265000000000001E-2</v>
      </c>
      <c r="G33">
        <v>-1.0723999999999999E-2</v>
      </c>
      <c r="H33">
        <v>-1.0137999999999999E-2</v>
      </c>
      <c r="I33">
        <v>-9.6329999999999992E-3</v>
      </c>
      <c r="J33">
        <v>-8.9770000000000006E-3</v>
      </c>
      <c r="K33">
        <v>-8.2710000000000006E-3</v>
      </c>
      <c r="L33">
        <v>-7.6579999999999999E-3</v>
      </c>
      <c r="M33">
        <v>-6.7669999999999996E-3</v>
      </c>
      <c r="N33">
        <v>-6.0819999999999997E-3</v>
      </c>
      <c r="O33">
        <v>-5.4229999999999999E-3</v>
      </c>
      <c r="P33">
        <v>-4.8190000000000004E-3</v>
      </c>
      <c r="Q33">
        <v>-4.1970000000000002E-3</v>
      </c>
      <c r="R33">
        <v>-3.7789999999999998E-3</v>
      </c>
      <c r="S33">
        <v>-3.444E-3</v>
      </c>
      <c r="T33">
        <v>-2.9190000000000002E-3</v>
      </c>
      <c r="U33">
        <v>-2.4380000000000001E-3</v>
      </c>
      <c r="V33">
        <v>-1.738E-3</v>
      </c>
      <c r="W33">
        <v>-9.9799999999999997E-4</v>
      </c>
      <c r="X33">
        <v>-4.3800000000000002E-4</v>
      </c>
      <c r="Y33">
        <v>0</v>
      </c>
      <c r="Z33">
        <v>1.44E-4</v>
      </c>
      <c r="AA33">
        <v>2.5700000000000001E-4</v>
      </c>
      <c r="AB33">
        <v>4.17E-4</v>
      </c>
      <c r="AC33">
        <v>8.1300000000000003E-4</v>
      </c>
      <c r="AD33">
        <v>1.052E-3</v>
      </c>
      <c r="AE33">
        <v>1.3370000000000001E-3</v>
      </c>
      <c r="AF33">
        <v>1.4450000000000001E-3</v>
      </c>
      <c r="AG33">
        <v>1.5839999999999999E-3</v>
      </c>
      <c r="AH33">
        <v>1.459E-3</v>
      </c>
      <c r="AI33">
        <v>1.493E-3</v>
      </c>
      <c r="AJ33">
        <v>1.555E-3</v>
      </c>
      <c r="AK33">
        <v>1.5590000000000001E-3</v>
      </c>
      <c r="AL33">
        <v>1.1800000000000001E-3</v>
      </c>
    </row>
    <row r="34" spans="1:38" x14ac:dyDescent="0.25">
      <c r="A34" s="37">
        <v>-1.0454E-2</v>
      </c>
      <c r="B34">
        <v>-1.0701E-2</v>
      </c>
      <c r="C34">
        <v>-1.0905E-2</v>
      </c>
      <c r="D34">
        <v>-1.0708000000000001E-2</v>
      </c>
      <c r="E34">
        <v>-1.0458E-2</v>
      </c>
      <c r="F34">
        <v>-9.8910000000000005E-3</v>
      </c>
      <c r="G34">
        <v>-9.4380000000000002E-3</v>
      </c>
      <c r="H34">
        <v>-8.8350000000000008E-3</v>
      </c>
      <c r="I34">
        <v>-8.3289999999999996E-3</v>
      </c>
      <c r="J34">
        <v>-7.8390000000000005E-3</v>
      </c>
      <c r="K34">
        <v>-7.1939999999999999E-3</v>
      </c>
      <c r="L34">
        <v>-6.6740000000000002E-3</v>
      </c>
      <c r="M34">
        <v>-6.0549999999999996E-3</v>
      </c>
      <c r="N34">
        <v>-5.3889999999999997E-3</v>
      </c>
      <c r="O34">
        <v>-4.7609999999999996E-3</v>
      </c>
      <c r="P34">
        <v>-4.1580000000000002E-3</v>
      </c>
      <c r="Q34">
        <v>-3.702E-3</v>
      </c>
      <c r="R34">
        <v>-3.222E-3</v>
      </c>
      <c r="S34">
        <v>-2.9459999999999998E-3</v>
      </c>
      <c r="T34">
        <v>-2.5509999999999999E-3</v>
      </c>
      <c r="U34">
        <v>-2.1199999999999999E-3</v>
      </c>
      <c r="V34">
        <v>-1.498E-3</v>
      </c>
      <c r="W34">
        <v>-9.2199999999999997E-4</v>
      </c>
      <c r="X34">
        <v>-2.5500000000000002E-4</v>
      </c>
      <c r="Y34">
        <v>0</v>
      </c>
      <c r="Z34">
        <v>2.4800000000000001E-4</v>
      </c>
      <c r="AA34">
        <v>2.4499999999999999E-4</v>
      </c>
      <c r="AB34">
        <v>2.7999999999999998E-4</v>
      </c>
      <c r="AC34">
        <v>5.3499999999999999E-4</v>
      </c>
      <c r="AD34">
        <v>8.2799999999999996E-4</v>
      </c>
      <c r="AE34">
        <v>1.0020000000000001E-3</v>
      </c>
      <c r="AF34">
        <v>1.2130000000000001E-3</v>
      </c>
      <c r="AG34">
        <v>1.2650000000000001E-3</v>
      </c>
      <c r="AH34">
        <v>1.292E-3</v>
      </c>
      <c r="AI34">
        <v>1.2149999999999999E-3</v>
      </c>
      <c r="AJ34">
        <v>1.24E-3</v>
      </c>
      <c r="AK34">
        <v>1.2149999999999999E-3</v>
      </c>
      <c r="AL34">
        <v>1.016E-3</v>
      </c>
    </row>
    <row r="35" spans="1:38" x14ac:dyDescent="0.25">
      <c r="A35" s="37">
        <v>-9.4289999999999999E-3</v>
      </c>
      <c r="B35">
        <v>-9.9939999999999994E-3</v>
      </c>
      <c r="C35">
        <v>-1.0048E-2</v>
      </c>
      <c r="D35">
        <v>-1.0161999999999999E-2</v>
      </c>
      <c r="E35">
        <v>-9.5429999999999994E-3</v>
      </c>
      <c r="F35">
        <v>-9.0410000000000004E-3</v>
      </c>
      <c r="G35">
        <v>-8.7290000000000006E-3</v>
      </c>
      <c r="H35">
        <v>-8.3440000000000007E-3</v>
      </c>
      <c r="I35">
        <v>-7.7470000000000004E-3</v>
      </c>
      <c r="J35">
        <v>-7.2570000000000004E-3</v>
      </c>
      <c r="K35">
        <v>-6.7499999999999999E-3</v>
      </c>
      <c r="L35">
        <v>-6.1269999999999996E-3</v>
      </c>
      <c r="M35">
        <v>-5.5640000000000004E-3</v>
      </c>
      <c r="N35">
        <v>-4.8939999999999999E-3</v>
      </c>
      <c r="O35">
        <v>-4.2709999999999996E-3</v>
      </c>
      <c r="P35">
        <v>-3.839E-3</v>
      </c>
      <c r="Q35">
        <v>-3.362E-3</v>
      </c>
      <c r="R35">
        <v>-3.0370000000000002E-3</v>
      </c>
      <c r="S35">
        <v>-2.7590000000000002E-3</v>
      </c>
      <c r="T35">
        <v>-2.4589999999999998E-3</v>
      </c>
      <c r="U35">
        <v>-2.0040000000000001E-3</v>
      </c>
      <c r="V35">
        <v>-1.3929999999999999E-3</v>
      </c>
      <c r="W35">
        <v>-8.4400000000000002E-4</v>
      </c>
      <c r="X35">
        <v>-3.0899999999999998E-4</v>
      </c>
      <c r="Y35">
        <v>0</v>
      </c>
      <c r="Z35">
        <v>4.0000000000000003E-5</v>
      </c>
      <c r="AA35">
        <v>-7.7000000000000001E-5</v>
      </c>
      <c r="AB35">
        <v>8.7000000000000001E-5</v>
      </c>
      <c r="AC35">
        <v>3.3500000000000001E-4</v>
      </c>
      <c r="AD35">
        <v>6.0300000000000002E-4</v>
      </c>
      <c r="AE35">
        <v>7.8200000000000003E-4</v>
      </c>
      <c r="AF35">
        <v>8.9999999999999998E-4</v>
      </c>
      <c r="AG35">
        <v>1.0349999999999999E-3</v>
      </c>
      <c r="AH35">
        <v>1.01E-3</v>
      </c>
      <c r="AI35">
        <v>1.0809999999999999E-3</v>
      </c>
      <c r="AJ35">
        <v>1.1019999999999999E-3</v>
      </c>
      <c r="AK35">
        <v>9.5600000000000004E-4</v>
      </c>
      <c r="AL35">
        <v>7.6000000000000004E-4</v>
      </c>
    </row>
    <row r="36" spans="1:38" x14ac:dyDescent="0.25">
      <c r="A36" s="37">
        <v>-8.5349999999999992E-3</v>
      </c>
      <c r="B36">
        <v>-8.6890000000000005E-3</v>
      </c>
      <c r="C36">
        <v>-9.1500000000000001E-3</v>
      </c>
      <c r="D36">
        <v>-8.9949999999999995E-3</v>
      </c>
      <c r="E36">
        <v>-8.7010000000000004E-3</v>
      </c>
      <c r="F36">
        <v>-8.3330000000000001E-3</v>
      </c>
      <c r="G36">
        <v>-7.9220000000000002E-3</v>
      </c>
      <c r="H36">
        <v>-7.4349999999999998E-3</v>
      </c>
      <c r="I36">
        <v>-7.077E-3</v>
      </c>
      <c r="J36">
        <v>-6.4980000000000003E-3</v>
      </c>
      <c r="K36">
        <v>-6.0499999999999998E-3</v>
      </c>
      <c r="L36">
        <v>-5.5909999999999996E-3</v>
      </c>
      <c r="M36">
        <v>-4.9309999999999996E-3</v>
      </c>
      <c r="N36">
        <v>-4.4559999999999999E-3</v>
      </c>
      <c r="O36">
        <v>-3.9280000000000001E-3</v>
      </c>
      <c r="P36">
        <v>-3.4009999999999999E-3</v>
      </c>
      <c r="Q36">
        <v>-3.0230000000000001E-3</v>
      </c>
      <c r="R36">
        <v>-2.666E-3</v>
      </c>
      <c r="S36">
        <v>-2.421E-3</v>
      </c>
      <c r="T36">
        <v>-2.0720000000000001E-3</v>
      </c>
      <c r="U36">
        <v>-1.7910000000000001E-3</v>
      </c>
      <c r="V36">
        <v>-1.2689999999999999E-3</v>
      </c>
      <c r="W36">
        <v>-7.6800000000000002E-4</v>
      </c>
      <c r="X36">
        <v>-2.8899999999999998E-4</v>
      </c>
      <c r="Y36">
        <v>0</v>
      </c>
      <c r="Z36">
        <v>-6.9999999999999994E-5</v>
      </c>
      <c r="AA36">
        <v>-1.7899999999999999E-4</v>
      </c>
      <c r="AB36">
        <v>-1.7799999999999999E-4</v>
      </c>
      <c r="AC36">
        <v>1.34E-4</v>
      </c>
      <c r="AD36">
        <v>2.6400000000000002E-4</v>
      </c>
      <c r="AE36">
        <v>5.31E-4</v>
      </c>
      <c r="AF36">
        <v>6.6299999999999996E-4</v>
      </c>
      <c r="AG36">
        <v>7.3800000000000005E-4</v>
      </c>
      <c r="AH36">
        <v>6.7599999999999995E-4</v>
      </c>
      <c r="AI36">
        <v>6.6600000000000003E-4</v>
      </c>
      <c r="AJ36">
        <v>7.3899999999999997E-4</v>
      </c>
      <c r="AK36">
        <v>7.45E-4</v>
      </c>
      <c r="AL36">
        <v>4.4900000000000002E-4</v>
      </c>
    </row>
    <row r="37" spans="1:38" x14ac:dyDescent="0.25">
      <c r="A37" s="37">
        <v>-7.1479999999999998E-3</v>
      </c>
      <c r="B37">
        <v>-7.6229999999999996E-3</v>
      </c>
      <c r="C37">
        <v>-7.9070000000000008E-3</v>
      </c>
      <c r="D37">
        <v>-7.9480000000000002E-3</v>
      </c>
      <c r="E37">
        <v>-7.7559999999999999E-3</v>
      </c>
      <c r="F37">
        <v>-7.2550000000000002E-3</v>
      </c>
      <c r="G37">
        <v>-6.8869999999999999E-3</v>
      </c>
      <c r="H37">
        <v>-6.5100000000000002E-3</v>
      </c>
      <c r="I37">
        <v>-6.1219999999999998E-3</v>
      </c>
      <c r="J37">
        <v>-5.7169999999999999E-3</v>
      </c>
      <c r="K37">
        <v>-5.2370000000000003E-3</v>
      </c>
      <c r="L37">
        <v>-4.875E-3</v>
      </c>
      <c r="M37">
        <v>-4.3819999999999996E-3</v>
      </c>
      <c r="N37">
        <v>-3.8300000000000001E-3</v>
      </c>
      <c r="O37">
        <v>-3.2590000000000002E-3</v>
      </c>
      <c r="P37">
        <v>-2.8149999999999998E-3</v>
      </c>
      <c r="Q37">
        <v>-2.611E-3</v>
      </c>
      <c r="R37">
        <v>-2.1909999999999998E-3</v>
      </c>
      <c r="S37">
        <v>-2.0200000000000001E-3</v>
      </c>
      <c r="T37">
        <v>-1.7539999999999999E-3</v>
      </c>
      <c r="U37">
        <v>-1.457E-3</v>
      </c>
      <c r="V37">
        <v>-1.0380000000000001E-3</v>
      </c>
      <c r="W37">
        <v>-5.4600000000000004E-4</v>
      </c>
      <c r="X37">
        <v>-7.2000000000000002E-5</v>
      </c>
      <c r="Y37">
        <v>0</v>
      </c>
      <c r="Z37">
        <v>3.8999999999999999E-5</v>
      </c>
      <c r="AA37">
        <v>-8.8999999999999995E-5</v>
      </c>
      <c r="AB37">
        <v>-1.08E-4</v>
      </c>
      <c r="AC37">
        <v>7.8999999999999996E-5</v>
      </c>
      <c r="AD37">
        <v>3.4900000000000003E-4</v>
      </c>
      <c r="AE37">
        <v>4.66E-4</v>
      </c>
      <c r="AF37">
        <v>6.1200000000000002E-4</v>
      </c>
      <c r="AG37">
        <v>7.2400000000000003E-4</v>
      </c>
      <c r="AH37">
        <v>6.69E-4</v>
      </c>
      <c r="AI37">
        <v>6.02E-4</v>
      </c>
      <c r="AJ37">
        <v>6.3400000000000001E-4</v>
      </c>
      <c r="AK37">
        <v>6.0400000000000004E-4</v>
      </c>
      <c r="AL37">
        <v>4.0000000000000002E-4</v>
      </c>
    </row>
    <row r="38" spans="1:38" x14ac:dyDescent="0.25">
      <c r="A38" s="37">
        <v>-6.5030000000000001E-3</v>
      </c>
      <c r="B38">
        <v>-6.9800000000000001E-3</v>
      </c>
      <c r="C38">
        <v>-7.2890000000000003E-3</v>
      </c>
      <c r="D38">
        <v>-7.4590000000000004E-3</v>
      </c>
      <c r="E38">
        <v>-7.0210000000000003E-3</v>
      </c>
      <c r="F38">
        <v>-6.6759999999999996E-3</v>
      </c>
      <c r="G38">
        <v>-6.45E-3</v>
      </c>
      <c r="H38">
        <v>-6.0860000000000003E-3</v>
      </c>
      <c r="I38">
        <v>-5.6020000000000002E-3</v>
      </c>
      <c r="J38">
        <v>-5.2719999999999998E-3</v>
      </c>
      <c r="K38">
        <v>-4.8139999999999997E-3</v>
      </c>
      <c r="L38">
        <v>-4.3530000000000001E-3</v>
      </c>
      <c r="M38">
        <v>-3.888E-3</v>
      </c>
      <c r="N38">
        <v>-3.3189999999999999E-3</v>
      </c>
      <c r="O38">
        <v>-2.9529999999999999E-3</v>
      </c>
      <c r="P38">
        <v>-2.5690000000000001E-3</v>
      </c>
      <c r="Q38">
        <v>-2.1640000000000001E-3</v>
      </c>
      <c r="R38">
        <v>-1.9750000000000002E-3</v>
      </c>
      <c r="S38">
        <v>-1.807E-3</v>
      </c>
      <c r="T38">
        <v>-1.536E-3</v>
      </c>
      <c r="U38">
        <v>-1.307E-3</v>
      </c>
      <c r="V38">
        <v>-9.1200000000000005E-4</v>
      </c>
      <c r="W38">
        <v>-4.84E-4</v>
      </c>
      <c r="X38">
        <v>-4.3999999999999999E-5</v>
      </c>
      <c r="Y38">
        <v>0</v>
      </c>
      <c r="Z38">
        <v>-6.9999999999999994E-5</v>
      </c>
      <c r="AA38">
        <v>-2.6600000000000001E-4</v>
      </c>
      <c r="AB38">
        <v>-2.4699999999999999E-4</v>
      </c>
      <c r="AC38">
        <v>-2.5999999999999998E-5</v>
      </c>
      <c r="AD38">
        <v>1.3300000000000001E-4</v>
      </c>
      <c r="AE38">
        <v>3.19E-4</v>
      </c>
      <c r="AF38">
        <v>4.26E-4</v>
      </c>
      <c r="AG38">
        <v>5.7600000000000001E-4</v>
      </c>
      <c r="AH38">
        <v>4.9600000000000002E-4</v>
      </c>
      <c r="AI38">
        <v>5.4000000000000001E-4</v>
      </c>
      <c r="AJ38">
        <v>5.1199999999999998E-4</v>
      </c>
      <c r="AK38">
        <v>4.2099999999999999E-4</v>
      </c>
      <c r="AL38">
        <v>2.31E-4</v>
      </c>
    </row>
    <row r="39" spans="1:38" x14ac:dyDescent="0.25">
      <c r="A39" s="37">
        <v>-5.9080000000000001E-3</v>
      </c>
      <c r="B39">
        <v>-6.2199999999999998E-3</v>
      </c>
      <c r="C39">
        <v>-6.777E-3</v>
      </c>
      <c r="D39">
        <v>-6.777E-3</v>
      </c>
      <c r="E39">
        <v>-6.6280000000000002E-3</v>
      </c>
      <c r="F39">
        <v>-6.3639999999999999E-3</v>
      </c>
      <c r="G39">
        <v>-5.9540000000000001E-3</v>
      </c>
      <c r="H39">
        <v>-5.535E-3</v>
      </c>
      <c r="I39">
        <v>-5.2760000000000003E-3</v>
      </c>
      <c r="J39">
        <v>-4.7939999999999997E-3</v>
      </c>
      <c r="K39">
        <v>-4.4530000000000004E-3</v>
      </c>
      <c r="L39">
        <v>-4.0460000000000001E-3</v>
      </c>
      <c r="M39">
        <v>-3.5959999999999998E-3</v>
      </c>
      <c r="N39">
        <v>-3.2039999999999998E-3</v>
      </c>
      <c r="O39">
        <v>-2.709E-3</v>
      </c>
      <c r="P39">
        <v>-2.3530000000000001E-3</v>
      </c>
      <c r="Q39">
        <v>-2.0509999999999999E-3</v>
      </c>
      <c r="R39">
        <v>-1.784E-3</v>
      </c>
      <c r="S39">
        <v>-1.629E-3</v>
      </c>
      <c r="T39">
        <v>-1.3990000000000001E-3</v>
      </c>
      <c r="U39">
        <v>-1.194E-3</v>
      </c>
      <c r="V39">
        <v>-8.5800000000000004E-4</v>
      </c>
      <c r="W39">
        <v>-4.4200000000000001E-4</v>
      </c>
      <c r="X39">
        <v>-9.0000000000000006E-5</v>
      </c>
      <c r="Y39">
        <v>0</v>
      </c>
      <c r="Z39">
        <v>-1.3999999999999999E-4</v>
      </c>
      <c r="AA39">
        <v>-3.1599999999999998E-4</v>
      </c>
      <c r="AB39">
        <v>-3.8200000000000002E-4</v>
      </c>
      <c r="AC39">
        <v>-1.5699999999999999E-4</v>
      </c>
      <c r="AD39">
        <v>4.5000000000000003E-5</v>
      </c>
      <c r="AE39">
        <v>2.6200000000000003E-4</v>
      </c>
      <c r="AF39">
        <v>3.9599999999999998E-4</v>
      </c>
      <c r="AG39">
        <v>4.15E-4</v>
      </c>
      <c r="AH39">
        <v>4.2999999999999999E-4</v>
      </c>
      <c r="AI39">
        <v>3.6499999999999998E-4</v>
      </c>
      <c r="AJ39">
        <v>3.1799999999999998E-4</v>
      </c>
      <c r="AK39">
        <v>3.4299999999999999E-4</v>
      </c>
      <c r="AL39">
        <v>1.8E-5</v>
      </c>
    </row>
    <row r="40" spans="1:38" x14ac:dyDescent="0.25">
      <c r="A40" s="37">
        <v>-4.7429999999999998E-3</v>
      </c>
      <c r="B40">
        <v>-5.3340000000000002E-3</v>
      </c>
      <c r="C40">
        <v>-5.7169999999999999E-3</v>
      </c>
      <c r="D40">
        <v>-5.9919999999999999E-3</v>
      </c>
      <c r="E40">
        <v>-5.8820000000000001E-3</v>
      </c>
      <c r="F40">
        <v>-5.483E-3</v>
      </c>
      <c r="G40">
        <v>-5.2420000000000001E-3</v>
      </c>
      <c r="H40">
        <v>-4.9769999999999997E-3</v>
      </c>
      <c r="I40">
        <v>-4.6119999999999998E-3</v>
      </c>
      <c r="J40">
        <v>-4.2789999999999998E-3</v>
      </c>
      <c r="K40">
        <v>-3.9170000000000003E-3</v>
      </c>
      <c r="L40">
        <v>-3.6250000000000002E-3</v>
      </c>
      <c r="M40">
        <v>-3.176E-3</v>
      </c>
      <c r="N40">
        <v>-2.761E-3</v>
      </c>
      <c r="O40">
        <v>-2.3379999999999998E-3</v>
      </c>
      <c r="P40">
        <v>-1.9989999999999999E-3</v>
      </c>
      <c r="Q40">
        <v>-1.7240000000000001E-3</v>
      </c>
      <c r="R40">
        <v>-1.487E-3</v>
      </c>
      <c r="S40">
        <v>-1.4090000000000001E-3</v>
      </c>
      <c r="T40">
        <v>-1.2539999999999999E-3</v>
      </c>
      <c r="U40">
        <v>-1.0169999999999999E-3</v>
      </c>
      <c r="V40">
        <v>-6.9099999999999999E-4</v>
      </c>
      <c r="W40">
        <v>-3.5599999999999998E-4</v>
      </c>
      <c r="X40">
        <v>3.0000000000000001E-6</v>
      </c>
      <c r="Y40">
        <v>0</v>
      </c>
      <c r="Z40">
        <v>-1.13E-4</v>
      </c>
      <c r="AA40">
        <v>-3.6000000000000002E-4</v>
      </c>
      <c r="AB40">
        <v>-3.9199999999999999E-4</v>
      </c>
      <c r="AC40">
        <v>-2.2599999999999999E-4</v>
      </c>
      <c r="AD40">
        <v>-5.0000000000000004E-6</v>
      </c>
      <c r="AE40">
        <v>1.2899999999999999E-4</v>
      </c>
      <c r="AF40">
        <v>2.6699999999999998E-4</v>
      </c>
      <c r="AG40">
        <v>2.9500000000000001E-4</v>
      </c>
      <c r="AH40">
        <v>2.7900000000000001E-4</v>
      </c>
      <c r="AI40">
        <v>2.1699999999999999E-4</v>
      </c>
      <c r="AJ40">
        <v>2.1100000000000001E-4</v>
      </c>
      <c r="AK40">
        <v>1.35E-4</v>
      </c>
      <c r="AL40">
        <v>-1.2E-5</v>
      </c>
    </row>
    <row r="41" spans="1:38" x14ac:dyDescent="0.25">
      <c r="A41" s="37">
        <v>-4.3200000000000001E-3</v>
      </c>
      <c r="B41">
        <v>-4.8180000000000002E-3</v>
      </c>
      <c r="C41">
        <v>-5.3449999999999999E-3</v>
      </c>
      <c r="D41">
        <v>-5.5170000000000002E-3</v>
      </c>
      <c r="E41">
        <v>-5.2649999999999997E-3</v>
      </c>
      <c r="F41">
        <v>-5.0379999999999999E-3</v>
      </c>
      <c r="G41">
        <v>-4.8510000000000003E-3</v>
      </c>
      <c r="H41">
        <v>-4.5120000000000004E-3</v>
      </c>
      <c r="I41">
        <v>-4.248E-3</v>
      </c>
      <c r="J41">
        <v>-3.872E-3</v>
      </c>
      <c r="K41">
        <v>-3.5370000000000002E-3</v>
      </c>
      <c r="L41">
        <v>-3.2030000000000001E-3</v>
      </c>
      <c r="M41">
        <v>-2.8180000000000002E-3</v>
      </c>
      <c r="N41">
        <v>-2.4450000000000001E-3</v>
      </c>
      <c r="O41">
        <v>-2.0720000000000001E-3</v>
      </c>
      <c r="P41">
        <v>-1.8109999999999999E-3</v>
      </c>
      <c r="Q41">
        <v>-1.485E-3</v>
      </c>
      <c r="R41">
        <v>-1.2949999999999999E-3</v>
      </c>
      <c r="S41">
        <v>-1.2949999999999999E-3</v>
      </c>
      <c r="T41">
        <v>-1.0889999999999999E-3</v>
      </c>
      <c r="U41">
        <v>-9.5600000000000004E-4</v>
      </c>
      <c r="V41">
        <v>-6.6500000000000001E-4</v>
      </c>
      <c r="W41">
        <v>-3.6000000000000002E-4</v>
      </c>
      <c r="X41">
        <v>-6.7000000000000002E-5</v>
      </c>
      <c r="Y41">
        <v>0</v>
      </c>
      <c r="Z41">
        <v>-2.2100000000000001E-4</v>
      </c>
      <c r="AA41">
        <v>-4.0499999999999998E-4</v>
      </c>
      <c r="AB41">
        <v>-4.9200000000000003E-4</v>
      </c>
      <c r="AC41">
        <v>-2.63E-4</v>
      </c>
      <c r="AD41">
        <v>-7.2000000000000002E-5</v>
      </c>
      <c r="AE41">
        <v>9.6000000000000002E-5</v>
      </c>
      <c r="AF41">
        <v>2.0699999999999999E-4</v>
      </c>
      <c r="AG41">
        <v>2.6800000000000001E-4</v>
      </c>
      <c r="AH41">
        <v>2.1599999999999999E-4</v>
      </c>
      <c r="AI41">
        <v>1.7799999999999999E-4</v>
      </c>
      <c r="AJ41">
        <v>2.34E-4</v>
      </c>
      <c r="AK41">
        <v>9.5000000000000005E-5</v>
      </c>
      <c r="AL41">
        <v>-1.07E-4</v>
      </c>
    </row>
    <row r="42" spans="1:38" x14ac:dyDescent="0.25">
      <c r="A42" s="37">
        <v>-3.5230000000000001E-3</v>
      </c>
      <c r="B42">
        <v>-4.0769999999999999E-3</v>
      </c>
      <c r="C42">
        <v>-4.7130000000000002E-3</v>
      </c>
      <c r="D42">
        <v>-4.8939999999999999E-3</v>
      </c>
      <c r="E42">
        <v>-4.8609999999999999E-3</v>
      </c>
      <c r="F42">
        <v>-4.6410000000000002E-3</v>
      </c>
      <c r="G42">
        <v>-4.3179999999999998E-3</v>
      </c>
      <c r="H42">
        <v>-4.0150000000000003E-3</v>
      </c>
      <c r="I42">
        <v>-3.771E-3</v>
      </c>
      <c r="J42">
        <v>-3.4250000000000001E-3</v>
      </c>
      <c r="K42">
        <v>-3.1679999999999998E-3</v>
      </c>
      <c r="L42">
        <v>-2.8830000000000001E-3</v>
      </c>
      <c r="M42">
        <v>-2.5149999999999999E-3</v>
      </c>
      <c r="N42">
        <v>-2.1870000000000001E-3</v>
      </c>
      <c r="O42">
        <v>-1.8400000000000001E-3</v>
      </c>
      <c r="P42">
        <v>-1.572E-3</v>
      </c>
      <c r="Q42">
        <v>-1.364E-3</v>
      </c>
      <c r="R42">
        <v>-1.155E-3</v>
      </c>
      <c r="S42">
        <v>-1.093E-3</v>
      </c>
      <c r="T42">
        <v>-9.9099999999999991E-4</v>
      </c>
      <c r="U42">
        <v>-8.8699999999999998E-4</v>
      </c>
      <c r="V42">
        <v>-6.4300000000000002E-4</v>
      </c>
      <c r="W42">
        <v>-3.3700000000000001E-4</v>
      </c>
      <c r="X42">
        <v>-7.4999999999999993E-5</v>
      </c>
      <c r="Y42">
        <v>0</v>
      </c>
      <c r="Z42">
        <v>-1.6100000000000001E-4</v>
      </c>
      <c r="AA42">
        <v>-4.3399999999999998E-4</v>
      </c>
      <c r="AB42">
        <v>-4.84E-4</v>
      </c>
      <c r="AC42">
        <v>-2.8600000000000001E-4</v>
      </c>
      <c r="AD42">
        <v>-9.5000000000000005E-5</v>
      </c>
      <c r="AE42">
        <v>1.13E-4</v>
      </c>
      <c r="AF42">
        <v>2.6200000000000003E-4</v>
      </c>
      <c r="AG42">
        <v>2.6899999999999998E-4</v>
      </c>
      <c r="AH42">
        <v>2.4499999999999999E-4</v>
      </c>
      <c r="AI42">
        <v>1.03E-4</v>
      </c>
      <c r="AJ42">
        <v>1.2E-4</v>
      </c>
      <c r="AK42">
        <v>1.13E-4</v>
      </c>
      <c r="AL42">
        <v>-1.9599999999999999E-4</v>
      </c>
    </row>
    <row r="43" spans="1:38" x14ac:dyDescent="0.25">
      <c r="A43" s="37">
        <v>-1.2088E-2</v>
      </c>
      <c r="B43">
        <v>-1.1285E-2</v>
      </c>
      <c r="C43">
        <v>-1.0345E-2</v>
      </c>
      <c r="D43">
        <v>-9.6740000000000003E-3</v>
      </c>
      <c r="E43">
        <v>-9.0030000000000006E-3</v>
      </c>
      <c r="F43">
        <v>-8.4489999999999999E-3</v>
      </c>
      <c r="G43">
        <v>-7.9839999999999998E-3</v>
      </c>
      <c r="H43">
        <v>-7.4609999999999998E-3</v>
      </c>
      <c r="I43">
        <v>-7.0600000000000003E-3</v>
      </c>
      <c r="J43">
        <v>-6.5310000000000003E-3</v>
      </c>
      <c r="K43">
        <v>-5.9649999999999998E-3</v>
      </c>
      <c r="L43">
        <v>-5.4330000000000003E-3</v>
      </c>
      <c r="M43">
        <v>-4.8440000000000002E-3</v>
      </c>
      <c r="N43">
        <v>-4.2599999999999999E-3</v>
      </c>
      <c r="O43">
        <v>-3.754E-3</v>
      </c>
      <c r="P43">
        <v>-3.3419999999999999E-3</v>
      </c>
      <c r="Q43">
        <v>-2.9320000000000001E-3</v>
      </c>
      <c r="R43">
        <v>-2.6120000000000002E-3</v>
      </c>
      <c r="S43">
        <v>-2.3760000000000001E-3</v>
      </c>
      <c r="T43">
        <v>-2.085E-3</v>
      </c>
      <c r="U43">
        <v>-1.8289999999999999E-3</v>
      </c>
      <c r="V43">
        <v>-1.3730000000000001E-3</v>
      </c>
      <c r="W43">
        <v>-9.0799999999999995E-4</v>
      </c>
      <c r="X43">
        <v>-4.5600000000000003E-4</v>
      </c>
      <c r="Y43">
        <v>0</v>
      </c>
      <c r="Z43">
        <v>2.9599999999999998E-4</v>
      </c>
      <c r="AA43">
        <v>2.8899999999999998E-4</v>
      </c>
      <c r="AB43">
        <v>4.1800000000000002E-4</v>
      </c>
      <c r="AC43">
        <v>6.1300000000000005E-4</v>
      </c>
      <c r="AD43">
        <v>8.6399999999999997E-4</v>
      </c>
      <c r="AE43">
        <v>1.1379999999999999E-3</v>
      </c>
      <c r="AF43">
        <v>1.1329999999999999E-3</v>
      </c>
      <c r="AG43">
        <v>1.178E-3</v>
      </c>
      <c r="AH43">
        <v>9.9200000000000004E-4</v>
      </c>
      <c r="AI43">
        <v>8.0000000000000004E-4</v>
      </c>
      <c r="AJ43">
        <v>6.8800000000000003E-4</v>
      </c>
      <c r="AK43">
        <v>4.2999999999999999E-4</v>
      </c>
      <c r="AL43">
        <v>-5.1999999999999997E-5</v>
      </c>
    </row>
    <row r="44" spans="1:38" x14ac:dyDescent="0.25">
      <c r="A44" s="37">
        <v>-1.2305999999999999E-2</v>
      </c>
      <c r="B44">
        <v>-1.1398E-2</v>
      </c>
      <c r="C44">
        <v>-1.0503999999999999E-2</v>
      </c>
      <c r="D44">
        <v>-9.8740000000000008E-3</v>
      </c>
      <c r="E44">
        <v>-9.1430000000000001E-3</v>
      </c>
      <c r="F44">
        <v>-8.6070000000000001E-3</v>
      </c>
      <c r="G44">
        <v>-8.2400000000000008E-3</v>
      </c>
      <c r="H44">
        <v>-7.8230000000000001E-3</v>
      </c>
      <c r="I44">
        <v>-7.437E-3</v>
      </c>
      <c r="J44">
        <v>-6.9350000000000002E-3</v>
      </c>
      <c r="K44">
        <v>-6.3099999999999996E-3</v>
      </c>
      <c r="L44">
        <v>-5.7359999999999998E-3</v>
      </c>
      <c r="M44">
        <v>-5.1159999999999999E-3</v>
      </c>
      <c r="N44">
        <v>-4.535E-3</v>
      </c>
      <c r="O44">
        <v>-4.0350000000000004E-3</v>
      </c>
      <c r="P44">
        <v>-3.5599999999999998E-3</v>
      </c>
      <c r="Q44">
        <v>-3.1540000000000001E-3</v>
      </c>
      <c r="R44">
        <v>-2.774E-3</v>
      </c>
      <c r="S44">
        <v>-2.532E-3</v>
      </c>
      <c r="T44">
        <v>-2.2550000000000001E-3</v>
      </c>
      <c r="U44">
        <v>-1.8929999999999999E-3</v>
      </c>
      <c r="V44">
        <v>-1.4059999999999999E-3</v>
      </c>
      <c r="W44">
        <v>-9.4300000000000004E-4</v>
      </c>
      <c r="X44">
        <v>-4.66E-4</v>
      </c>
      <c r="Y44">
        <v>0</v>
      </c>
      <c r="Z44">
        <v>2.6200000000000003E-4</v>
      </c>
      <c r="AA44">
        <v>2.92E-4</v>
      </c>
      <c r="AB44">
        <v>3.3100000000000002E-4</v>
      </c>
      <c r="AC44">
        <v>5.6999999999999998E-4</v>
      </c>
      <c r="AD44">
        <v>8.7900000000000001E-4</v>
      </c>
      <c r="AE44">
        <v>9.9500000000000001E-4</v>
      </c>
      <c r="AF44">
        <v>1.126E-3</v>
      </c>
      <c r="AG44">
        <v>1.1280000000000001E-3</v>
      </c>
      <c r="AH44">
        <v>9.0899999999999998E-4</v>
      </c>
      <c r="AI44">
        <v>7.5600000000000005E-4</v>
      </c>
      <c r="AJ44">
        <v>5.7399999999999997E-4</v>
      </c>
      <c r="AK44">
        <v>3.7500000000000001E-4</v>
      </c>
      <c r="AL44">
        <v>-2.3800000000000001E-4</v>
      </c>
    </row>
    <row r="45" spans="1:38" x14ac:dyDescent="0.25">
      <c r="A45" s="37">
        <v>-1.2821000000000001E-2</v>
      </c>
      <c r="B45">
        <v>-1.1731E-2</v>
      </c>
      <c r="C45">
        <v>-1.0893999999999999E-2</v>
      </c>
      <c r="D45">
        <v>-1.0108000000000001E-2</v>
      </c>
      <c r="E45">
        <v>-9.5329999999999998E-3</v>
      </c>
      <c r="F45">
        <v>-8.9870000000000002E-3</v>
      </c>
      <c r="G45">
        <v>-8.548E-3</v>
      </c>
      <c r="H45">
        <v>-8.1110000000000002E-3</v>
      </c>
      <c r="I45">
        <v>-7.646E-3</v>
      </c>
      <c r="J45">
        <v>-7.097E-3</v>
      </c>
      <c r="K45">
        <v>-6.4409999999999997E-3</v>
      </c>
      <c r="L45">
        <v>-5.8799999999999998E-3</v>
      </c>
      <c r="M45">
        <v>-5.2630000000000003E-3</v>
      </c>
      <c r="N45">
        <v>-4.679E-3</v>
      </c>
      <c r="O45">
        <v>-4.1079999999999997E-3</v>
      </c>
      <c r="P45">
        <v>-3.6549999999999998E-3</v>
      </c>
      <c r="Q45">
        <v>-3.143E-3</v>
      </c>
      <c r="R45">
        <v>-2.7950000000000002E-3</v>
      </c>
      <c r="S45">
        <v>-2.5500000000000002E-3</v>
      </c>
      <c r="T45">
        <v>-2.2070000000000002E-3</v>
      </c>
      <c r="U45">
        <v>-1.877E-3</v>
      </c>
      <c r="V45">
        <v>-1.389E-3</v>
      </c>
      <c r="W45">
        <v>-8.4999999999999995E-4</v>
      </c>
      <c r="X45">
        <v>-3.3500000000000001E-4</v>
      </c>
      <c r="Y45">
        <v>0</v>
      </c>
      <c r="Z45">
        <v>2.6899999999999998E-4</v>
      </c>
      <c r="AA45">
        <v>2.2100000000000001E-4</v>
      </c>
      <c r="AB45">
        <v>2.5300000000000002E-4</v>
      </c>
      <c r="AC45">
        <v>4.8799999999999999E-4</v>
      </c>
      <c r="AD45">
        <v>7.2900000000000005E-4</v>
      </c>
      <c r="AE45">
        <v>8.9099999999999997E-4</v>
      </c>
      <c r="AF45">
        <v>9.5200000000000005E-4</v>
      </c>
      <c r="AG45">
        <v>9.5299999999999996E-4</v>
      </c>
      <c r="AH45">
        <v>7.4799999999999997E-4</v>
      </c>
      <c r="AI45">
        <v>6.02E-4</v>
      </c>
      <c r="AJ45">
        <v>4.2200000000000001E-4</v>
      </c>
      <c r="AK45">
        <v>1.2799999999999999E-4</v>
      </c>
      <c r="AL45">
        <v>-4.26E-4</v>
      </c>
    </row>
    <row r="46" spans="1:38" x14ac:dyDescent="0.25">
      <c r="A46" s="37">
        <v>-1.3117999999999999E-2</v>
      </c>
      <c r="B46">
        <v>-1.2222999999999999E-2</v>
      </c>
      <c r="C46">
        <v>-1.1136E-2</v>
      </c>
      <c r="D46">
        <v>-1.052E-2</v>
      </c>
      <c r="E46">
        <v>-9.8169999999999993E-3</v>
      </c>
      <c r="F46">
        <v>-9.2370000000000004E-3</v>
      </c>
      <c r="G46">
        <v>-8.8009999999999998E-3</v>
      </c>
      <c r="H46">
        <v>-8.3490000000000005E-3</v>
      </c>
      <c r="I46">
        <v>-7.9579999999999998E-3</v>
      </c>
      <c r="J46">
        <v>-7.4489999999999999E-3</v>
      </c>
      <c r="K46">
        <v>-6.8199999999999997E-3</v>
      </c>
      <c r="L46">
        <v>-6.1780000000000003E-3</v>
      </c>
      <c r="M46">
        <v>-5.5589999999999997E-3</v>
      </c>
      <c r="N46">
        <v>-4.9220000000000002E-3</v>
      </c>
      <c r="O46">
        <v>-4.3229999999999996E-3</v>
      </c>
      <c r="P46">
        <v>-3.8500000000000001E-3</v>
      </c>
      <c r="Q46">
        <v>-3.3800000000000002E-3</v>
      </c>
      <c r="R46">
        <v>-2.9299999999999999E-3</v>
      </c>
      <c r="S46">
        <v>-2.7320000000000001E-3</v>
      </c>
      <c r="T46">
        <v>-2.362E-3</v>
      </c>
      <c r="U46">
        <v>-1.9710000000000001E-3</v>
      </c>
      <c r="V46">
        <v>-1.382E-3</v>
      </c>
      <c r="W46">
        <v>-8.83E-4</v>
      </c>
      <c r="X46">
        <v>-3.8999999999999999E-4</v>
      </c>
      <c r="Y46">
        <v>0</v>
      </c>
      <c r="Z46">
        <v>1.06E-4</v>
      </c>
      <c r="AA46">
        <v>6.0000000000000002E-5</v>
      </c>
      <c r="AB46">
        <v>3.4999999999999997E-5</v>
      </c>
      <c r="AC46">
        <v>2.5799999999999998E-4</v>
      </c>
      <c r="AD46">
        <v>5.22E-4</v>
      </c>
      <c r="AE46">
        <v>7.1900000000000002E-4</v>
      </c>
      <c r="AF46">
        <v>7.5299999999999998E-4</v>
      </c>
      <c r="AG46">
        <v>7.6499999999999995E-4</v>
      </c>
      <c r="AH46">
        <v>5.2300000000000003E-4</v>
      </c>
      <c r="AI46">
        <v>3.1100000000000002E-4</v>
      </c>
      <c r="AJ46">
        <v>1.37E-4</v>
      </c>
      <c r="AK46">
        <v>-1.46E-4</v>
      </c>
      <c r="AL46">
        <v>-8.0400000000000003E-4</v>
      </c>
    </row>
    <row r="47" spans="1:38" x14ac:dyDescent="0.25">
      <c r="A47" s="37">
        <v>-1.3311E-2</v>
      </c>
      <c r="B47">
        <v>-1.2185E-2</v>
      </c>
      <c r="C47">
        <v>-1.1183E-2</v>
      </c>
      <c r="D47">
        <v>-1.0475E-2</v>
      </c>
      <c r="E47">
        <v>-9.8270000000000007E-3</v>
      </c>
      <c r="F47">
        <v>-9.2499999999999995E-3</v>
      </c>
      <c r="G47">
        <v>-8.8640000000000004E-3</v>
      </c>
      <c r="H47">
        <v>-8.4419999999999999E-3</v>
      </c>
      <c r="I47">
        <v>-8.0149999999999996E-3</v>
      </c>
      <c r="J47">
        <v>-7.5040000000000003E-3</v>
      </c>
      <c r="K47">
        <v>-6.8129999999999996E-3</v>
      </c>
      <c r="L47">
        <v>-6.1729999999999997E-3</v>
      </c>
      <c r="M47">
        <v>-5.5279999999999999E-3</v>
      </c>
      <c r="N47">
        <v>-4.8589999999999996E-3</v>
      </c>
      <c r="O47">
        <v>-4.2839999999999996E-3</v>
      </c>
      <c r="P47">
        <v>-3.7450000000000001E-3</v>
      </c>
      <c r="Q47">
        <v>-3.251E-3</v>
      </c>
      <c r="R47">
        <v>-2.8779999999999999E-3</v>
      </c>
      <c r="S47">
        <v>-2.5720000000000001E-3</v>
      </c>
      <c r="T47">
        <v>-2.212E-3</v>
      </c>
      <c r="U47">
        <v>-1.807E-3</v>
      </c>
      <c r="V47">
        <v>-1.24E-3</v>
      </c>
      <c r="W47">
        <v>-7.4100000000000001E-4</v>
      </c>
      <c r="X47">
        <v>-2.7599999999999999E-4</v>
      </c>
      <c r="Y47">
        <v>0</v>
      </c>
      <c r="Z47">
        <v>1.13E-4</v>
      </c>
      <c r="AA47">
        <v>-5.8999999999999998E-5</v>
      </c>
      <c r="AB47">
        <v>-1.8699999999999999E-4</v>
      </c>
      <c r="AC47">
        <v>-6.9999999999999999E-6</v>
      </c>
      <c r="AD47">
        <v>3.0699999999999998E-4</v>
      </c>
      <c r="AE47">
        <v>4.4299999999999998E-4</v>
      </c>
      <c r="AF47">
        <v>5.53E-4</v>
      </c>
      <c r="AG47">
        <v>4.8899999999999996E-4</v>
      </c>
      <c r="AH47">
        <v>2.43E-4</v>
      </c>
      <c r="AI47">
        <v>5.3000000000000001E-5</v>
      </c>
      <c r="AJ47">
        <v>-1.6200000000000001E-4</v>
      </c>
      <c r="AK47">
        <v>-4.55E-4</v>
      </c>
      <c r="AL47">
        <v>-1.157E-3</v>
      </c>
    </row>
    <row r="48" spans="1:38" x14ac:dyDescent="0.25">
      <c r="A48" s="37">
        <v>-1.3919000000000001E-2</v>
      </c>
      <c r="B48">
        <v>-1.2692999999999999E-2</v>
      </c>
      <c r="C48">
        <v>-1.1509999999999999E-2</v>
      </c>
      <c r="D48">
        <v>-1.0661E-2</v>
      </c>
      <c r="E48">
        <v>-9.9939999999999994E-3</v>
      </c>
      <c r="F48">
        <v>-9.3880000000000005E-3</v>
      </c>
      <c r="G48">
        <v>-8.9499999999999996E-3</v>
      </c>
      <c r="H48">
        <v>-8.5360000000000002E-3</v>
      </c>
      <c r="I48">
        <v>-8.09E-3</v>
      </c>
      <c r="J48">
        <v>-7.5510000000000004E-3</v>
      </c>
      <c r="K48">
        <v>-6.8910000000000004E-3</v>
      </c>
      <c r="L48">
        <v>-6.2589999999999998E-3</v>
      </c>
      <c r="M48">
        <v>-5.5890000000000002E-3</v>
      </c>
      <c r="N48">
        <v>-4.947E-3</v>
      </c>
      <c r="O48">
        <v>-4.3400000000000001E-3</v>
      </c>
      <c r="P48">
        <v>-3.846E-3</v>
      </c>
      <c r="Q48">
        <v>-3.359E-3</v>
      </c>
      <c r="R48">
        <v>-2.8579999999999999E-3</v>
      </c>
      <c r="S48">
        <v>-2.5850000000000001E-3</v>
      </c>
      <c r="T48">
        <v>-2.2130000000000001E-3</v>
      </c>
      <c r="U48">
        <v>-1.7750000000000001E-3</v>
      </c>
      <c r="V48">
        <v>-1.206E-3</v>
      </c>
      <c r="W48">
        <v>-6.6500000000000001E-4</v>
      </c>
      <c r="X48">
        <v>-2.7E-4</v>
      </c>
      <c r="Y48">
        <v>0</v>
      </c>
      <c r="Z48">
        <v>2.1999999999999999E-5</v>
      </c>
      <c r="AA48">
        <v>-2.5799999999999998E-4</v>
      </c>
      <c r="AB48">
        <v>-4.1100000000000002E-4</v>
      </c>
      <c r="AC48">
        <v>-2.6899999999999998E-4</v>
      </c>
      <c r="AD48">
        <v>3.0000000000000001E-6</v>
      </c>
      <c r="AE48">
        <v>1.35E-4</v>
      </c>
      <c r="AF48">
        <v>2.1000000000000001E-4</v>
      </c>
      <c r="AG48">
        <v>1.3300000000000001E-4</v>
      </c>
      <c r="AH48">
        <v>-4.8999999999999998E-5</v>
      </c>
      <c r="AI48">
        <v>-2.8299999999999999E-4</v>
      </c>
      <c r="AJ48">
        <v>-4.6700000000000002E-4</v>
      </c>
      <c r="AK48">
        <v>-7.8299999999999995E-4</v>
      </c>
      <c r="AL48">
        <v>-1.537E-3</v>
      </c>
    </row>
    <row r="49" spans="1:38" x14ac:dyDescent="0.25">
      <c r="A49" s="37">
        <v>-1.4126E-2</v>
      </c>
      <c r="B49">
        <v>-1.2909E-2</v>
      </c>
      <c r="C49">
        <v>-1.1552E-2</v>
      </c>
      <c r="D49">
        <v>-1.0734E-2</v>
      </c>
      <c r="E49">
        <v>-9.9340000000000001E-3</v>
      </c>
      <c r="F49">
        <v>-9.3270000000000002E-3</v>
      </c>
      <c r="G49">
        <v>-8.8900000000000003E-3</v>
      </c>
      <c r="H49">
        <v>-8.4709999999999994E-3</v>
      </c>
      <c r="I49">
        <v>-8.0309999999999999E-3</v>
      </c>
      <c r="J49">
        <v>-7.5269999999999998E-3</v>
      </c>
      <c r="K49">
        <v>-6.9199999999999999E-3</v>
      </c>
      <c r="L49">
        <v>-6.2360000000000002E-3</v>
      </c>
      <c r="M49">
        <v>-5.5750000000000001E-3</v>
      </c>
      <c r="N49">
        <v>-4.8939999999999999E-3</v>
      </c>
      <c r="O49">
        <v>-4.2690000000000002E-3</v>
      </c>
      <c r="P49">
        <v>-3.764E-3</v>
      </c>
      <c r="Q49">
        <v>-3.2390000000000001E-3</v>
      </c>
      <c r="R49">
        <v>-2.7810000000000001E-3</v>
      </c>
      <c r="S49">
        <v>-2.441E-3</v>
      </c>
      <c r="T49">
        <v>-2.085E-3</v>
      </c>
      <c r="U49">
        <v>-1.629E-3</v>
      </c>
      <c r="V49">
        <v>-1.0759999999999999E-3</v>
      </c>
      <c r="W49">
        <v>-5.5699999999999999E-4</v>
      </c>
      <c r="X49">
        <v>-1.9799999999999999E-4</v>
      </c>
      <c r="Y49">
        <v>0</v>
      </c>
      <c r="Z49">
        <v>-8.6000000000000003E-5</v>
      </c>
      <c r="AA49">
        <v>-4.4299999999999998E-4</v>
      </c>
      <c r="AB49">
        <v>-6.5200000000000002E-4</v>
      </c>
      <c r="AC49">
        <v>-5.1999999999999995E-4</v>
      </c>
      <c r="AD49">
        <v>-2.7E-4</v>
      </c>
      <c r="AE49">
        <v>-1.2999999999999999E-4</v>
      </c>
      <c r="AF49">
        <v>-6.0000000000000002E-5</v>
      </c>
      <c r="AG49">
        <v>-8.7999999999999998E-5</v>
      </c>
      <c r="AH49">
        <v>-3.5199999999999999E-4</v>
      </c>
      <c r="AI49">
        <v>-5.6700000000000001E-4</v>
      </c>
      <c r="AJ49">
        <v>-7.67E-4</v>
      </c>
      <c r="AK49">
        <v>-1.1069999999999999E-3</v>
      </c>
      <c r="AL49">
        <v>-1.8710000000000001E-3</v>
      </c>
    </row>
    <row r="50" spans="1:38" x14ac:dyDescent="0.25">
      <c r="A50" s="37">
        <v>-1.4512000000000001E-2</v>
      </c>
      <c r="B50">
        <v>-1.2966E-2</v>
      </c>
      <c r="C50">
        <v>-1.1597E-2</v>
      </c>
      <c r="D50">
        <v>-1.059E-2</v>
      </c>
      <c r="E50">
        <v>-9.8899999999999995E-3</v>
      </c>
      <c r="F50">
        <v>-9.2519999999999998E-3</v>
      </c>
      <c r="G50">
        <v>-8.8520000000000005E-3</v>
      </c>
      <c r="H50">
        <v>-8.4410000000000006E-3</v>
      </c>
      <c r="I50">
        <v>-8.0330000000000002E-3</v>
      </c>
      <c r="J50">
        <v>-7.476E-3</v>
      </c>
      <c r="K50">
        <v>-6.7999999999999996E-3</v>
      </c>
      <c r="L50">
        <v>-6.1590000000000004E-3</v>
      </c>
      <c r="M50">
        <v>-5.4479999999999997E-3</v>
      </c>
      <c r="N50">
        <v>-4.8500000000000001E-3</v>
      </c>
      <c r="O50">
        <v>-4.1960000000000001E-3</v>
      </c>
      <c r="P50">
        <v>-3.6670000000000001E-3</v>
      </c>
      <c r="Q50">
        <v>-3.173E-3</v>
      </c>
      <c r="R50">
        <v>-2.7160000000000001E-3</v>
      </c>
      <c r="S50">
        <v>-2.362E-3</v>
      </c>
      <c r="T50">
        <v>-1.9659999999999999E-3</v>
      </c>
      <c r="U50">
        <v>-1.534E-3</v>
      </c>
      <c r="V50">
        <v>-9.6400000000000001E-4</v>
      </c>
      <c r="W50">
        <v>-5.1000000000000004E-4</v>
      </c>
      <c r="X50">
        <v>-1.35E-4</v>
      </c>
      <c r="Y50">
        <v>0</v>
      </c>
      <c r="Z50">
        <v>-1.16E-4</v>
      </c>
      <c r="AA50">
        <v>-5.0199999999999995E-4</v>
      </c>
      <c r="AB50">
        <v>-8.1599999999999999E-4</v>
      </c>
      <c r="AC50">
        <v>-7.36E-4</v>
      </c>
      <c r="AD50">
        <v>-5.1999999999999995E-4</v>
      </c>
      <c r="AE50">
        <v>-3.6999999999999999E-4</v>
      </c>
      <c r="AF50">
        <v>-2.63E-4</v>
      </c>
      <c r="AG50">
        <v>-3.57E-4</v>
      </c>
      <c r="AH50">
        <v>-5.4699999999999996E-4</v>
      </c>
      <c r="AI50">
        <v>-7.9699999999999997E-4</v>
      </c>
      <c r="AJ50">
        <v>-1.018E-3</v>
      </c>
      <c r="AK50">
        <v>-1.328E-3</v>
      </c>
      <c r="AL50">
        <v>-2.1410000000000001E-3</v>
      </c>
    </row>
    <row r="51" spans="1:38" x14ac:dyDescent="0.25">
      <c r="A51" s="37">
        <v>-1.4843E-2</v>
      </c>
      <c r="B51">
        <v>-1.3321E-2</v>
      </c>
      <c r="C51">
        <v>-1.1676000000000001E-2</v>
      </c>
      <c r="D51">
        <v>-1.0673E-2</v>
      </c>
      <c r="E51">
        <v>-9.8670000000000008E-3</v>
      </c>
      <c r="F51">
        <v>-9.2130000000000007E-3</v>
      </c>
      <c r="G51">
        <v>-8.7309999999999992E-3</v>
      </c>
      <c r="H51">
        <v>-8.2810000000000002E-3</v>
      </c>
      <c r="I51">
        <v>-7.8980000000000005E-3</v>
      </c>
      <c r="J51">
        <v>-7.3439999999999998E-3</v>
      </c>
      <c r="K51">
        <v>-6.6930000000000002E-3</v>
      </c>
      <c r="L51">
        <v>-6.0369999999999998E-3</v>
      </c>
      <c r="M51">
        <v>-5.3340000000000002E-3</v>
      </c>
      <c r="N51">
        <v>-4.7019999999999996E-3</v>
      </c>
      <c r="O51">
        <v>-4.1009999999999996E-3</v>
      </c>
      <c r="P51">
        <v>-3.5669999999999999E-3</v>
      </c>
      <c r="Q51">
        <v>-3.0200000000000001E-3</v>
      </c>
      <c r="R51">
        <v>-2.545E-3</v>
      </c>
      <c r="S51">
        <v>-2.2680000000000001E-3</v>
      </c>
      <c r="T51">
        <v>-1.8890000000000001E-3</v>
      </c>
      <c r="U51">
        <v>-1.4339999999999999E-3</v>
      </c>
      <c r="V51">
        <v>-8.8900000000000003E-4</v>
      </c>
      <c r="W51">
        <v>-3.77E-4</v>
      </c>
      <c r="X51">
        <v>-6.2000000000000003E-5</v>
      </c>
      <c r="Y51">
        <v>0</v>
      </c>
      <c r="Z51">
        <v>-1.01E-4</v>
      </c>
      <c r="AA51">
        <v>-6.0599999999999998E-4</v>
      </c>
      <c r="AB51">
        <v>-9.01E-4</v>
      </c>
      <c r="AC51">
        <v>-8.6700000000000004E-4</v>
      </c>
      <c r="AD51">
        <v>-6.5600000000000001E-4</v>
      </c>
      <c r="AE51">
        <v>-5.0199999999999995E-4</v>
      </c>
      <c r="AF51">
        <v>-4.4299999999999998E-4</v>
      </c>
      <c r="AG51">
        <v>-5.0799999999999999E-4</v>
      </c>
      <c r="AH51">
        <v>-7.1500000000000003E-4</v>
      </c>
      <c r="AI51">
        <v>-9.1500000000000001E-4</v>
      </c>
      <c r="AJ51">
        <v>-1.1299999999999999E-3</v>
      </c>
      <c r="AK51">
        <v>-1.485E-3</v>
      </c>
      <c r="AL51">
        <v>-2.2820000000000002E-3</v>
      </c>
    </row>
    <row r="52" spans="1:38" x14ac:dyDescent="0.25">
      <c r="A52" s="37">
        <v>-1.5046E-2</v>
      </c>
      <c r="B52">
        <v>-1.3504E-2</v>
      </c>
      <c r="C52">
        <v>-1.1856999999999999E-2</v>
      </c>
      <c r="D52">
        <v>-1.0756E-2</v>
      </c>
      <c r="E52">
        <v>-9.8420000000000001E-3</v>
      </c>
      <c r="F52">
        <v>-9.1929999999999998E-3</v>
      </c>
      <c r="G52">
        <v>-8.737E-3</v>
      </c>
      <c r="H52">
        <v>-8.2559999999999995E-3</v>
      </c>
      <c r="I52">
        <v>-7.835E-3</v>
      </c>
      <c r="J52">
        <v>-7.2899999999999996E-3</v>
      </c>
      <c r="K52">
        <v>-6.6400000000000001E-3</v>
      </c>
      <c r="L52">
        <v>-5.9639999999999997E-3</v>
      </c>
      <c r="M52">
        <v>-5.2849999999999998E-3</v>
      </c>
      <c r="N52">
        <v>-4.6220000000000002E-3</v>
      </c>
      <c r="O52">
        <v>-4.0210000000000003E-3</v>
      </c>
      <c r="P52">
        <v>-3.4780000000000002E-3</v>
      </c>
      <c r="Q52">
        <v>-2.9859999999999999E-3</v>
      </c>
      <c r="R52">
        <v>-2.539E-3</v>
      </c>
      <c r="S52">
        <v>-2.1429999999999999E-3</v>
      </c>
      <c r="T52">
        <v>-1.758E-3</v>
      </c>
      <c r="U52">
        <v>-1.3439999999999999E-3</v>
      </c>
      <c r="V52">
        <v>-8.0400000000000003E-4</v>
      </c>
      <c r="W52">
        <v>-3.8699999999999997E-4</v>
      </c>
      <c r="X52">
        <v>-8.1000000000000004E-5</v>
      </c>
      <c r="Y52">
        <v>0</v>
      </c>
      <c r="Z52">
        <v>-1.85E-4</v>
      </c>
      <c r="AA52">
        <v>-7.1500000000000003E-4</v>
      </c>
      <c r="AB52">
        <v>-1.0920000000000001E-3</v>
      </c>
      <c r="AC52">
        <v>-1.059E-3</v>
      </c>
      <c r="AD52">
        <v>-8.8400000000000002E-4</v>
      </c>
      <c r="AE52">
        <v>-7.36E-4</v>
      </c>
      <c r="AF52">
        <v>-6.6399999999999999E-4</v>
      </c>
      <c r="AG52">
        <v>-7.1400000000000001E-4</v>
      </c>
      <c r="AH52">
        <v>-8.7100000000000003E-4</v>
      </c>
      <c r="AI52">
        <v>-1.0939999999999999E-3</v>
      </c>
      <c r="AJ52">
        <v>-1.3129999999999999E-3</v>
      </c>
      <c r="AK52">
        <v>-1.645E-3</v>
      </c>
      <c r="AL52">
        <v>-2.4139999999999999E-3</v>
      </c>
    </row>
    <row r="53" spans="1:38" x14ac:dyDescent="0.25">
      <c r="A53" s="37">
        <v>-1.5133000000000001E-2</v>
      </c>
      <c r="B53">
        <v>-1.3459E-2</v>
      </c>
      <c r="C53">
        <v>-1.1882E-2</v>
      </c>
      <c r="D53">
        <v>-1.0742E-2</v>
      </c>
      <c r="E53">
        <v>-9.9330000000000009E-3</v>
      </c>
      <c r="F53">
        <v>-9.2530000000000008E-3</v>
      </c>
      <c r="G53">
        <v>-8.7510000000000001E-3</v>
      </c>
      <c r="H53">
        <v>-8.3470000000000003E-3</v>
      </c>
      <c r="I53">
        <v>-7.8799999999999999E-3</v>
      </c>
      <c r="J53">
        <v>-7.3239999999999998E-3</v>
      </c>
      <c r="K53">
        <v>-6.6160000000000004E-3</v>
      </c>
      <c r="L53">
        <v>-5.9760000000000004E-3</v>
      </c>
      <c r="M53">
        <v>-5.2680000000000001E-3</v>
      </c>
      <c r="N53">
        <v>-4.5690000000000001E-3</v>
      </c>
      <c r="O53">
        <v>-3.9940000000000002E-3</v>
      </c>
      <c r="P53">
        <v>-3.447E-3</v>
      </c>
      <c r="Q53">
        <v>-2.9009999999999999E-3</v>
      </c>
      <c r="R53">
        <v>-2.4320000000000001E-3</v>
      </c>
      <c r="S53">
        <v>-2.111E-3</v>
      </c>
      <c r="T53">
        <v>-1.719E-3</v>
      </c>
      <c r="U53">
        <v>-1.281E-3</v>
      </c>
      <c r="V53">
        <v>-7.5600000000000005E-4</v>
      </c>
      <c r="W53">
        <v>-3.1300000000000002E-4</v>
      </c>
      <c r="X53">
        <v>-7.7999999999999999E-5</v>
      </c>
      <c r="Y53">
        <v>0</v>
      </c>
      <c r="Z53">
        <v>-1.83E-4</v>
      </c>
      <c r="AA53">
        <v>-6.9899999999999997E-4</v>
      </c>
      <c r="AB53">
        <v>-1.085E-3</v>
      </c>
      <c r="AC53">
        <v>-1.114E-3</v>
      </c>
      <c r="AD53">
        <v>-9.5699999999999995E-4</v>
      </c>
      <c r="AE53">
        <v>-7.7800000000000005E-4</v>
      </c>
      <c r="AF53">
        <v>-7.1699999999999997E-4</v>
      </c>
      <c r="AG53">
        <v>-7.2199999999999999E-4</v>
      </c>
      <c r="AH53">
        <v>-9.6699999999999998E-4</v>
      </c>
      <c r="AI53">
        <v>-1.1479999999999999E-3</v>
      </c>
      <c r="AJ53">
        <v>-1.3569999999999999E-3</v>
      </c>
      <c r="AK53">
        <v>-1.6639999999999999E-3</v>
      </c>
      <c r="AL53">
        <v>-2.4489999999999998E-3</v>
      </c>
    </row>
    <row r="54" spans="1:38" x14ac:dyDescent="0.25">
      <c r="A54" s="37">
        <v>-1.502E-2</v>
      </c>
      <c r="B54">
        <v>-1.3561999999999999E-2</v>
      </c>
      <c r="C54">
        <v>-1.1849999999999999E-2</v>
      </c>
      <c r="D54">
        <v>-1.0704E-2</v>
      </c>
      <c r="E54">
        <v>-9.868E-3</v>
      </c>
      <c r="F54">
        <v>-9.1640000000000003E-3</v>
      </c>
      <c r="G54">
        <v>-8.7080000000000005E-3</v>
      </c>
      <c r="H54">
        <v>-8.2199999999999999E-3</v>
      </c>
      <c r="I54">
        <v>-7.8169999999999993E-3</v>
      </c>
      <c r="J54">
        <v>-7.2859999999999999E-3</v>
      </c>
      <c r="K54">
        <v>-6.6010000000000001E-3</v>
      </c>
      <c r="L54">
        <v>-5.947E-3</v>
      </c>
      <c r="M54">
        <v>-5.2490000000000002E-3</v>
      </c>
      <c r="N54">
        <v>-4.62E-3</v>
      </c>
      <c r="O54">
        <v>-3.9810000000000002E-3</v>
      </c>
      <c r="P54">
        <v>-3.4680000000000002E-3</v>
      </c>
      <c r="Q54">
        <v>-3.0070000000000001E-3</v>
      </c>
      <c r="R54">
        <v>-2.526E-3</v>
      </c>
      <c r="S54">
        <v>-2.1900000000000001E-3</v>
      </c>
      <c r="T54">
        <v>-1.812E-3</v>
      </c>
      <c r="U54">
        <v>-1.3519999999999999E-3</v>
      </c>
      <c r="V54">
        <v>-8.1099999999999998E-4</v>
      </c>
      <c r="W54">
        <v>-3.5300000000000002E-4</v>
      </c>
      <c r="X54">
        <v>-7.8999999999999996E-5</v>
      </c>
      <c r="Y54">
        <v>0</v>
      </c>
      <c r="Z54">
        <v>-2.04E-4</v>
      </c>
      <c r="AA54">
        <v>-6.8300000000000001E-4</v>
      </c>
      <c r="AB54">
        <v>-1.0970000000000001E-3</v>
      </c>
      <c r="AC54">
        <v>-1.098E-3</v>
      </c>
      <c r="AD54">
        <v>-9.2400000000000002E-4</v>
      </c>
      <c r="AE54">
        <v>-7.7700000000000002E-4</v>
      </c>
      <c r="AF54">
        <v>-7.4700000000000005E-4</v>
      </c>
      <c r="AG54">
        <v>-7.5900000000000002E-4</v>
      </c>
      <c r="AH54">
        <v>-9.59E-4</v>
      </c>
      <c r="AI54">
        <v>-1.1559999999999999E-3</v>
      </c>
      <c r="AJ54">
        <v>-1.361E-3</v>
      </c>
      <c r="AK54">
        <v>-1.699E-3</v>
      </c>
      <c r="AL54">
        <v>-2.454E-3</v>
      </c>
    </row>
    <row r="55" spans="1:38" x14ac:dyDescent="0.25">
      <c r="A55" s="37">
        <v>-1.4655E-2</v>
      </c>
      <c r="B55">
        <v>-1.3107000000000001E-2</v>
      </c>
      <c r="C55">
        <v>-1.162E-2</v>
      </c>
      <c r="D55">
        <v>-1.0557E-2</v>
      </c>
      <c r="E55">
        <v>-9.6439999999999998E-3</v>
      </c>
      <c r="F55">
        <v>-8.8950000000000001E-3</v>
      </c>
      <c r="G55">
        <v>-8.5050000000000004E-3</v>
      </c>
      <c r="H55">
        <v>-8.0890000000000007E-3</v>
      </c>
      <c r="I55">
        <v>-7.6249999999999998E-3</v>
      </c>
      <c r="J55">
        <v>-7.0530000000000002E-3</v>
      </c>
      <c r="K55">
        <v>-6.3829999999999998E-3</v>
      </c>
      <c r="L55">
        <v>-5.7650000000000002E-3</v>
      </c>
      <c r="M55">
        <v>-5.0540000000000003E-3</v>
      </c>
      <c r="N55">
        <v>-4.4250000000000001E-3</v>
      </c>
      <c r="O55">
        <v>-3.8180000000000002E-3</v>
      </c>
      <c r="P55">
        <v>-3.2919999999999998E-3</v>
      </c>
      <c r="Q55">
        <v>-2.797E-3</v>
      </c>
      <c r="R55">
        <v>-2.362E-3</v>
      </c>
      <c r="S55">
        <v>-2.052E-3</v>
      </c>
      <c r="T55">
        <v>-1.647E-3</v>
      </c>
      <c r="U55">
        <v>-1.225E-3</v>
      </c>
      <c r="V55">
        <v>-7.1400000000000001E-4</v>
      </c>
      <c r="W55">
        <v>-3.3399999999999999E-4</v>
      </c>
      <c r="X55">
        <v>-7.3999999999999996E-5</v>
      </c>
      <c r="Y55">
        <v>0</v>
      </c>
      <c r="Z55">
        <v>-1.3100000000000001E-4</v>
      </c>
      <c r="AA55">
        <v>-5.9599999999999996E-4</v>
      </c>
      <c r="AB55">
        <v>-9.6400000000000001E-4</v>
      </c>
      <c r="AC55">
        <v>-9.8499999999999998E-4</v>
      </c>
      <c r="AD55">
        <v>-8.1499999999999997E-4</v>
      </c>
      <c r="AE55">
        <v>-6.9899999999999997E-4</v>
      </c>
      <c r="AF55">
        <v>-6.4700000000000001E-4</v>
      </c>
      <c r="AG55">
        <v>-6.4999999999999997E-4</v>
      </c>
      <c r="AH55">
        <v>-8.2100000000000001E-4</v>
      </c>
      <c r="AI55">
        <v>-9.9400000000000009E-4</v>
      </c>
      <c r="AJ55">
        <v>-1.2110000000000001E-3</v>
      </c>
      <c r="AK55">
        <v>-1.5640000000000001E-3</v>
      </c>
      <c r="AL55">
        <v>-2.3289999999999999E-3</v>
      </c>
    </row>
    <row r="56" spans="1:38" x14ac:dyDescent="0.25">
      <c r="A56" s="37">
        <v>-1.4227E-2</v>
      </c>
      <c r="B56">
        <v>-1.2825E-2</v>
      </c>
      <c r="C56">
        <v>-1.1339999999999999E-2</v>
      </c>
      <c r="D56">
        <v>-1.0356000000000001E-2</v>
      </c>
      <c r="E56">
        <v>-9.5919999999999998E-3</v>
      </c>
      <c r="F56">
        <v>-8.9619999999999995E-3</v>
      </c>
      <c r="G56">
        <v>-8.3610000000000004E-3</v>
      </c>
      <c r="H56">
        <v>-7.8989999999999998E-3</v>
      </c>
      <c r="I56">
        <v>-7.4999999999999997E-3</v>
      </c>
      <c r="J56">
        <v>-6.9540000000000001E-3</v>
      </c>
      <c r="K56">
        <v>-6.313E-3</v>
      </c>
      <c r="L56">
        <v>-5.6490000000000004E-3</v>
      </c>
      <c r="M56">
        <v>-4.9810000000000002E-3</v>
      </c>
      <c r="N56">
        <v>-4.3670000000000002E-3</v>
      </c>
      <c r="O56">
        <v>-3.7919999999999998E-3</v>
      </c>
      <c r="P56">
        <v>-3.3240000000000001E-3</v>
      </c>
      <c r="Q56">
        <v>-2.7989999999999998E-3</v>
      </c>
      <c r="R56">
        <v>-2.2910000000000001E-3</v>
      </c>
      <c r="S56">
        <v>-1.99E-3</v>
      </c>
      <c r="T56">
        <v>-1.6119999999999999E-3</v>
      </c>
      <c r="U56">
        <v>-1.201E-3</v>
      </c>
      <c r="V56">
        <v>-7.0500000000000001E-4</v>
      </c>
      <c r="W56">
        <v>-3.6000000000000002E-4</v>
      </c>
      <c r="X56">
        <v>-8.3999999999999995E-5</v>
      </c>
      <c r="Y56">
        <v>0</v>
      </c>
      <c r="Z56">
        <v>-1.5100000000000001E-4</v>
      </c>
      <c r="AA56">
        <v>-5.7499999999999999E-4</v>
      </c>
      <c r="AB56">
        <v>-8.7699999999999996E-4</v>
      </c>
      <c r="AC56">
        <v>-8.8999999999999995E-4</v>
      </c>
      <c r="AD56">
        <v>-6.9499999999999998E-4</v>
      </c>
      <c r="AE56">
        <v>-5.9100000000000005E-4</v>
      </c>
      <c r="AF56">
        <v>-5.1000000000000004E-4</v>
      </c>
      <c r="AG56">
        <v>-5.2999999999999998E-4</v>
      </c>
      <c r="AH56">
        <v>-7.18E-4</v>
      </c>
      <c r="AI56">
        <v>-9.4700000000000003E-4</v>
      </c>
      <c r="AJ56">
        <v>-1.1609999999999999E-3</v>
      </c>
      <c r="AK56">
        <v>-1.493E-3</v>
      </c>
      <c r="AL56">
        <v>-2.183E-3</v>
      </c>
    </row>
    <row r="57" spans="1:38" x14ac:dyDescent="0.25">
      <c r="A57" s="37">
        <v>-1.3937E-2</v>
      </c>
      <c r="B57">
        <v>-1.2603E-2</v>
      </c>
      <c r="C57">
        <v>-1.1199000000000001E-2</v>
      </c>
      <c r="D57">
        <v>-1.0262E-2</v>
      </c>
      <c r="E57">
        <v>-9.5320000000000005E-3</v>
      </c>
      <c r="F57">
        <v>-8.9470000000000001E-3</v>
      </c>
      <c r="G57">
        <v>-8.3379999999999999E-3</v>
      </c>
      <c r="H57">
        <v>-7.8820000000000001E-3</v>
      </c>
      <c r="I57">
        <v>-7.4900000000000001E-3</v>
      </c>
      <c r="J57">
        <v>-6.966E-3</v>
      </c>
      <c r="K57">
        <v>-6.3330000000000001E-3</v>
      </c>
      <c r="L57">
        <v>-5.6930000000000001E-3</v>
      </c>
      <c r="M57">
        <v>-5.0809999999999996E-3</v>
      </c>
      <c r="N57">
        <v>-4.4229999999999998E-3</v>
      </c>
      <c r="O57">
        <v>-3.8739999999999998E-3</v>
      </c>
      <c r="P57">
        <v>-3.3600000000000001E-3</v>
      </c>
      <c r="Q57">
        <v>-2.8419999999999999E-3</v>
      </c>
      <c r="R57">
        <v>-2.3860000000000001E-3</v>
      </c>
      <c r="S57">
        <v>-2.1069999999999999E-3</v>
      </c>
      <c r="T57">
        <v>-1.725E-3</v>
      </c>
      <c r="U57">
        <v>-1.3159999999999999E-3</v>
      </c>
      <c r="V57">
        <v>-8.0800000000000002E-4</v>
      </c>
      <c r="W57">
        <v>-4.2400000000000001E-4</v>
      </c>
      <c r="X57">
        <v>-1.0399999999999999E-4</v>
      </c>
      <c r="Y57">
        <v>0</v>
      </c>
      <c r="Z57">
        <v>-1.35E-4</v>
      </c>
      <c r="AA57">
        <v>-5.4600000000000004E-4</v>
      </c>
      <c r="AB57">
        <v>-8.6799999999999996E-4</v>
      </c>
      <c r="AC57">
        <v>-8.2799999999999996E-4</v>
      </c>
      <c r="AD57">
        <v>-7.0299999999999996E-4</v>
      </c>
      <c r="AE57">
        <v>-5.8500000000000002E-4</v>
      </c>
      <c r="AF57">
        <v>-5.1099999999999995E-4</v>
      </c>
      <c r="AG57">
        <v>-5.2499999999999997E-4</v>
      </c>
      <c r="AH57">
        <v>-7.0299999999999996E-4</v>
      </c>
      <c r="AI57">
        <v>-8.6799999999999996E-4</v>
      </c>
      <c r="AJ57">
        <v>-1.0839999999999999E-3</v>
      </c>
      <c r="AK57">
        <v>-1.358E-3</v>
      </c>
      <c r="AL57">
        <v>-2.0899999999999998E-3</v>
      </c>
    </row>
    <row r="58" spans="1:38" x14ac:dyDescent="0.25">
      <c r="A58" s="37">
        <v>-1.3662000000000001E-2</v>
      </c>
      <c r="B58">
        <v>-1.2291E-2</v>
      </c>
      <c r="C58">
        <v>-1.1013E-2</v>
      </c>
      <c r="D58">
        <v>-1.0121E-2</v>
      </c>
      <c r="E58">
        <v>-9.3589999999999993E-3</v>
      </c>
      <c r="F58">
        <v>-8.7019999999999997E-3</v>
      </c>
      <c r="G58">
        <v>-8.2609999999999992E-3</v>
      </c>
      <c r="H58">
        <v>-7.8539999999999999E-3</v>
      </c>
      <c r="I58">
        <v>-7.4700000000000001E-3</v>
      </c>
      <c r="J58">
        <v>-6.9709999999999998E-3</v>
      </c>
      <c r="K58">
        <v>-6.2870000000000001E-3</v>
      </c>
      <c r="L58">
        <v>-5.6870000000000002E-3</v>
      </c>
      <c r="M58">
        <v>-5.0499999999999998E-3</v>
      </c>
      <c r="N58">
        <v>-4.4359999999999998E-3</v>
      </c>
      <c r="O58">
        <v>-3.8430000000000001E-3</v>
      </c>
      <c r="P58">
        <v>-3.3830000000000002E-3</v>
      </c>
      <c r="Q58">
        <v>-2.8679999999999999E-3</v>
      </c>
      <c r="R58">
        <v>-2.454E-3</v>
      </c>
      <c r="S58">
        <v>-2.1150000000000001E-3</v>
      </c>
      <c r="T58">
        <v>-1.761E-3</v>
      </c>
      <c r="U58">
        <v>-1.3370000000000001E-3</v>
      </c>
      <c r="V58">
        <v>-8.0999999999999996E-4</v>
      </c>
      <c r="W58">
        <v>-4.2400000000000001E-4</v>
      </c>
      <c r="X58">
        <v>-1.34E-4</v>
      </c>
      <c r="Y58">
        <v>0</v>
      </c>
      <c r="Z58">
        <v>-9.7E-5</v>
      </c>
      <c r="AA58">
        <v>-4.9899999999999999E-4</v>
      </c>
      <c r="AB58">
        <v>-8.03E-4</v>
      </c>
      <c r="AC58">
        <v>-8.4400000000000002E-4</v>
      </c>
      <c r="AD58">
        <v>-6.2E-4</v>
      </c>
      <c r="AE58">
        <v>-5.13E-4</v>
      </c>
      <c r="AF58">
        <v>-4.3199999999999998E-4</v>
      </c>
      <c r="AG58">
        <v>-4.6900000000000002E-4</v>
      </c>
      <c r="AH58">
        <v>-6.0099999999999997E-4</v>
      </c>
      <c r="AI58">
        <v>-7.6800000000000002E-4</v>
      </c>
      <c r="AJ58">
        <v>-9.7300000000000002E-4</v>
      </c>
      <c r="AK58">
        <v>-1.23E-3</v>
      </c>
      <c r="AL58">
        <v>-1.913E-3</v>
      </c>
    </row>
    <row r="59" spans="1:38" x14ac:dyDescent="0.25">
      <c r="A59" s="37">
        <v>-1.3372999999999999E-2</v>
      </c>
      <c r="B59">
        <v>-1.2107E-2</v>
      </c>
      <c r="C59">
        <v>-1.0710000000000001E-2</v>
      </c>
      <c r="D59">
        <v>-9.8449999999999996E-3</v>
      </c>
      <c r="E59">
        <v>-9.1570000000000002E-3</v>
      </c>
      <c r="F59">
        <v>-8.5830000000000004E-3</v>
      </c>
      <c r="G59">
        <v>-8.1290000000000008E-3</v>
      </c>
      <c r="H59">
        <v>-7.7409999999999996E-3</v>
      </c>
      <c r="I59">
        <v>-7.3130000000000001E-3</v>
      </c>
      <c r="J59">
        <v>-6.79E-3</v>
      </c>
      <c r="K59">
        <v>-6.1570000000000001E-3</v>
      </c>
      <c r="L59">
        <v>-5.5630000000000002E-3</v>
      </c>
      <c r="M59">
        <v>-4.9220000000000002E-3</v>
      </c>
      <c r="N59">
        <v>-4.3080000000000002E-3</v>
      </c>
      <c r="O59">
        <v>-3.728E-3</v>
      </c>
      <c r="P59">
        <v>-3.2469999999999999E-3</v>
      </c>
      <c r="Q59">
        <v>-2.7720000000000002E-3</v>
      </c>
      <c r="R59">
        <v>-2.3530000000000001E-3</v>
      </c>
      <c r="S59">
        <v>-2.0690000000000001E-3</v>
      </c>
      <c r="T59">
        <v>-1.691E-3</v>
      </c>
      <c r="U59">
        <v>-1.286E-3</v>
      </c>
      <c r="V59">
        <v>-8.0199999999999998E-4</v>
      </c>
      <c r="W59">
        <v>-4.2099999999999999E-4</v>
      </c>
      <c r="X59">
        <v>-1.3899999999999999E-4</v>
      </c>
      <c r="Y59">
        <v>0</v>
      </c>
      <c r="Z59">
        <v>-8.5000000000000006E-5</v>
      </c>
      <c r="AA59">
        <v>-4.46E-4</v>
      </c>
      <c r="AB59">
        <v>-7.1400000000000001E-4</v>
      </c>
      <c r="AC59">
        <v>-6.5700000000000003E-4</v>
      </c>
      <c r="AD59">
        <v>-5.1400000000000003E-4</v>
      </c>
      <c r="AE59">
        <v>-4.1599999999999997E-4</v>
      </c>
      <c r="AF59">
        <v>-3.4400000000000001E-4</v>
      </c>
      <c r="AG59">
        <v>-3.7300000000000001E-4</v>
      </c>
      <c r="AH59">
        <v>-5.1500000000000005E-4</v>
      </c>
      <c r="AI59">
        <v>-6.7000000000000002E-4</v>
      </c>
      <c r="AJ59">
        <v>-8.0400000000000003E-4</v>
      </c>
      <c r="AK59">
        <v>-1.0939999999999999E-3</v>
      </c>
      <c r="AL59">
        <v>-1.7160000000000001E-3</v>
      </c>
    </row>
    <row r="60" spans="1:38" x14ac:dyDescent="0.25">
      <c r="A60" s="37">
        <v>-1.2999999999999999E-2</v>
      </c>
      <c r="B60">
        <v>-1.1635E-2</v>
      </c>
      <c r="C60">
        <v>-1.0411999999999999E-2</v>
      </c>
      <c r="D60">
        <v>-9.5720000000000006E-3</v>
      </c>
      <c r="E60">
        <v>-8.9119999999999998E-3</v>
      </c>
      <c r="F60">
        <v>-8.3809999999999996E-3</v>
      </c>
      <c r="G60">
        <v>-7.9740000000000002E-3</v>
      </c>
      <c r="H60">
        <v>-7.587E-3</v>
      </c>
      <c r="I60">
        <v>-7.1580000000000003E-3</v>
      </c>
      <c r="J60">
        <v>-6.6319999999999999E-3</v>
      </c>
      <c r="K60">
        <v>-6.0089999999999996E-3</v>
      </c>
      <c r="L60">
        <v>-5.3959999999999998E-3</v>
      </c>
      <c r="M60">
        <v>-4.7689999999999998E-3</v>
      </c>
      <c r="N60">
        <v>-4.2360000000000002E-3</v>
      </c>
      <c r="O60">
        <v>-3.6770000000000001E-3</v>
      </c>
      <c r="P60">
        <v>-3.1979999999999999E-3</v>
      </c>
      <c r="Q60">
        <v>-2.7650000000000001E-3</v>
      </c>
      <c r="R60">
        <v>-2.3630000000000001E-3</v>
      </c>
      <c r="S60">
        <v>-2.062E-3</v>
      </c>
      <c r="T60">
        <v>-1.691E-3</v>
      </c>
      <c r="U60">
        <v>-1.291E-3</v>
      </c>
      <c r="V60">
        <v>-7.8700000000000005E-4</v>
      </c>
      <c r="W60">
        <v>-3.9599999999999998E-4</v>
      </c>
      <c r="X60">
        <v>-1.4300000000000001E-4</v>
      </c>
      <c r="Y60">
        <v>0</v>
      </c>
      <c r="Z60">
        <v>-4.0000000000000003E-5</v>
      </c>
      <c r="AA60">
        <v>-3.6400000000000001E-4</v>
      </c>
      <c r="AB60">
        <v>-5.7899999999999998E-4</v>
      </c>
      <c r="AC60">
        <v>-5.2300000000000003E-4</v>
      </c>
      <c r="AD60">
        <v>-3.6699999999999998E-4</v>
      </c>
      <c r="AE60">
        <v>-2.8200000000000002E-4</v>
      </c>
      <c r="AF60">
        <v>-1.9100000000000001E-4</v>
      </c>
      <c r="AG60">
        <v>-2.23E-4</v>
      </c>
      <c r="AH60">
        <v>-3.39E-4</v>
      </c>
      <c r="AI60">
        <v>-5.0199999999999995E-4</v>
      </c>
      <c r="AJ60">
        <v>-6.8000000000000005E-4</v>
      </c>
      <c r="AK60">
        <v>-9.01E-4</v>
      </c>
      <c r="AL60">
        <v>-1.5640000000000001E-3</v>
      </c>
    </row>
    <row r="61" spans="1:38" x14ac:dyDescent="0.25">
      <c r="A61" s="37">
        <v>-1.2707E-2</v>
      </c>
      <c r="B61">
        <v>-1.1464999999999999E-2</v>
      </c>
      <c r="C61">
        <v>-1.0227E-2</v>
      </c>
      <c r="D61">
        <v>-9.4680000000000007E-3</v>
      </c>
      <c r="E61">
        <v>-8.8030000000000001E-3</v>
      </c>
      <c r="F61">
        <v>-8.2319999999999997E-3</v>
      </c>
      <c r="G61">
        <v>-7.8519999999999996E-3</v>
      </c>
      <c r="H61">
        <v>-7.4219999999999998E-3</v>
      </c>
      <c r="I61">
        <v>-7.0790000000000002E-3</v>
      </c>
      <c r="J61">
        <v>-6.613E-3</v>
      </c>
      <c r="K61">
        <v>-5.9839999999999997E-3</v>
      </c>
      <c r="L61">
        <v>-5.4330000000000003E-3</v>
      </c>
      <c r="M61">
        <v>-4.8120000000000003E-3</v>
      </c>
      <c r="N61">
        <v>-4.2449999999999996E-3</v>
      </c>
      <c r="O61">
        <v>-3.7239999999999999E-3</v>
      </c>
      <c r="P61">
        <v>-3.2680000000000001E-3</v>
      </c>
      <c r="Q61">
        <v>-2.7889999999999998E-3</v>
      </c>
      <c r="R61">
        <v>-2.4090000000000001E-3</v>
      </c>
      <c r="S61">
        <v>-2.0990000000000002E-3</v>
      </c>
      <c r="T61">
        <v>-1.753E-3</v>
      </c>
      <c r="U61">
        <v>-1.335E-3</v>
      </c>
      <c r="V61">
        <v>-8.7600000000000004E-4</v>
      </c>
      <c r="W61">
        <v>-4.3300000000000001E-4</v>
      </c>
      <c r="X61">
        <v>-1.46E-4</v>
      </c>
      <c r="Y61">
        <v>0</v>
      </c>
      <c r="Z61">
        <v>-4.5000000000000003E-5</v>
      </c>
      <c r="AA61">
        <v>-3.3500000000000001E-4</v>
      </c>
      <c r="AB61">
        <v>-5.0100000000000003E-4</v>
      </c>
      <c r="AC61">
        <v>-4.64E-4</v>
      </c>
      <c r="AD61">
        <v>-3.0299999999999999E-4</v>
      </c>
      <c r="AE61">
        <v>-2.32E-4</v>
      </c>
      <c r="AF61">
        <v>-1.3200000000000001E-4</v>
      </c>
      <c r="AG61">
        <v>-1.3200000000000001E-4</v>
      </c>
      <c r="AH61">
        <v>-2.4499999999999999E-4</v>
      </c>
      <c r="AI61">
        <v>-3.79E-4</v>
      </c>
      <c r="AJ61">
        <v>-5.1599999999999997E-4</v>
      </c>
      <c r="AK61">
        <v>-8.2100000000000001E-4</v>
      </c>
      <c r="AL61">
        <v>-1.3669999999999999E-3</v>
      </c>
    </row>
    <row r="62" spans="1:38" x14ac:dyDescent="0.25">
      <c r="A62" s="37">
        <v>-1.2499E-2</v>
      </c>
      <c r="B62">
        <v>-1.1231E-2</v>
      </c>
      <c r="C62">
        <v>-1.0104999999999999E-2</v>
      </c>
      <c r="D62">
        <v>-9.3690000000000006E-3</v>
      </c>
      <c r="E62">
        <v>-8.7240000000000009E-3</v>
      </c>
      <c r="F62">
        <v>-8.182E-3</v>
      </c>
      <c r="G62">
        <v>-7.7920000000000003E-3</v>
      </c>
      <c r="H62">
        <v>-7.456E-3</v>
      </c>
      <c r="I62">
        <v>-7.0699999999999999E-3</v>
      </c>
      <c r="J62">
        <v>-6.5669999999999999E-3</v>
      </c>
      <c r="K62">
        <v>-6.0000000000000001E-3</v>
      </c>
      <c r="L62">
        <v>-5.398E-3</v>
      </c>
      <c r="M62">
        <v>-4.7800000000000004E-3</v>
      </c>
      <c r="N62">
        <v>-4.2589999999999998E-3</v>
      </c>
      <c r="O62">
        <v>-3.6939999999999998E-3</v>
      </c>
      <c r="P62">
        <v>-3.2299999999999998E-3</v>
      </c>
      <c r="Q62">
        <v>-2.813E-3</v>
      </c>
      <c r="R62">
        <v>-2.382E-3</v>
      </c>
      <c r="S62">
        <v>-2.1210000000000001E-3</v>
      </c>
      <c r="T62">
        <v>-1.771E-3</v>
      </c>
      <c r="U62">
        <v>-1.3910000000000001E-3</v>
      </c>
      <c r="V62">
        <v>-9.0799999999999995E-4</v>
      </c>
      <c r="W62">
        <v>-4.73E-4</v>
      </c>
      <c r="X62">
        <v>-1.65E-4</v>
      </c>
      <c r="Y62">
        <v>0</v>
      </c>
      <c r="Z62">
        <v>-3.6000000000000001E-5</v>
      </c>
      <c r="AA62">
        <v>-2.99E-4</v>
      </c>
      <c r="AB62">
        <v>-4.5800000000000002E-4</v>
      </c>
      <c r="AC62">
        <v>-3.6499999999999998E-4</v>
      </c>
      <c r="AD62">
        <v>-2.0100000000000001E-4</v>
      </c>
      <c r="AE62">
        <v>-8.8999999999999995E-5</v>
      </c>
      <c r="AF62">
        <v>-1.1E-5</v>
      </c>
      <c r="AG62">
        <v>-4.3000000000000002E-5</v>
      </c>
      <c r="AH62">
        <v>-1.6899999999999999E-4</v>
      </c>
      <c r="AI62">
        <v>-2.6400000000000002E-4</v>
      </c>
      <c r="AJ62">
        <v>-4.2499999999999998E-4</v>
      </c>
      <c r="AK62">
        <v>-6.4000000000000005E-4</v>
      </c>
      <c r="AL62">
        <v>-1.268E-3</v>
      </c>
    </row>
    <row r="63" spans="1:38" x14ac:dyDescent="0.25">
      <c r="A63" s="37">
        <v>-1.2293E-2</v>
      </c>
      <c r="B63">
        <v>-1.1051999999999999E-2</v>
      </c>
      <c r="C63">
        <v>-9.9209999999999993E-3</v>
      </c>
      <c r="D63">
        <v>-9.1369999999999993E-3</v>
      </c>
      <c r="E63">
        <v>-8.5719999999999998E-3</v>
      </c>
      <c r="F63">
        <v>-8.064E-3</v>
      </c>
      <c r="G63">
        <v>-7.6660000000000001E-3</v>
      </c>
      <c r="H63">
        <v>-7.273E-3</v>
      </c>
      <c r="I63">
        <v>-6.9170000000000004E-3</v>
      </c>
      <c r="J63">
        <v>-6.4729999999999996E-3</v>
      </c>
      <c r="K63">
        <v>-5.8900000000000003E-3</v>
      </c>
      <c r="L63">
        <v>-5.3359999999999996E-3</v>
      </c>
      <c r="M63">
        <v>-4.692E-3</v>
      </c>
      <c r="N63">
        <v>-4.182E-3</v>
      </c>
      <c r="O63">
        <v>-3.6840000000000002E-3</v>
      </c>
      <c r="P63">
        <v>-3.209E-3</v>
      </c>
      <c r="Q63">
        <v>-2.7539999999999999E-3</v>
      </c>
      <c r="R63">
        <v>-2.4030000000000002E-3</v>
      </c>
      <c r="S63">
        <v>-2.1029999999999998E-3</v>
      </c>
      <c r="T63">
        <v>-1.763E-3</v>
      </c>
      <c r="U63">
        <v>-1.348E-3</v>
      </c>
      <c r="V63">
        <v>-8.52E-4</v>
      </c>
      <c r="W63">
        <v>-5.3200000000000003E-4</v>
      </c>
      <c r="X63">
        <v>-2.22E-4</v>
      </c>
      <c r="Y63">
        <v>0</v>
      </c>
      <c r="Z63">
        <v>2.1999999999999999E-5</v>
      </c>
      <c r="AA63">
        <v>-2.1699999999999999E-4</v>
      </c>
      <c r="AB63">
        <v>-3.7100000000000002E-4</v>
      </c>
      <c r="AC63">
        <v>-2.1499999999999999E-4</v>
      </c>
      <c r="AD63">
        <v>-1.34E-4</v>
      </c>
      <c r="AE63">
        <v>7.9999999999999996E-6</v>
      </c>
      <c r="AF63">
        <v>6.9999999999999994E-5</v>
      </c>
      <c r="AG63">
        <v>4.6E-5</v>
      </c>
      <c r="AH63">
        <v>-5.1E-5</v>
      </c>
      <c r="AI63">
        <v>-1.9599999999999999E-4</v>
      </c>
      <c r="AJ63">
        <v>-3.1199999999999999E-4</v>
      </c>
      <c r="AK63">
        <v>-5.2300000000000003E-4</v>
      </c>
      <c r="AL63">
        <v>-1.0939999999999999E-3</v>
      </c>
    </row>
    <row r="64" spans="1:38" x14ac:dyDescent="0.25">
      <c r="A64" s="37">
        <v>-1.2154E-2</v>
      </c>
      <c r="B64">
        <v>-1.1049E-2</v>
      </c>
      <c r="C64">
        <v>-9.8770000000000004E-3</v>
      </c>
      <c r="D64">
        <v>-9.2399999999999999E-3</v>
      </c>
      <c r="E64">
        <v>-8.6149999999999994E-3</v>
      </c>
      <c r="F64">
        <v>-8.0839999999999992E-3</v>
      </c>
      <c r="G64">
        <v>-7.7130000000000002E-3</v>
      </c>
      <c r="H64">
        <v>-7.3590000000000001E-3</v>
      </c>
      <c r="I64">
        <v>-6.966E-3</v>
      </c>
      <c r="J64">
        <v>-6.5360000000000001E-3</v>
      </c>
      <c r="K64">
        <v>-5.9719999999999999E-3</v>
      </c>
      <c r="L64">
        <v>-5.4019999999999997E-3</v>
      </c>
      <c r="M64">
        <v>-4.8089999999999999E-3</v>
      </c>
      <c r="N64">
        <v>-4.2779999999999997E-3</v>
      </c>
      <c r="O64">
        <v>-3.7130000000000002E-3</v>
      </c>
      <c r="P64">
        <v>-3.2980000000000002E-3</v>
      </c>
      <c r="Q64">
        <v>-2.8479999999999998E-3</v>
      </c>
      <c r="R64">
        <v>-2.4350000000000001E-3</v>
      </c>
      <c r="S64">
        <v>-2.1440000000000001E-3</v>
      </c>
      <c r="T64">
        <v>-1.7930000000000001E-3</v>
      </c>
      <c r="U64">
        <v>-1.4120000000000001E-3</v>
      </c>
      <c r="V64">
        <v>-9.1500000000000001E-4</v>
      </c>
      <c r="W64">
        <v>-4.6500000000000003E-4</v>
      </c>
      <c r="X64">
        <v>-1.83E-4</v>
      </c>
      <c r="Y64">
        <v>0</v>
      </c>
      <c r="Z64">
        <v>2.5000000000000001E-5</v>
      </c>
      <c r="AA64">
        <v>-1.37E-4</v>
      </c>
      <c r="AB64">
        <v>-2.1599999999999999E-4</v>
      </c>
      <c r="AC64">
        <v>-1.3799999999999999E-4</v>
      </c>
      <c r="AD64">
        <v>-5.0000000000000004E-6</v>
      </c>
      <c r="AE64">
        <v>8.2000000000000001E-5</v>
      </c>
      <c r="AF64">
        <v>1.9799999999999999E-4</v>
      </c>
      <c r="AG64">
        <v>2.14E-4</v>
      </c>
      <c r="AH64">
        <v>8.2999999999999998E-5</v>
      </c>
      <c r="AI64">
        <v>-1.0000000000000001E-5</v>
      </c>
      <c r="AJ64">
        <v>-1.6000000000000001E-4</v>
      </c>
      <c r="AK64">
        <v>-3.8400000000000001E-4</v>
      </c>
      <c r="AL64">
        <v>-9.2500000000000004E-4</v>
      </c>
    </row>
    <row r="65" spans="1:38" x14ac:dyDescent="0.25">
      <c r="A65" s="37">
        <v>-1.2142999999999999E-2</v>
      </c>
      <c r="B65">
        <v>-1.0917E-2</v>
      </c>
      <c r="C65">
        <v>-9.8779999999999996E-3</v>
      </c>
      <c r="D65">
        <v>-9.0989999999999994E-3</v>
      </c>
      <c r="E65">
        <v>-8.5030000000000001E-3</v>
      </c>
      <c r="F65">
        <v>-8.0160000000000006E-3</v>
      </c>
      <c r="G65">
        <v>-7.6220000000000003E-3</v>
      </c>
      <c r="H65">
        <v>-7.2230000000000003E-3</v>
      </c>
      <c r="I65">
        <v>-6.8840000000000004E-3</v>
      </c>
      <c r="J65">
        <v>-6.3829999999999998E-3</v>
      </c>
      <c r="K65">
        <v>-5.8469999999999998E-3</v>
      </c>
      <c r="L65">
        <v>-5.3030000000000004E-3</v>
      </c>
      <c r="M65">
        <v>-4.6810000000000003E-3</v>
      </c>
      <c r="N65">
        <v>-4.1050000000000001E-3</v>
      </c>
      <c r="O65">
        <v>-3.6159999999999999E-3</v>
      </c>
      <c r="P65">
        <v>-3.186E-3</v>
      </c>
      <c r="Q65">
        <v>-2.7399999999999998E-3</v>
      </c>
      <c r="R65">
        <v>-2.3289999999999999E-3</v>
      </c>
      <c r="S65">
        <v>-2.1429999999999999E-3</v>
      </c>
      <c r="T65">
        <v>-1.751E-3</v>
      </c>
      <c r="U65">
        <v>-1.377E-3</v>
      </c>
      <c r="V65">
        <v>-8.8900000000000003E-4</v>
      </c>
      <c r="W65">
        <v>-5.0000000000000001E-4</v>
      </c>
      <c r="X65">
        <v>-1.7000000000000001E-4</v>
      </c>
      <c r="Y65">
        <v>0</v>
      </c>
      <c r="Z65">
        <v>6.7999999999999999E-5</v>
      </c>
      <c r="AA65">
        <v>-1E-4</v>
      </c>
      <c r="AB65">
        <v>-2.0000000000000001E-4</v>
      </c>
      <c r="AC65">
        <v>-1.16E-4</v>
      </c>
      <c r="AD65">
        <v>9.7E-5</v>
      </c>
      <c r="AE65">
        <v>1.6799999999999999E-4</v>
      </c>
      <c r="AF65">
        <v>2.4399999999999999E-4</v>
      </c>
      <c r="AG65">
        <v>2.6200000000000003E-4</v>
      </c>
      <c r="AH65">
        <v>1E-4</v>
      </c>
      <c r="AI65">
        <v>4.1E-5</v>
      </c>
      <c r="AJ65">
        <v>-1.1E-4</v>
      </c>
      <c r="AK65">
        <v>-2.7500000000000002E-4</v>
      </c>
      <c r="AL65">
        <v>-8.3000000000000001E-4</v>
      </c>
    </row>
    <row r="66" spans="1:38" x14ac:dyDescent="0.25">
      <c r="A66" s="37">
        <v>-1.1752E-2</v>
      </c>
      <c r="B66">
        <v>-1.0636E-2</v>
      </c>
      <c r="C66">
        <v>-9.5490000000000002E-3</v>
      </c>
      <c r="D66">
        <v>-8.8590000000000006E-3</v>
      </c>
      <c r="E66">
        <v>-8.3339999999999994E-3</v>
      </c>
      <c r="F66">
        <v>-7.8449999999999995E-3</v>
      </c>
      <c r="G66">
        <v>-7.4710000000000002E-3</v>
      </c>
      <c r="H66">
        <v>-7.0980000000000001E-3</v>
      </c>
      <c r="I66">
        <v>-6.6899999999999998E-3</v>
      </c>
      <c r="J66">
        <v>-6.2750000000000002E-3</v>
      </c>
      <c r="K66">
        <v>-5.7210000000000004E-3</v>
      </c>
      <c r="L66">
        <v>-5.1780000000000003E-3</v>
      </c>
      <c r="M66">
        <v>-4.5779999999999996E-3</v>
      </c>
      <c r="N66">
        <v>-4.0980000000000001E-3</v>
      </c>
      <c r="O66">
        <v>-3.5750000000000001E-3</v>
      </c>
      <c r="P66">
        <v>-3.1210000000000001E-3</v>
      </c>
      <c r="Q66">
        <v>-2.728E-3</v>
      </c>
      <c r="R66">
        <v>-2.3830000000000001E-3</v>
      </c>
      <c r="S66">
        <v>-2.0590000000000001E-3</v>
      </c>
      <c r="T66">
        <v>-1.7830000000000001E-3</v>
      </c>
      <c r="U66">
        <v>-1.371E-3</v>
      </c>
      <c r="V66">
        <v>-9.1699999999999995E-4</v>
      </c>
      <c r="W66">
        <v>-5.3399999999999997E-4</v>
      </c>
      <c r="X66">
        <v>-2.3000000000000001E-4</v>
      </c>
      <c r="Y66">
        <v>0</v>
      </c>
      <c r="Z66">
        <v>7.2999999999999999E-5</v>
      </c>
      <c r="AA66">
        <v>-5.1E-5</v>
      </c>
      <c r="AB66">
        <v>-6.7999999999999999E-5</v>
      </c>
      <c r="AC66">
        <v>3.6000000000000001E-5</v>
      </c>
      <c r="AD66">
        <v>1.4899999999999999E-4</v>
      </c>
      <c r="AE66">
        <v>2.6800000000000001E-4</v>
      </c>
      <c r="AF66">
        <v>3.19E-4</v>
      </c>
      <c r="AG66">
        <v>3.1700000000000001E-4</v>
      </c>
      <c r="AH66">
        <v>2.6400000000000002E-4</v>
      </c>
      <c r="AI66">
        <v>1.12E-4</v>
      </c>
      <c r="AJ66">
        <v>3.4999999999999997E-5</v>
      </c>
      <c r="AK66">
        <v>-1.95E-4</v>
      </c>
      <c r="AL66">
        <v>-6.6399999999999999E-4</v>
      </c>
    </row>
    <row r="67" spans="1:38" x14ac:dyDescent="0.25">
      <c r="A67" s="37">
        <v>-1.1494000000000001E-2</v>
      </c>
      <c r="B67">
        <v>-1.0458E-2</v>
      </c>
      <c r="C67">
        <v>-9.4039999999999992E-3</v>
      </c>
      <c r="D67">
        <v>-8.7950000000000007E-3</v>
      </c>
      <c r="E67">
        <v>-8.149E-3</v>
      </c>
      <c r="F67">
        <v>-7.6920000000000001E-3</v>
      </c>
      <c r="G67">
        <v>-7.3499999999999998E-3</v>
      </c>
      <c r="H67">
        <v>-7.0179999999999999E-3</v>
      </c>
      <c r="I67">
        <v>-6.6519999999999999E-3</v>
      </c>
      <c r="J67">
        <v>-6.215E-3</v>
      </c>
      <c r="K67">
        <v>-5.7080000000000004E-3</v>
      </c>
      <c r="L67">
        <v>-5.1320000000000003E-3</v>
      </c>
      <c r="M67">
        <v>-4.5380000000000004E-3</v>
      </c>
      <c r="N67">
        <v>-4.0169999999999997E-3</v>
      </c>
      <c r="O67">
        <v>-3.5360000000000001E-3</v>
      </c>
      <c r="P67">
        <v>-3.1150000000000001E-3</v>
      </c>
      <c r="Q67">
        <v>-2.6940000000000002E-3</v>
      </c>
      <c r="R67">
        <v>-2.3389999999999999E-3</v>
      </c>
      <c r="S67">
        <v>-2.0460000000000001E-3</v>
      </c>
      <c r="T67">
        <v>-1.7600000000000001E-3</v>
      </c>
      <c r="U67">
        <v>-1.39E-3</v>
      </c>
      <c r="V67">
        <v>-9.4399999999999996E-4</v>
      </c>
      <c r="W67">
        <v>-5.6700000000000001E-4</v>
      </c>
      <c r="X67">
        <v>-2.14E-4</v>
      </c>
      <c r="Y67">
        <v>0</v>
      </c>
      <c r="Z67">
        <v>4.3000000000000002E-5</v>
      </c>
      <c r="AA67">
        <v>-4.8000000000000001E-5</v>
      </c>
      <c r="AB67">
        <v>0</v>
      </c>
      <c r="AC67">
        <v>1.06E-4</v>
      </c>
      <c r="AD67">
        <v>2.4600000000000002E-4</v>
      </c>
      <c r="AE67">
        <v>3.5E-4</v>
      </c>
      <c r="AF67">
        <v>3.79E-4</v>
      </c>
      <c r="AG67">
        <v>3.9899999999999999E-4</v>
      </c>
      <c r="AH67">
        <v>3.1599999999999998E-4</v>
      </c>
      <c r="AI67">
        <v>2.02E-4</v>
      </c>
      <c r="AJ67">
        <v>8.7000000000000001E-5</v>
      </c>
      <c r="AK67">
        <v>-1.1400000000000001E-4</v>
      </c>
      <c r="AL67">
        <v>-6.1700000000000004E-4</v>
      </c>
    </row>
    <row r="68" spans="1:38" x14ac:dyDescent="0.25">
      <c r="A68" s="37">
        <v>-1.1488999999999999E-2</v>
      </c>
      <c r="B68">
        <v>-1.0349000000000001E-2</v>
      </c>
      <c r="C68">
        <v>-9.4789999999999996E-3</v>
      </c>
      <c r="D68">
        <v>-8.7449999999999993E-3</v>
      </c>
      <c r="E68">
        <v>-8.2509999999999997E-3</v>
      </c>
      <c r="F68">
        <v>-7.8209999999999998E-3</v>
      </c>
      <c r="G68">
        <v>-7.4269999999999996E-3</v>
      </c>
      <c r="H68">
        <v>-7.0039999999999998E-3</v>
      </c>
      <c r="I68">
        <v>-6.7029999999999998E-3</v>
      </c>
      <c r="J68">
        <v>-6.1910000000000003E-3</v>
      </c>
      <c r="K68">
        <v>-5.6759999999999996E-3</v>
      </c>
      <c r="L68">
        <v>-5.1799999999999997E-3</v>
      </c>
      <c r="M68">
        <v>-4.5770000000000003E-3</v>
      </c>
      <c r="N68">
        <v>-4.0899999999999999E-3</v>
      </c>
      <c r="O68">
        <v>-3.5850000000000001E-3</v>
      </c>
      <c r="P68">
        <v>-3.1830000000000001E-3</v>
      </c>
      <c r="Q68">
        <v>-2.7680000000000001E-3</v>
      </c>
      <c r="R68">
        <v>-2.395E-3</v>
      </c>
      <c r="S68">
        <v>-2.1580000000000002E-3</v>
      </c>
      <c r="T68">
        <v>-1.761E-3</v>
      </c>
      <c r="U68">
        <v>-1.3979999999999999E-3</v>
      </c>
      <c r="V68">
        <v>-9.4700000000000003E-4</v>
      </c>
      <c r="W68">
        <v>-5.4900000000000001E-4</v>
      </c>
      <c r="X68">
        <v>-2.4000000000000001E-4</v>
      </c>
      <c r="Y68">
        <v>0</v>
      </c>
      <c r="Z68">
        <v>1.3100000000000001E-4</v>
      </c>
      <c r="AA68">
        <v>5.1E-5</v>
      </c>
      <c r="AB68">
        <v>0</v>
      </c>
      <c r="AC68">
        <v>1.74E-4</v>
      </c>
      <c r="AD68">
        <v>3.1799999999999998E-4</v>
      </c>
      <c r="AE68">
        <v>4.1800000000000002E-4</v>
      </c>
      <c r="AF68">
        <v>4.5899999999999999E-4</v>
      </c>
      <c r="AG68">
        <v>4.8700000000000002E-4</v>
      </c>
      <c r="AH68">
        <v>4.15E-4</v>
      </c>
      <c r="AI68">
        <v>2.9700000000000001E-4</v>
      </c>
      <c r="AJ68">
        <v>2.32E-4</v>
      </c>
      <c r="AK68">
        <v>3.4E-5</v>
      </c>
      <c r="AL68">
        <v>-4.9399999999999997E-4</v>
      </c>
    </row>
    <row r="69" spans="1:38" x14ac:dyDescent="0.25">
      <c r="A69" s="37">
        <v>-1.1126E-2</v>
      </c>
      <c r="B69">
        <v>-1.0175E-2</v>
      </c>
      <c r="C69">
        <v>-9.0799999999999995E-3</v>
      </c>
      <c r="D69">
        <v>-8.5269999999999999E-3</v>
      </c>
      <c r="E69">
        <v>-7.927E-3</v>
      </c>
      <c r="F69">
        <v>-7.4180000000000001E-3</v>
      </c>
      <c r="G69">
        <v>-7.0670000000000004E-3</v>
      </c>
      <c r="H69">
        <v>-6.7070000000000003E-3</v>
      </c>
      <c r="I69">
        <v>-6.3850000000000001E-3</v>
      </c>
      <c r="J69">
        <v>-6.032E-3</v>
      </c>
      <c r="K69">
        <v>-5.437E-3</v>
      </c>
      <c r="L69">
        <v>-4.934E-3</v>
      </c>
      <c r="M69">
        <v>-4.3959999999999997E-3</v>
      </c>
      <c r="N69">
        <v>-3.9220000000000001E-3</v>
      </c>
      <c r="O69">
        <v>-3.4510000000000001E-3</v>
      </c>
      <c r="P69">
        <v>-3.016E-3</v>
      </c>
      <c r="Q69">
        <v>-2.578E-3</v>
      </c>
      <c r="R69">
        <v>-2.3210000000000001E-3</v>
      </c>
      <c r="S69">
        <v>-2.062E-3</v>
      </c>
      <c r="T69">
        <v>-1.769E-3</v>
      </c>
      <c r="U69">
        <v>-1.389E-3</v>
      </c>
      <c r="V69">
        <v>-9.5E-4</v>
      </c>
      <c r="W69">
        <v>-5.3600000000000002E-4</v>
      </c>
      <c r="X69">
        <v>-2.1900000000000001E-4</v>
      </c>
      <c r="Y69">
        <v>0</v>
      </c>
      <c r="Z69">
        <v>1.4100000000000001E-4</v>
      </c>
      <c r="AA69">
        <v>1.44E-4</v>
      </c>
      <c r="AB69">
        <v>1.6699999999999999E-4</v>
      </c>
      <c r="AC69">
        <v>3.2000000000000003E-4</v>
      </c>
      <c r="AD69">
        <v>4.4299999999999998E-4</v>
      </c>
      <c r="AE69">
        <v>5.0100000000000003E-4</v>
      </c>
      <c r="AF69">
        <v>5.8500000000000002E-4</v>
      </c>
      <c r="AG69">
        <v>5.9199999999999997E-4</v>
      </c>
      <c r="AH69">
        <v>4.7399999999999997E-4</v>
      </c>
      <c r="AI69">
        <v>4.2200000000000001E-4</v>
      </c>
      <c r="AJ69">
        <v>2.9100000000000003E-4</v>
      </c>
      <c r="AK69">
        <v>1.18E-4</v>
      </c>
      <c r="AL69">
        <v>-3.0200000000000002E-4</v>
      </c>
    </row>
    <row r="70" spans="1:38" x14ac:dyDescent="0.25">
      <c r="A70" s="37">
        <v>-1.1072E-2</v>
      </c>
      <c r="B70">
        <v>-1.0045E-2</v>
      </c>
      <c r="C70">
        <v>-9.1719999999999996E-3</v>
      </c>
      <c r="D70">
        <v>-8.5459999999999998E-3</v>
      </c>
      <c r="E70">
        <v>-7.8820000000000001E-3</v>
      </c>
      <c r="F70">
        <v>-7.5160000000000001E-3</v>
      </c>
      <c r="G70">
        <v>-7.1850000000000004E-3</v>
      </c>
      <c r="H70">
        <v>-6.8209999999999998E-3</v>
      </c>
      <c r="I70">
        <v>-6.4070000000000004E-3</v>
      </c>
      <c r="J70">
        <v>-6.0350000000000004E-3</v>
      </c>
      <c r="K70">
        <v>-5.5269999999999998E-3</v>
      </c>
      <c r="L70">
        <v>-5.0520000000000001E-3</v>
      </c>
      <c r="M70">
        <v>-4.3969999999999999E-3</v>
      </c>
      <c r="N70">
        <v>-3.9150000000000001E-3</v>
      </c>
      <c r="O70">
        <v>-3.4989999999999999E-3</v>
      </c>
      <c r="P70">
        <v>-3.0460000000000001E-3</v>
      </c>
      <c r="Q70">
        <v>-2.6559999999999999E-3</v>
      </c>
      <c r="R70">
        <v>-2.2680000000000001E-3</v>
      </c>
      <c r="S70">
        <v>-2.016E-3</v>
      </c>
      <c r="T70">
        <v>-1.761E-3</v>
      </c>
      <c r="U70">
        <v>-1.418E-3</v>
      </c>
      <c r="V70">
        <v>-9.6100000000000005E-4</v>
      </c>
      <c r="W70">
        <v>-5.8E-4</v>
      </c>
      <c r="X70">
        <v>-1.7000000000000001E-4</v>
      </c>
      <c r="Y70">
        <v>0</v>
      </c>
      <c r="Z70">
        <v>1.75E-4</v>
      </c>
      <c r="AA70">
        <v>1.56E-4</v>
      </c>
      <c r="AB70">
        <v>2.7099999999999997E-4</v>
      </c>
      <c r="AC70">
        <v>4.1899999999999999E-4</v>
      </c>
      <c r="AD70">
        <v>5.3700000000000004E-4</v>
      </c>
      <c r="AE70">
        <v>6.7299999999999999E-4</v>
      </c>
      <c r="AF70">
        <v>6.9300000000000004E-4</v>
      </c>
      <c r="AG70">
        <v>6.96E-4</v>
      </c>
      <c r="AH70">
        <v>6.4999999999999997E-4</v>
      </c>
      <c r="AI70">
        <v>5.9400000000000002E-4</v>
      </c>
      <c r="AJ70">
        <v>4.4299999999999998E-4</v>
      </c>
      <c r="AK70">
        <v>2.3900000000000001E-4</v>
      </c>
      <c r="AL70">
        <v>-2.5999999999999998E-4</v>
      </c>
    </row>
    <row r="71" spans="1:38" x14ac:dyDescent="0.25">
      <c r="A71" s="37">
        <v>-1.0926E-2</v>
      </c>
      <c r="B71">
        <v>-9.8849999999999997E-3</v>
      </c>
      <c r="C71">
        <v>-9.0329999999999994E-3</v>
      </c>
      <c r="D71">
        <v>-8.3479999999999995E-3</v>
      </c>
      <c r="E71">
        <v>-7.9690000000000004E-3</v>
      </c>
      <c r="F71">
        <v>-7.5249999999999996E-3</v>
      </c>
      <c r="G71">
        <v>-7.0720000000000002E-3</v>
      </c>
      <c r="H71">
        <v>-6.6699999999999997E-3</v>
      </c>
      <c r="I71">
        <v>-6.378E-3</v>
      </c>
      <c r="J71">
        <v>-5.9179999999999996E-3</v>
      </c>
      <c r="K71">
        <v>-5.4489999999999999E-3</v>
      </c>
      <c r="L71">
        <v>-5.0150000000000004E-3</v>
      </c>
      <c r="M71">
        <v>-4.4510000000000001E-3</v>
      </c>
      <c r="N71">
        <v>-3.9820000000000003E-3</v>
      </c>
      <c r="O71">
        <v>-3.5230000000000001E-3</v>
      </c>
      <c r="P71">
        <v>-3.1410000000000001E-3</v>
      </c>
      <c r="Q71">
        <v>-2.7399999999999998E-3</v>
      </c>
      <c r="R71">
        <v>-2.3410000000000002E-3</v>
      </c>
      <c r="S71">
        <v>-2.15E-3</v>
      </c>
      <c r="T71">
        <v>-1.853E-3</v>
      </c>
      <c r="U71">
        <v>-1.47E-3</v>
      </c>
      <c r="V71">
        <v>-9.7999999999999997E-4</v>
      </c>
      <c r="W71">
        <v>-6.4899999999999995E-4</v>
      </c>
      <c r="X71">
        <v>-3.01E-4</v>
      </c>
      <c r="Y71">
        <v>0</v>
      </c>
      <c r="Z71">
        <v>1.5300000000000001E-4</v>
      </c>
      <c r="AA71">
        <v>2.2000000000000001E-4</v>
      </c>
      <c r="AB71">
        <v>3.01E-4</v>
      </c>
      <c r="AC71">
        <v>4.44E-4</v>
      </c>
      <c r="AD71">
        <v>6.0800000000000003E-4</v>
      </c>
      <c r="AE71">
        <v>6.7500000000000004E-4</v>
      </c>
      <c r="AF71">
        <v>7.6900000000000004E-4</v>
      </c>
      <c r="AG71">
        <v>7.3399999999999995E-4</v>
      </c>
      <c r="AH71">
        <v>7.0100000000000002E-4</v>
      </c>
      <c r="AI71">
        <v>5.4199999999999995E-4</v>
      </c>
      <c r="AJ71">
        <v>4.6500000000000003E-4</v>
      </c>
      <c r="AK71">
        <v>3.6999999999999999E-4</v>
      </c>
      <c r="AL71">
        <v>-1.16E-4</v>
      </c>
    </row>
    <row r="72" spans="1:38" x14ac:dyDescent="0.25">
      <c r="A72" s="37">
        <v>-1.0763E-2</v>
      </c>
      <c r="B72">
        <v>-9.9190000000000007E-3</v>
      </c>
      <c r="C72">
        <v>-8.9289999999999994E-3</v>
      </c>
      <c r="D72">
        <v>-8.4279999999999997E-3</v>
      </c>
      <c r="E72">
        <v>-7.7990000000000004E-3</v>
      </c>
      <c r="F72">
        <v>-7.2290000000000002E-3</v>
      </c>
      <c r="G72">
        <v>-6.953E-3</v>
      </c>
      <c r="H72">
        <v>-6.6569999999999997E-3</v>
      </c>
      <c r="I72">
        <v>-6.2820000000000003E-3</v>
      </c>
      <c r="J72">
        <v>-5.9290000000000002E-3</v>
      </c>
      <c r="K72">
        <v>-5.5120000000000004E-3</v>
      </c>
      <c r="L72">
        <v>-4.9649999999999998E-3</v>
      </c>
      <c r="M72">
        <v>-4.496E-3</v>
      </c>
      <c r="N72">
        <v>-3.9649999999999998E-3</v>
      </c>
      <c r="O72">
        <v>-3.4989999999999999E-3</v>
      </c>
      <c r="P72">
        <v>-3.117E-3</v>
      </c>
      <c r="Q72">
        <v>-2.702E-3</v>
      </c>
      <c r="R72">
        <v>-2.4090000000000001E-3</v>
      </c>
      <c r="S72">
        <v>-2.183E-3</v>
      </c>
      <c r="T72">
        <v>-1.9040000000000001E-3</v>
      </c>
      <c r="U72">
        <v>-1.5009999999999999E-3</v>
      </c>
      <c r="V72">
        <v>-1.005E-3</v>
      </c>
      <c r="W72">
        <v>-5.9100000000000005E-4</v>
      </c>
      <c r="X72">
        <v>-2.3699999999999999E-4</v>
      </c>
      <c r="Y72">
        <v>0</v>
      </c>
      <c r="Z72">
        <v>2.9300000000000002E-4</v>
      </c>
      <c r="AA72">
        <v>3.3100000000000002E-4</v>
      </c>
      <c r="AB72">
        <v>4.6000000000000001E-4</v>
      </c>
      <c r="AC72">
        <v>6.4499999999999996E-4</v>
      </c>
      <c r="AD72">
        <v>7.2800000000000002E-4</v>
      </c>
      <c r="AE72">
        <v>8.3299999999999997E-4</v>
      </c>
      <c r="AF72">
        <v>9.4899999999999997E-4</v>
      </c>
      <c r="AG72">
        <v>9.1299999999999997E-4</v>
      </c>
      <c r="AH72">
        <v>7.9199999999999995E-4</v>
      </c>
      <c r="AI72">
        <v>7.5000000000000002E-4</v>
      </c>
      <c r="AJ72">
        <v>6.8400000000000004E-4</v>
      </c>
      <c r="AK72">
        <v>4.1599999999999997E-4</v>
      </c>
      <c r="AL72">
        <v>6.7000000000000002E-5</v>
      </c>
    </row>
    <row r="73" spans="1:38" x14ac:dyDescent="0.25">
      <c r="A73" s="37">
        <v>-1.0873000000000001E-2</v>
      </c>
      <c r="B73">
        <v>-9.9100000000000004E-3</v>
      </c>
      <c r="C73">
        <v>-9.2029999999999994E-3</v>
      </c>
      <c r="D73">
        <v>-8.5730000000000008E-3</v>
      </c>
      <c r="E73">
        <v>-8.0269999999999994E-3</v>
      </c>
      <c r="F73">
        <v>-7.62E-3</v>
      </c>
      <c r="G73">
        <v>-7.3039999999999997E-3</v>
      </c>
      <c r="H73">
        <v>-6.8840000000000004E-3</v>
      </c>
      <c r="I73">
        <v>-6.6049999999999998E-3</v>
      </c>
      <c r="J73">
        <v>-6.2069999999999998E-3</v>
      </c>
      <c r="K73">
        <v>-5.7889999999999999E-3</v>
      </c>
      <c r="L73">
        <v>-5.3249999999999999E-3</v>
      </c>
      <c r="M73">
        <v>-4.7070000000000002E-3</v>
      </c>
      <c r="N73">
        <v>-4.2300000000000003E-3</v>
      </c>
      <c r="O73">
        <v>-3.7309999999999999E-3</v>
      </c>
      <c r="P73">
        <v>-3.4069999999999999E-3</v>
      </c>
      <c r="Q73">
        <v>-2.9380000000000001E-3</v>
      </c>
      <c r="R73">
        <v>-2.6619999999999999E-3</v>
      </c>
      <c r="S73">
        <v>-2.346E-3</v>
      </c>
      <c r="T73">
        <v>-1.9819999999999998E-3</v>
      </c>
      <c r="U73">
        <v>-1.642E-3</v>
      </c>
      <c r="V73">
        <v>-1.1299999999999999E-3</v>
      </c>
      <c r="W73">
        <v>-7.1599999999999995E-4</v>
      </c>
      <c r="X73">
        <v>-3.1599999999999998E-4</v>
      </c>
      <c r="Y73">
        <v>0</v>
      </c>
      <c r="Z73">
        <v>2.2599999999999999E-4</v>
      </c>
      <c r="AA73">
        <v>2.41E-4</v>
      </c>
      <c r="AB73">
        <v>4.5899999999999999E-4</v>
      </c>
      <c r="AC73">
        <v>6.69E-4</v>
      </c>
      <c r="AD73">
        <v>8.4099999999999995E-4</v>
      </c>
      <c r="AE73">
        <v>8.8500000000000004E-4</v>
      </c>
      <c r="AF73">
        <v>8.9099999999999997E-4</v>
      </c>
      <c r="AG73">
        <v>9.4200000000000002E-4</v>
      </c>
      <c r="AH73">
        <v>9.01E-4</v>
      </c>
      <c r="AI73">
        <v>7.7999999999999999E-4</v>
      </c>
      <c r="AJ73">
        <v>7.7800000000000005E-4</v>
      </c>
      <c r="AK73">
        <v>5.0799999999999999E-4</v>
      </c>
      <c r="AL73">
        <v>8.7000000000000001E-5</v>
      </c>
    </row>
    <row r="74" spans="1:38" x14ac:dyDescent="0.25">
      <c r="A74" s="37">
        <v>-1.1023E-2</v>
      </c>
      <c r="B74">
        <v>-1.0167000000000001E-2</v>
      </c>
      <c r="C74">
        <v>-9.3509999999999999E-3</v>
      </c>
      <c r="D74">
        <v>-8.6910000000000008E-3</v>
      </c>
      <c r="E74">
        <v>-8.319E-3</v>
      </c>
      <c r="F74">
        <v>-7.8069999999999997E-3</v>
      </c>
      <c r="G74">
        <v>-7.4079999999999997E-3</v>
      </c>
      <c r="H74">
        <v>-6.986E-3</v>
      </c>
      <c r="I74">
        <v>-6.679E-3</v>
      </c>
      <c r="J74">
        <v>-6.3220000000000004E-3</v>
      </c>
      <c r="K74">
        <v>-5.8310000000000002E-3</v>
      </c>
      <c r="L74">
        <v>-5.4970000000000001E-3</v>
      </c>
      <c r="M74">
        <v>-4.9329999999999999E-3</v>
      </c>
      <c r="N74">
        <v>-4.4000000000000003E-3</v>
      </c>
      <c r="O74">
        <v>-4.0000000000000001E-3</v>
      </c>
      <c r="P74">
        <v>-3.4740000000000001E-3</v>
      </c>
      <c r="Q74">
        <v>-3.1489999999999999E-3</v>
      </c>
      <c r="R74">
        <v>-2.7269999999999998E-3</v>
      </c>
      <c r="S74">
        <v>-2.5279999999999999E-3</v>
      </c>
      <c r="T74">
        <v>-2.1029999999999998E-3</v>
      </c>
      <c r="U74">
        <v>-1.694E-3</v>
      </c>
      <c r="V74">
        <v>-1.238E-3</v>
      </c>
      <c r="W74">
        <v>-7.7999999999999999E-4</v>
      </c>
      <c r="X74">
        <v>-3.9899999999999999E-4</v>
      </c>
      <c r="Y74">
        <v>0</v>
      </c>
      <c r="Z74">
        <v>2.0699999999999999E-4</v>
      </c>
      <c r="AA74">
        <v>3.7599999999999998E-4</v>
      </c>
      <c r="AB74">
        <v>6.1399999999999996E-4</v>
      </c>
      <c r="AC74">
        <v>8.1700000000000002E-4</v>
      </c>
      <c r="AD74">
        <v>9.3700000000000001E-4</v>
      </c>
      <c r="AE74">
        <v>9.6900000000000003E-4</v>
      </c>
      <c r="AF74">
        <v>1.041E-3</v>
      </c>
      <c r="AG74">
        <v>1.1069999999999999E-3</v>
      </c>
      <c r="AH74">
        <v>9.3899999999999995E-4</v>
      </c>
      <c r="AI74">
        <v>8.9300000000000002E-4</v>
      </c>
      <c r="AJ74">
        <v>7.3499999999999998E-4</v>
      </c>
      <c r="AK74">
        <v>6.9300000000000004E-4</v>
      </c>
      <c r="AL74">
        <v>2.7300000000000002E-4</v>
      </c>
    </row>
    <row r="75" spans="1:38" x14ac:dyDescent="0.25">
      <c r="A75" s="37">
        <v>-1.1435000000000001E-2</v>
      </c>
      <c r="B75">
        <v>-1.0711999999999999E-2</v>
      </c>
      <c r="C75">
        <v>-9.8259999999999997E-3</v>
      </c>
      <c r="D75">
        <v>-9.3860000000000002E-3</v>
      </c>
      <c r="E75">
        <v>-8.6350000000000003E-3</v>
      </c>
      <c r="F75">
        <v>-8.1639999999999994E-3</v>
      </c>
      <c r="G75">
        <v>-7.894E-3</v>
      </c>
      <c r="H75">
        <v>-7.554E-3</v>
      </c>
      <c r="I75">
        <v>-7.182E-3</v>
      </c>
      <c r="J75">
        <v>-6.8479999999999999E-3</v>
      </c>
      <c r="K75">
        <v>-6.4460000000000003E-3</v>
      </c>
      <c r="L75">
        <v>-5.9109999999999996E-3</v>
      </c>
      <c r="M75">
        <v>-5.2979999999999998E-3</v>
      </c>
      <c r="N75">
        <v>-4.7540000000000004E-3</v>
      </c>
      <c r="O75">
        <v>-4.2030000000000001E-3</v>
      </c>
      <c r="P75">
        <v>-3.7859999999999999E-3</v>
      </c>
      <c r="Q75">
        <v>-3.336E-3</v>
      </c>
      <c r="R75">
        <v>-2.9640000000000001E-3</v>
      </c>
      <c r="S75">
        <v>-2.7230000000000002E-3</v>
      </c>
      <c r="T75">
        <v>-2.4009999999999999E-3</v>
      </c>
      <c r="U75">
        <v>-1.8829999999999999E-3</v>
      </c>
      <c r="V75">
        <v>-1.346E-3</v>
      </c>
      <c r="W75">
        <v>-8.1400000000000005E-4</v>
      </c>
      <c r="X75">
        <v>-3.2600000000000001E-4</v>
      </c>
      <c r="Y75">
        <v>0</v>
      </c>
      <c r="Z75">
        <v>3.28E-4</v>
      </c>
      <c r="AA75">
        <v>4.66E-4</v>
      </c>
      <c r="AB75">
        <v>7.1900000000000002E-4</v>
      </c>
      <c r="AC75">
        <v>1.0300000000000001E-3</v>
      </c>
      <c r="AD75">
        <v>1.0839999999999999E-3</v>
      </c>
      <c r="AE75">
        <v>1.2669999999999999E-3</v>
      </c>
      <c r="AF75">
        <v>1.2880000000000001E-3</v>
      </c>
      <c r="AG75">
        <v>1.2080000000000001E-3</v>
      </c>
      <c r="AH75">
        <v>1.1199999999999999E-3</v>
      </c>
      <c r="AI75">
        <v>1.029E-3</v>
      </c>
      <c r="AJ75">
        <v>1.0380000000000001E-3</v>
      </c>
      <c r="AK75">
        <v>7.7399999999999995E-4</v>
      </c>
      <c r="AL75">
        <v>4.7699999999999999E-4</v>
      </c>
    </row>
    <row r="76" spans="1:38" x14ac:dyDescent="0.25">
      <c r="A76" s="37">
        <v>-1.2274E-2</v>
      </c>
      <c r="B76">
        <v>-1.1334E-2</v>
      </c>
      <c r="C76">
        <v>-1.0699E-2</v>
      </c>
      <c r="D76">
        <v>-9.9380000000000007E-3</v>
      </c>
      <c r="E76">
        <v>-9.4269999999999996E-3</v>
      </c>
      <c r="F76">
        <v>-8.9549999999999994E-3</v>
      </c>
      <c r="G76">
        <v>-8.5210000000000008E-3</v>
      </c>
      <c r="H76">
        <v>-8.1600000000000006E-3</v>
      </c>
      <c r="I76">
        <v>-7.8209999999999998E-3</v>
      </c>
      <c r="J76">
        <v>-7.4089999999999998E-3</v>
      </c>
      <c r="K76">
        <v>-6.9119999999999997E-3</v>
      </c>
      <c r="L76">
        <v>-6.5310000000000003E-3</v>
      </c>
      <c r="M76">
        <v>-5.7980000000000002E-3</v>
      </c>
      <c r="N76">
        <v>-5.2519999999999997E-3</v>
      </c>
      <c r="O76">
        <v>-4.718E-3</v>
      </c>
      <c r="P76">
        <v>-4.2310000000000004E-3</v>
      </c>
      <c r="Q76">
        <v>-3.7599999999999999E-3</v>
      </c>
      <c r="R76">
        <v>-3.2330000000000002E-3</v>
      </c>
      <c r="S76">
        <v>-2.9559999999999999E-3</v>
      </c>
      <c r="T76">
        <v>-2.4729999999999999E-3</v>
      </c>
      <c r="U76">
        <v>-2.019E-3</v>
      </c>
      <c r="V76">
        <v>-1.3860000000000001E-3</v>
      </c>
      <c r="W76">
        <v>-8.8599999999999996E-4</v>
      </c>
      <c r="X76">
        <v>-4.0999999999999999E-4</v>
      </c>
      <c r="Y76">
        <v>0</v>
      </c>
      <c r="Z76">
        <v>2.81E-4</v>
      </c>
      <c r="AA76">
        <v>6.02E-4</v>
      </c>
      <c r="AB76">
        <v>8.7699999999999996E-4</v>
      </c>
      <c r="AC76">
        <v>1.1100000000000001E-3</v>
      </c>
      <c r="AD76">
        <v>1.2930000000000001E-3</v>
      </c>
      <c r="AE76">
        <v>1.31E-3</v>
      </c>
      <c r="AF76">
        <v>1.3990000000000001E-3</v>
      </c>
      <c r="AG76">
        <v>1.3829999999999999E-3</v>
      </c>
      <c r="AH76">
        <v>1.333E-3</v>
      </c>
      <c r="AI76">
        <v>1.3259999999999999E-3</v>
      </c>
      <c r="AJ76">
        <v>1.0970000000000001E-3</v>
      </c>
      <c r="AK76">
        <v>1.021E-3</v>
      </c>
      <c r="AL76">
        <v>5.6899999999999995E-4</v>
      </c>
    </row>
    <row r="77" spans="1:38" x14ac:dyDescent="0.25">
      <c r="A77" s="37">
        <v>-1.311E-2</v>
      </c>
      <c r="B77">
        <v>-1.2429000000000001E-2</v>
      </c>
      <c r="C77">
        <v>-1.1563E-2</v>
      </c>
      <c r="D77">
        <v>-1.0928999999999999E-2</v>
      </c>
      <c r="E77">
        <v>-1.0305E-2</v>
      </c>
      <c r="F77">
        <v>-9.6550000000000004E-3</v>
      </c>
      <c r="G77">
        <v>-9.2510000000000005E-3</v>
      </c>
      <c r="H77">
        <v>-8.8079999999999999E-3</v>
      </c>
      <c r="I77">
        <v>-8.4480000000000006E-3</v>
      </c>
      <c r="J77">
        <v>-8.0540000000000004E-3</v>
      </c>
      <c r="K77">
        <v>-7.5750000000000001E-3</v>
      </c>
      <c r="L77">
        <v>-7.0489999999999997E-3</v>
      </c>
      <c r="M77">
        <v>-6.3889999999999997E-3</v>
      </c>
      <c r="N77">
        <v>-5.7169999999999999E-3</v>
      </c>
      <c r="O77">
        <v>-5.2189999999999997E-3</v>
      </c>
      <c r="P77">
        <v>-4.6350000000000002E-3</v>
      </c>
      <c r="Q77">
        <v>-4.1029999999999999E-3</v>
      </c>
      <c r="R77">
        <v>-3.6380000000000002E-3</v>
      </c>
      <c r="S77">
        <v>-3.3019999999999998E-3</v>
      </c>
      <c r="T77">
        <v>-2.872E-3</v>
      </c>
      <c r="U77">
        <v>-2.2659999999999998E-3</v>
      </c>
      <c r="V77">
        <v>-1.5529999999999999E-3</v>
      </c>
      <c r="W77">
        <v>-9.7900000000000005E-4</v>
      </c>
      <c r="X77">
        <v>-4.7100000000000001E-4</v>
      </c>
      <c r="Y77">
        <v>0</v>
      </c>
      <c r="Z77">
        <v>3.3700000000000001E-4</v>
      </c>
      <c r="AA77">
        <v>6.3100000000000005E-4</v>
      </c>
      <c r="AB77">
        <v>9.01E-4</v>
      </c>
      <c r="AC77">
        <v>1.294E-3</v>
      </c>
      <c r="AD77">
        <v>1.4270000000000001E-3</v>
      </c>
      <c r="AE77">
        <v>1.3910000000000001E-3</v>
      </c>
      <c r="AF77">
        <v>1.5219999999999999E-3</v>
      </c>
      <c r="AG77">
        <v>1.516E-3</v>
      </c>
      <c r="AH77">
        <v>1.431E-3</v>
      </c>
      <c r="AI77">
        <v>1.2539999999999999E-3</v>
      </c>
      <c r="AJ77">
        <v>1.206E-3</v>
      </c>
      <c r="AK77">
        <v>1.1479999999999999E-3</v>
      </c>
      <c r="AL77">
        <v>7.8200000000000003E-4</v>
      </c>
    </row>
    <row r="78" spans="1:38" x14ac:dyDescent="0.25">
      <c r="A78" s="37">
        <v>-1.4298E-2</v>
      </c>
      <c r="B78">
        <v>-1.3514E-2</v>
      </c>
      <c r="C78">
        <v>-1.2744E-2</v>
      </c>
      <c r="D78">
        <v>-1.2041E-2</v>
      </c>
      <c r="E78">
        <v>-1.1169999999999999E-2</v>
      </c>
      <c r="F78">
        <v>-1.0614999999999999E-2</v>
      </c>
      <c r="G78">
        <v>-1.0278000000000001E-2</v>
      </c>
      <c r="H78">
        <v>-9.8750000000000001E-3</v>
      </c>
      <c r="I78">
        <v>-9.3650000000000001E-3</v>
      </c>
      <c r="J78">
        <v>-8.9669999999999993E-3</v>
      </c>
      <c r="K78">
        <v>-8.4449999999999994E-3</v>
      </c>
      <c r="L78">
        <v>-7.8220000000000008E-3</v>
      </c>
      <c r="M78">
        <v>-7.0309999999999999E-3</v>
      </c>
      <c r="N78">
        <v>-6.3769999999999999E-3</v>
      </c>
      <c r="O78">
        <v>-5.7720000000000002E-3</v>
      </c>
      <c r="P78">
        <v>-5.058E-3</v>
      </c>
      <c r="Q78">
        <v>-4.5710000000000004E-3</v>
      </c>
      <c r="R78">
        <v>-4.0509999999999999E-3</v>
      </c>
      <c r="S78">
        <v>-3.6700000000000001E-3</v>
      </c>
      <c r="T78">
        <v>-3.1540000000000001E-3</v>
      </c>
      <c r="U78">
        <v>-2.578E-3</v>
      </c>
      <c r="V78">
        <v>-1.8090000000000001E-3</v>
      </c>
      <c r="W78">
        <v>-1.1590000000000001E-3</v>
      </c>
      <c r="X78">
        <v>-4.6799999999999999E-4</v>
      </c>
      <c r="Y78">
        <v>0</v>
      </c>
      <c r="Z78">
        <v>3.8000000000000002E-4</v>
      </c>
      <c r="AA78">
        <v>6.0899999999999995E-4</v>
      </c>
      <c r="AB78">
        <v>1.0560000000000001E-3</v>
      </c>
      <c r="AC78">
        <v>1.335E-3</v>
      </c>
      <c r="AD78">
        <v>1.4530000000000001E-3</v>
      </c>
      <c r="AE78">
        <v>1.6069999999999999E-3</v>
      </c>
      <c r="AF78">
        <v>1.611E-3</v>
      </c>
      <c r="AG78">
        <v>1.5889999999999999E-3</v>
      </c>
      <c r="AH78">
        <v>1.5219999999999999E-3</v>
      </c>
      <c r="AI78">
        <v>1.3669999999999999E-3</v>
      </c>
      <c r="AJ78">
        <v>1.421E-3</v>
      </c>
      <c r="AK78">
        <v>1.132E-3</v>
      </c>
      <c r="AL78">
        <v>8.4000000000000003E-4</v>
      </c>
    </row>
    <row r="79" spans="1:38" x14ac:dyDescent="0.25">
      <c r="A79" s="37">
        <v>-1.5439E-2</v>
      </c>
      <c r="B79">
        <v>-1.4663000000000001E-2</v>
      </c>
      <c r="C79">
        <v>-1.3951E-2</v>
      </c>
      <c r="D79">
        <v>-1.3087E-2</v>
      </c>
      <c r="E79">
        <v>-1.2522E-2</v>
      </c>
      <c r="F79">
        <v>-1.1894E-2</v>
      </c>
      <c r="G79">
        <v>-1.1261999999999999E-2</v>
      </c>
      <c r="H79">
        <v>-1.0855E-2</v>
      </c>
      <c r="I79">
        <v>-1.0411999999999999E-2</v>
      </c>
      <c r="J79">
        <v>-9.9100000000000004E-3</v>
      </c>
      <c r="K79">
        <v>-9.3039999999999998E-3</v>
      </c>
      <c r="L79">
        <v>-8.8090000000000009E-3</v>
      </c>
      <c r="M79">
        <v>-7.9139999999999992E-3</v>
      </c>
      <c r="N79">
        <v>-7.1170000000000001E-3</v>
      </c>
      <c r="O79">
        <v>-6.4270000000000004E-3</v>
      </c>
      <c r="P79">
        <v>-5.8770000000000003E-3</v>
      </c>
      <c r="Q79">
        <v>-5.1770000000000002E-3</v>
      </c>
      <c r="R79">
        <v>-4.5919999999999997E-3</v>
      </c>
      <c r="S79">
        <v>-4.1780000000000003E-3</v>
      </c>
      <c r="T79">
        <v>-3.4559999999999999E-3</v>
      </c>
      <c r="U79">
        <v>-2.7829999999999999E-3</v>
      </c>
      <c r="V79">
        <v>-1.949E-3</v>
      </c>
      <c r="W79">
        <v>-1.201E-3</v>
      </c>
      <c r="X79">
        <v>-5.4900000000000001E-4</v>
      </c>
      <c r="Y79">
        <v>0</v>
      </c>
      <c r="Z79">
        <v>4.2000000000000002E-4</v>
      </c>
      <c r="AA79">
        <v>7.6199999999999998E-4</v>
      </c>
      <c r="AB79">
        <v>1.0859999999999999E-3</v>
      </c>
      <c r="AC79">
        <v>1.4649999999999999E-3</v>
      </c>
      <c r="AD79">
        <v>1.66E-3</v>
      </c>
      <c r="AE79">
        <v>1.781E-3</v>
      </c>
      <c r="AF79">
        <v>1.769E-3</v>
      </c>
      <c r="AG79">
        <v>1.7639999999999999E-3</v>
      </c>
      <c r="AH79">
        <v>1.681E-3</v>
      </c>
      <c r="AI79">
        <v>1.5330000000000001E-3</v>
      </c>
      <c r="AJ79">
        <v>1.444E-3</v>
      </c>
      <c r="AK79">
        <v>1.312E-3</v>
      </c>
      <c r="AL79">
        <v>8.8000000000000003E-4</v>
      </c>
    </row>
    <row r="80" spans="1:38" x14ac:dyDescent="0.25">
      <c r="A80" s="37">
        <v>-1.6206999999999999E-2</v>
      </c>
      <c r="B80">
        <v>-1.5682000000000001E-2</v>
      </c>
      <c r="C80">
        <v>-1.4733E-2</v>
      </c>
      <c r="D80">
        <v>-1.4104E-2</v>
      </c>
      <c r="E80">
        <v>-1.3188999999999999E-2</v>
      </c>
      <c r="F80">
        <v>-1.2455000000000001E-2</v>
      </c>
      <c r="G80">
        <v>-1.2142999999999999E-2</v>
      </c>
      <c r="H80">
        <v>-1.1594999999999999E-2</v>
      </c>
      <c r="I80">
        <v>-1.1136E-2</v>
      </c>
      <c r="J80">
        <v>-1.0671E-2</v>
      </c>
      <c r="K80">
        <v>-1.0071999999999999E-2</v>
      </c>
      <c r="L80">
        <v>-9.2759999999999995E-3</v>
      </c>
      <c r="M80">
        <v>-8.5489999999999993E-3</v>
      </c>
      <c r="N80">
        <v>-7.6480000000000003E-3</v>
      </c>
      <c r="O80">
        <v>-6.881E-3</v>
      </c>
      <c r="P80">
        <v>-6.2310000000000004E-3</v>
      </c>
      <c r="Q80">
        <v>-5.6160000000000003E-3</v>
      </c>
      <c r="R80">
        <v>-4.8979999999999996E-3</v>
      </c>
      <c r="S80">
        <v>-4.4689999999999999E-3</v>
      </c>
      <c r="T80">
        <v>-3.8249999999999998E-3</v>
      </c>
      <c r="U80">
        <v>-3.0730000000000002E-3</v>
      </c>
      <c r="V80">
        <v>-2.0079999999999998E-3</v>
      </c>
      <c r="W80">
        <v>-1.2930000000000001E-3</v>
      </c>
      <c r="X80">
        <v>-6.4400000000000004E-4</v>
      </c>
      <c r="Y80">
        <v>0</v>
      </c>
      <c r="Z80">
        <v>3.4699999999999998E-4</v>
      </c>
      <c r="AA80">
        <v>7.5600000000000005E-4</v>
      </c>
      <c r="AB80">
        <v>1.1180000000000001E-3</v>
      </c>
      <c r="AC80">
        <v>1.5169999999999999E-3</v>
      </c>
      <c r="AD80">
        <v>1.6050000000000001E-3</v>
      </c>
      <c r="AE80">
        <v>1.7409999999999999E-3</v>
      </c>
      <c r="AF80">
        <v>1.812E-3</v>
      </c>
      <c r="AG80">
        <v>1.7979999999999999E-3</v>
      </c>
      <c r="AH80">
        <v>1.64E-3</v>
      </c>
      <c r="AI80">
        <v>1.537E-3</v>
      </c>
      <c r="AJ80">
        <v>1.389E-3</v>
      </c>
      <c r="AK80">
        <v>1.2279999999999999E-3</v>
      </c>
      <c r="AL80">
        <v>9.4399999999999996E-4</v>
      </c>
    </row>
    <row r="81" spans="1:38" x14ac:dyDescent="0.25">
      <c r="A81" s="37">
        <v>-1.7188999999999999E-2</v>
      </c>
      <c r="B81">
        <v>-1.6438000000000001E-2</v>
      </c>
      <c r="C81">
        <v>-1.5790999999999999E-2</v>
      </c>
      <c r="D81">
        <v>-1.494E-2</v>
      </c>
      <c r="E81">
        <v>-1.4004000000000001E-2</v>
      </c>
      <c r="F81">
        <v>-1.3491E-2</v>
      </c>
      <c r="G81">
        <v>-1.2919E-2</v>
      </c>
      <c r="H81">
        <v>-1.2411999999999999E-2</v>
      </c>
      <c r="I81">
        <v>-1.1960999999999999E-2</v>
      </c>
      <c r="J81">
        <v>-1.1389E-2</v>
      </c>
      <c r="K81">
        <v>-1.0768E-2</v>
      </c>
      <c r="L81">
        <v>-1.0015E-2</v>
      </c>
      <c r="M81">
        <v>-8.9610000000000002E-3</v>
      </c>
      <c r="N81">
        <v>-8.2310000000000005E-3</v>
      </c>
      <c r="O81">
        <v>-7.3860000000000002E-3</v>
      </c>
      <c r="P81">
        <v>-6.6950000000000004E-3</v>
      </c>
      <c r="Q81">
        <v>-5.9659999999999999E-3</v>
      </c>
      <c r="R81">
        <v>-5.2329999999999998E-3</v>
      </c>
      <c r="S81">
        <v>-4.8110000000000002E-3</v>
      </c>
      <c r="T81">
        <v>-4.1139999999999996E-3</v>
      </c>
      <c r="U81">
        <v>-3.2049999999999999E-3</v>
      </c>
      <c r="V81">
        <v>-2.238E-3</v>
      </c>
      <c r="W81">
        <v>-1.364E-3</v>
      </c>
      <c r="X81">
        <v>-5.1900000000000004E-4</v>
      </c>
      <c r="Y81">
        <v>0</v>
      </c>
      <c r="Z81">
        <v>4.2299999999999998E-4</v>
      </c>
      <c r="AA81">
        <v>6.9800000000000005E-4</v>
      </c>
      <c r="AB81">
        <v>1.1640000000000001E-3</v>
      </c>
      <c r="AC81">
        <v>1.457E-3</v>
      </c>
      <c r="AD81">
        <v>1.622E-3</v>
      </c>
      <c r="AE81">
        <v>1.701E-3</v>
      </c>
      <c r="AF81">
        <v>1.6919999999999999E-3</v>
      </c>
      <c r="AG81">
        <v>1.7340000000000001E-3</v>
      </c>
      <c r="AH81">
        <v>1.6249999999999999E-3</v>
      </c>
      <c r="AI81">
        <v>1.506E-3</v>
      </c>
      <c r="AJ81">
        <v>1.4300000000000001E-3</v>
      </c>
      <c r="AK81">
        <v>1.145E-3</v>
      </c>
      <c r="AL81">
        <v>7.4899999999999999E-4</v>
      </c>
    </row>
    <row r="82" spans="1:38" x14ac:dyDescent="0.25">
      <c r="A82" s="37">
        <v>-1.6986999999999999E-2</v>
      </c>
      <c r="B82">
        <v>-1.6497000000000001E-2</v>
      </c>
      <c r="C82">
        <v>-1.5730999999999998E-2</v>
      </c>
      <c r="D82">
        <v>-1.4898E-2</v>
      </c>
      <c r="E82">
        <v>-1.4348E-2</v>
      </c>
      <c r="F82">
        <v>-1.354E-2</v>
      </c>
      <c r="G82">
        <v>-1.3013E-2</v>
      </c>
      <c r="H82">
        <v>-1.2444E-2</v>
      </c>
      <c r="I82">
        <v>-1.1926000000000001E-2</v>
      </c>
      <c r="J82">
        <v>-1.1439E-2</v>
      </c>
      <c r="K82">
        <v>-1.073E-2</v>
      </c>
      <c r="L82">
        <v>-1.0182999999999999E-2</v>
      </c>
      <c r="M82">
        <v>-9.1940000000000008E-3</v>
      </c>
      <c r="N82">
        <v>-8.1659999999999996E-3</v>
      </c>
      <c r="O82">
        <v>-7.4609999999999998E-3</v>
      </c>
      <c r="P82">
        <v>-6.7070000000000003E-3</v>
      </c>
      <c r="Q82">
        <v>-5.9849999999999999E-3</v>
      </c>
      <c r="R82">
        <v>-5.2950000000000002E-3</v>
      </c>
      <c r="S82">
        <v>-4.7190000000000001E-3</v>
      </c>
      <c r="T82">
        <v>-3.947E-3</v>
      </c>
      <c r="U82">
        <v>-3.173E-3</v>
      </c>
      <c r="V82">
        <v>-2.1180000000000001E-3</v>
      </c>
      <c r="W82">
        <v>-1.3500000000000001E-3</v>
      </c>
      <c r="X82">
        <v>-5.6099999999999998E-4</v>
      </c>
      <c r="Y82">
        <v>0</v>
      </c>
      <c r="Z82">
        <v>4.8700000000000002E-4</v>
      </c>
      <c r="AA82">
        <v>7.6099999999999996E-4</v>
      </c>
      <c r="AB82">
        <v>9.4399999999999996E-4</v>
      </c>
      <c r="AC82">
        <v>1.364E-3</v>
      </c>
      <c r="AD82">
        <v>1.5510000000000001E-3</v>
      </c>
      <c r="AE82">
        <v>1.5629999999999999E-3</v>
      </c>
      <c r="AF82">
        <v>1.722E-3</v>
      </c>
      <c r="AG82">
        <v>1.585E-3</v>
      </c>
      <c r="AH82">
        <v>1.5020000000000001E-3</v>
      </c>
      <c r="AI82">
        <v>1.266E-3</v>
      </c>
      <c r="AJ82">
        <v>1.114E-3</v>
      </c>
      <c r="AK82">
        <v>1.1249999999999999E-3</v>
      </c>
      <c r="AL82">
        <v>5.7399999999999997E-4</v>
      </c>
    </row>
    <row r="83" spans="1:38" x14ac:dyDescent="0.25">
      <c r="A83" s="37">
        <v>-1.6865000000000002E-2</v>
      </c>
      <c r="B83">
        <v>-1.6497000000000001E-2</v>
      </c>
      <c r="C83">
        <v>-1.5657000000000001E-2</v>
      </c>
      <c r="D83">
        <v>-1.5099E-2</v>
      </c>
      <c r="E83">
        <v>-1.4161E-2</v>
      </c>
      <c r="F83">
        <v>-1.3414000000000001E-2</v>
      </c>
      <c r="G83">
        <v>-1.306E-2</v>
      </c>
      <c r="H83">
        <v>-1.2548999999999999E-2</v>
      </c>
      <c r="I83">
        <v>-1.2208999999999999E-2</v>
      </c>
      <c r="J83">
        <v>-1.1603E-2</v>
      </c>
      <c r="K83">
        <v>-1.093E-2</v>
      </c>
      <c r="L83">
        <v>-1.0043E-2</v>
      </c>
      <c r="M83">
        <v>-9.1439999999999994E-3</v>
      </c>
      <c r="N83">
        <v>-8.3049999999999999E-3</v>
      </c>
      <c r="O83">
        <v>-7.5110000000000003E-3</v>
      </c>
      <c r="P83">
        <v>-6.7660000000000003E-3</v>
      </c>
      <c r="Q83">
        <v>-6.0020000000000004E-3</v>
      </c>
      <c r="R83">
        <v>-5.2909999999999997E-3</v>
      </c>
      <c r="S83">
        <v>-4.8549999999999999E-3</v>
      </c>
      <c r="T83">
        <v>-4.1399999999999996E-3</v>
      </c>
      <c r="U83">
        <v>-3.225E-3</v>
      </c>
      <c r="V83">
        <v>-2.2690000000000002E-3</v>
      </c>
      <c r="W83">
        <v>-1.274E-3</v>
      </c>
      <c r="X83">
        <v>-5.7399999999999997E-4</v>
      </c>
      <c r="Y83">
        <v>0</v>
      </c>
      <c r="Z83">
        <v>3.4200000000000002E-4</v>
      </c>
      <c r="AA83">
        <v>6.0499999999999996E-4</v>
      </c>
      <c r="AB83">
        <v>8.2899999999999998E-4</v>
      </c>
      <c r="AC83">
        <v>1.1820000000000001E-3</v>
      </c>
      <c r="AD83">
        <v>1.3029999999999999E-3</v>
      </c>
      <c r="AE83">
        <v>1.4970000000000001E-3</v>
      </c>
      <c r="AF83">
        <v>1.575E-3</v>
      </c>
      <c r="AG83">
        <v>1.4959999999999999E-3</v>
      </c>
      <c r="AH83">
        <v>1.2390000000000001E-3</v>
      </c>
      <c r="AI83">
        <v>1.1000000000000001E-3</v>
      </c>
      <c r="AJ83">
        <v>1.0169999999999999E-3</v>
      </c>
      <c r="AK83">
        <v>7.1900000000000002E-4</v>
      </c>
      <c r="AL83">
        <v>2.6499999999999999E-4</v>
      </c>
    </row>
    <row r="84" spans="1:38" x14ac:dyDescent="0.25">
      <c r="A84" s="37">
        <v>-1.6111E-2</v>
      </c>
      <c r="B84">
        <v>-1.5343000000000001E-2</v>
      </c>
      <c r="C84">
        <v>-1.4876E-2</v>
      </c>
      <c r="D84">
        <v>-1.4033E-2</v>
      </c>
      <c r="E84">
        <v>-1.3372E-2</v>
      </c>
      <c r="F84">
        <v>-1.285E-2</v>
      </c>
      <c r="G84">
        <v>-1.2293999999999999E-2</v>
      </c>
      <c r="H84">
        <v>-1.171E-2</v>
      </c>
      <c r="I84">
        <v>-1.1277000000000001E-2</v>
      </c>
      <c r="J84">
        <v>-1.0716E-2</v>
      </c>
      <c r="K84">
        <v>-1.0012E-2</v>
      </c>
      <c r="L84">
        <v>-9.4310000000000001E-3</v>
      </c>
      <c r="M84">
        <v>-8.3400000000000002E-3</v>
      </c>
      <c r="N84">
        <v>-7.6090000000000003E-3</v>
      </c>
      <c r="O84">
        <v>-6.7809999999999997E-3</v>
      </c>
      <c r="P84">
        <v>-6.1269999999999996E-3</v>
      </c>
      <c r="Q84">
        <v>-5.5250000000000004E-3</v>
      </c>
      <c r="R84">
        <v>-4.7670000000000004E-3</v>
      </c>
      <c r="S84">
        <v>-4.3220000000000003E-3</v>
      </c>
      <c r="T84">
        <v>-3.6219999999999998E-3</v>
      </c>
      <c r="U84">
        <v>-2.8609999999999998E-3</v>
      </c>
      <c r="V84">
        <v>-1.9269999999999999E-3</v>
      </c>
      <c r="W84">
        <v>-1.1950000000000001E-3</v>
      </c>
      <c r="X84">
        <v>-5.0299999999999997E-4</v>
      </c>
      <c r="Y84">
        <v>0</v>
      </c>
      <c r="Z84">
        <v>1.7799999999999999E-4</v>
      </c>
      <c r="AA84">
        <v>2.22E-4</v>
      </c>
      <c r="AB84">
        <v>5.6800000000000004E-4</v>
      </c>
      <c r="AC84">
        <v>8.52E-4</v>
      </c>
      <c r="AD84">
        <v>1.0150000000000001E-3</v>
      </c>
      <c r="AE84">
        <v>1.0579999999999999E-3</v>
      </c>
      <c r="AF84">
        <v>1.0319999999999999E-3</v>
      </c>
      <c r="AG84">
        <v>1.111E-3</v>
      </c>
      <c r="AH84">
        <v>7.7899999999999996E-4</v>
      </c>
      <c r="AI84">
        <v>6.3500000000000004E-4</v>
      </c>
      <c r="AJ84">
        <v>5.2300000000000003E-4</v>
      </c>
      <c r="AK84">
        <v>2.4600000000000002E-4</v>
      </c>
      <c r="AL84">
        <v>-1.47E-4</v>
      </c>
    </row>
    <row r="85" spans="1:38" x14ac:dyDescent="0.25">
      <c r="A85" s="37">
        <v>-1.3502999999999999E-2</v>
      </c>
      <c r="B85">
        <v>-1.3221E-2</v>
      </c>
      <c r="C85">
        <v>-1.2553999999999999E-2</v>
      </c>
      <c r="D85">
        <v>-1.2149999999999999E-2</v>
      </c>
      <c r="E85">
        <v>-1.1622E-2</v>
      </c>
      <c r="F85">
        <v>-1.0999999999999999E-2</v>
      </c>
      <c r="G85">
        <v>-1.0654E-2</v>
      </c>
      <c r="H85">
        <v>-1.0012E-2</v>
      </c>
      <c r="I85">
        <v>-9.7359999999999999E-3</v>
      </c>
      <c r="J85">
        <v>-9.3159999999999996E-3</v>
      </c>
      <c r="K85">
        <v>-8.7530000000000004E-3</v>
      </c>
      <c r="L85">
        <v>-8.1580000000000003E-3</v>
      </c>
      <c r="M85">
        <v>-7.3990000000000002E-3</v>
      </c>
      <c r="N85">
        <v>-6.483E-3</v>
      </c>
      <c r="O85">
        <v>-5.9430000000000004E-3</v>
      </c>
      <c r="P85">
        <v>-5.2680000000000001E-3</v>
      </c>
      <c r="Q85">
        <v>-4.666E-3</v>
      </c>
      <c r="R85">
        <v>-4.071E-3</v>
      </c>
      <c r="S85">
        <v>-3.6979999999999999E-3</v>
      </c>
      <c r="T85">
        <v>-3.137E-3</v>
      </c>
      <c r="U85">
        <v>-2.4069999999999999E-3</v>
      </c>
      <c r="V85">
        <v>-1.4840000000000001E-3</v>
      </c>
      <c r="W85">
        <v>-8.6200000000000003E-4</v>
      </c>
      <c r="X85">
        <v>-3.9899999999999999E-4</v>
      </c>
      <c r="Y85">
        <v>0</v>
      </c>
      <c r="Z85">
        <v>3.2499999999999999E-4</v>
      </c>
      <c r="AA85">
        <v>3.8499999999999998E-4</v>
      </c>
      <c r="AB85">
        <v>3.9399999999999998E-4</v>
      </c>
      <c r="AC85">
        <v>7.9000000000000001E-4</v>
      </c>
      <c r="AD85">
        <v>9.2800000000000001E-4</v>
      </c>
      <c r="AE85">
        <v>9.9299999999999996E-4</v>
      </c>
      <c r="AF85">
        <v>8.0199999999999998E-4</v>
      </c>
      <c r="AG85">
        <v>7.9500000000000003E-4</v>
      </c>
      <c r="AH85">
        <v>8.2399999999999997E-4</v>
      </c>
      <c r="AI85">
        <v>4.64E-4</v>
      </c>
      <c r="AJ85">
        <v>1.92E-4</v>
      </c>
      <c r="AK85">
        <v>2.6499999999999999E-4</v>
      </c>
      <c r="AL85">
        <v>-3.6200000000000002E-4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153_CC_taarray</vt:lpstr>
      <vt:lpstr>153_CC_tcarray</vt:lpstr>
      <vt:lpstr>150_CC_taarray</vt:lpstr>
      <vt:lpstr>150_CC_tcarray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2015-02-22T17:16:37Z</dcterms:created>
  <dcterms:modified xsi:type="dcterms:W3CDTF">2016-07-18T19:43:52Z</dcterms:modified>
  <dc:language>en-US</dc:language>
</cp:coreProperties>
</file>