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75" yWindow="2355" windowWidth="25605" windowHeight="1606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Asset_Cal_Info!$A$1:$H$21</definedName>
    <definedName name="_xlnm._FilterDatabase">Asset_Cal_Info!$A$1:$H$21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Asset_Cal_Info!$A$1:$H$388</definedName>
    <definedName name="_FilterDatabase_0_0_0_0_0_0_0">Asset_Cal_Info!$A$1:$H$1</definedName>
    <definedName name="_FilterDatabase_0_0_0_0_0_0_0_0">Asset_Cal_Info!$A$1:$H$388</definedName>
    <definedName name="_FilterDatabase_0_0_0_0_1">Asset_Cal_Info!$A$1:$H$388</definedName>
    <definedName name="_FilterDatabase_0_0_0_1">Asset_Cal_Info!$A$1:$H$1</definedName>
    <definedName name="_FilterDatabase_0_0_1">Asset_Cal_Info!$A$1:$H$388</definedName>
    <definedName name="_FilterDatabase_0_1">Asset_Cal_Info!$A$1:$H$1</definedName>
    <definedName name="_FilterDatabase_1">Asset_Cal_Info!$A$1:$H$21</definedName>
    <definedName name="_FilterDatabase_1_1">Asset_Cal_Info!$A$1:$H$1</definedName>
    <definedName name="_FilterDatabase_1_1_1">Moorings!$B$1:$K$98</definedName>
    <definedName name="_FilterDatabase_2">Asset_Cal_Info!$A$1:$H$388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<sst xmlns="http://schemas.openxmlformats.org/spreadsheetml/2006/main" count="60" uniqueCount="32">
  <si>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</si>
  <si>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</si>
  <si>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</si>
  <si>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</si>
  <si>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</si>
  <si>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</si>
  <si>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</si>
  <si>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</si>
  <si>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</si>
  <si>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</si>
  <si>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</si>
  <si>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</si>
  <si>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</si>
  <si>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</si>
  <si>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</si>
  <si>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</si>
  <si>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</si>
  <si>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</si>
  <si>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</si>
  <si>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</si>
  <si>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</si>
  <si>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42° 34.300' S</t>
  </si>
  <si>
    <t>42° 39.400' W</t>
  </si>
  <si>
    <t>GI05MOAS-PG562-01-CTDGVM000</t>
  </si>
  <si>
    <t>GI05MOAS-PG562-02-DOSTAM000</t>
  </si>
  <si>
    <t>GI05MOAS-PG562-03-NUTNRM000</t>
  </si>
  <si>
    <t>GI05MOAS-PG562-04-PARADM000</t>
  </si>
  <si>
    <t>GI05MOAS-PG562-05-FLORTM000</t>
  </si>
  <si>
    <t>GI05MOAS-PG562-06-FLORTO000</t>
  </si>
  <si>
    <t>GI05MOAS-PG562-00-ENG000000</t>
  </si>
  <si>
    <t>GA05MOAS-PG562</t>
  </si>
  <si>
    <t>A01725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</si>
</sst>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0" borderId="0" xfId="2" applyFont="1"/>
    <xf numFmtId="0" fontId="5" fillId="0" borderId="0" xfId="2" applyFont="1" applyFill="1"/>
    <xf numFmtId="0" fontId="10" fillId="2" borderId="7" xfId="0" applyFont="1" applyFill="1" applyBorder="1" applyAlignment="1">
      <alignment horizontal="center" vertical="center" wrapText="1"/>
    </xf>
  </cellXfs>
  <cellStyles count="6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31</v>
      </c>
      <c r="B2" s="8" t="s">
        <v>30</v>
      </c>
      <c r="C2" s="8">
        <v>562</v>
      </c>
      <c r="D2" s="8">
        <v>1</v>
      </c>
      <c r="E2" s="9">
        <v>42332</v>
      </c>
      <c r="F2" s="10">
        <v>0.89583333333333337</v>
      </c>
      <c r="G2" s="9"/>
      <c r="H2" s="26" t="s">
        <v>21</v>
      </c>
      <c r="I2" s="26" t="s">
        <v>22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-42.571666666666665</v>
      </c>
      <c r="N2" s="22">
        <f>((LEFT(I2,(FIND("°",I2,1)-1)))+(MID(I2,(FIND("°",I2,1)+1),(FIND("'",I2,1))-(FIND("°",I2,1)+1))/60))*(IF(RIGHT(I2,1)="E",1,-1))</f>
        <v>-42.656666666666666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31.5" x14ac:dyDescent="0.25">
      <c r="A1" s="18" t="s">
        <v>0</v>
      </c>
      <c r="B1" s="41"/>
      <c r="C1" s="19" t="s">
        <v>14</v>
      </c>
      <c r="D1" s="19" t="s">
        <v>13</v>
      </c>
      <c r="E1" s="19"/>
      <c r="F1" s="19" t="s">
        <v>10</v>
      </c>
      <c r="G1" s="20" t="s">
        <v>11</v>
      </c>
      <c r="H1" s="20" t="s">
        <v>12</v>
      </c>
    </row>
    <row r="2" spans="1:14" s="4" customFormat="1" x14ac:dyDescent="0.25">
      <c r="A2" s="11" t="s">
        <v>23</v>
      </c>
      <c r="B2" t="s">
        <v>31</v>
      </c>
      <c r="C2" s="21">
        <v>562</v>
      </c>
      <c r="D2" s="21">
        <v>1</v>
      </c>
      <c r="E2" s="21"/>
      <c r="F2" s="30">
        <v>9284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21"/>
      <c r="D3" s="21"/>
      <c r="E3" s="21"/>
      <c r="F3" s="16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24</v>
      </c>
      <c r="B4" t="s">
        <v>31</v>
      </c>
      <c r="C4" s="21">
        <v>562</v>
      </c>
      <c r="D4" s="14">
        <v>1</v>
      </c>
      <c r="E4" s="14"/>
      <c r="F4" s="30">
        <v>420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21"/>
      <c r="D5" s="14"/>
      <c r="E5" s="14"/>
      <c r="F5" s="16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25</v>
      </c>
      <c r="B6" t="s">
        <v>31</v>
      </c>
      <c r="C6" s="21">
        <v>562</v>
      </c>
      <c r="D6" s="14">
        <v>1</v>
      </c>
      <c r="E6" s="14"/>
      <c r="F6" s="32">
        <v>659</v>
      </c>
      <c r="G6" s="15"/>
      <c r="H6" s="23"/>
      <c r="I6" s="12" t="s">
        <v>15</v>
      </c>
    </row>
    <row r="7" spans="1:14" s="4" customFormat="1" ht="12.75" x14ac:dyDescent="0.2">
      <c r="A7" s="5"/>
      <c r="B7" s="5"/>
      <c r="C7" s="21"/>
      <c r="D7" s="14"/>
      <c r="E7" s="14"/>
      <c r="F7" s="16"/>
      <c r="G7" s="15"/>
      <c r="H7" s="17"/>
      <c r="I7" s="12"/>
      <c r="J7" s="12"/>
      <c r="K7" s="12"/>
      <c r="L7" s="12"/>
      <c r="M7" s="12"/>
      <c r="N7" s="12"/>
    </row>
    <row r="8" spans="1:14" s="4" customFormat="1" x14ac:dyDescent="0.25">
      <c r="A8" s="11" t="s">
        <v>26</v>
      </c>
      <c r="B8" t="s">
        <v>31</v>
      </c>
      <c r="C8" s="21">
        <v>562</v>
      </c>
      <c r="D8" s="14">
        <v>1</v>
      </c>
      <c r="E8" s="14"/>
      <c r="F8" s="32">
        <v>50197</v>
      </c>
      <c r="G8" s="15"/>
      <c r="H8" s="23"/>
      <c r="I8" s="12" t="s">
        <v>15</v>
      </c>
    </row>
    <row r="9" spans="1:14" s="4" customFormat="1" ht="12.75" x14ac:dyDescent="0.2">
      <c r="A9" s="5"/>
      <c r="B9" s="5"/>
      <c r="C9" s="21"/>
      <c r="D9" s="14"/>
      <c r="E9" s="14"/>
      <c r="F9" s="16"/>
      <c r="G9" s="15"/>
      <c r="H9" s="17"/>
      <c r="I9" s="12"/>
      <c r="J9" s="12"/>
      <c r="K9" s="12"/>
      <c r="L9" s="12"/>
      <c r="M9" s="12"/>
      <c r="N9" s="12"/>
    </row>
    <row r="10" spans="1:14" s="4" customFormat="1" x14ac:dyDescent="0.25">
      <c r="A10" s="24" t="s">
        <v>27</v>
      </c>
      <c r="B10" t="s">
        <v>31</v>
      </c>
      <c r="C10" s="21">
        <v>562</v>
      </c>
      <c r="D10" s="14">
        <v>1</v>
      </c>
      <c r="E10" s="14"/>
      <c r="F10" s="30">
        <v>3783</v>
      </c>
      <c r="G10" s="35" t="s">
        <v>16</v>
      </c>
      <c r="H10" s="36">
        <v>124</v>
      </c>
      <c r="I10" s="25"/>
      <c r="J10" s="25"/>
      <c r="K10" s="12"/>
      <c r="L10" s="12"/>
      <c r="M10" s="12"/>
      <c r="N10" s="12"/>
    </row>
    <row r="11" spans="1:14" s="4" customFormat="1" x14ac:dyDescent="0.25">
      <c r="A11" s="27" t="s">
        <v>27</v>
      </c>
      <c r="B11" t="s">
        <v>31</v>
      </c>
      <c r="C11" s="28">
        <v>562</v>
      </c>
      <c r="D11" s="29">
        <v>1</v>
      </c>
      <c r="E11" s="29"/>
      <c r="F11" s="31">
        <v>3783</v>
      </c>
      <c r="H11" s="37">
        <v>700</v>
      </c>
      <c r="I11" s="25"/>
      <c r="J11" s="25"/>
      <c r="K11" s="12"/>
      <c r="L11" s="12"/>
      <c r="M11" s="12"/>
      <c r="N11" s="12"/>
    </row>
    <row r="12" spans="1:14" s="4" customFormat="1" x14ac:dyDescent="0.25">
      <c r="A12" s="27" t="s">
        <v>27</v>
      </c>
      <c r="B12" t="s">
        <v>31</v>
      </c>
      <c r="C12" s="28">
        <v>562</v>
      </c>
      <c r="D12" s="29">
        <v>1</v>
      </c>
      <c r="E12" s="29"/>
      <c r="F12" s="31">
        <v>3783</v>
      </c>
      <c r="G12" s="35" t="s">
        <v>18</v>
      </c>
      <c r="H12" s="37">
        <v>1.0760000000000001</v>
      </c>
      <c r="I12" s="25"/>
      <c r="J12" s="25"/>
      <c r="K12" s="12"/>
      <c r="L12" s="12"/>
      <c r="M12" s="12"/>
      <c r="N12" s="12"/>
    </row>
    <row r="13" spans="1:14" s="4" customFormat="1" x14ac:dyDescent="0.25">
      <c r="A13" s="27" t="s">
        <v>27</v>
      </c>
      <c r="B13" t="s">
        <v>31</v>
      </c>
      <c r="C13" s="28">
        <v>562</v>
      </c>
      <c r="D13" s="29">
        <v>1</v>
      </c>
      <c r="E13" s="29"/>
      <c r="F13" s="31">
        <v>3783</v>
      </c>
      <c r="G13" s="35" t="s">
        <v>19</v>
      </c>
      <c r="H13" s="38">
        <v>3.9E-2</v>
      </c>
      <c r="I13" s="25"/>
      <c r="J13" s="25"/>
      <c r="K13" s="12"/>
      <c r="L13" s="12"/>
      <c r="M13" s="12"/>
      <c r="N13" s="12"/>
    </row>
    <row r="14" spans="1:14" s="4" customFormat="1" ht="12.75" x14ac:dyDescent="0.2">
      <c r="A14" s="11"/>
      <c r="B14" s="11"/>
      <c r="C14" s="21"/>
      <c r="D14" s="14"/>
      <c r="E14" s="14"/>
      <c r="F14" s="16"/>
      <c r="G14" s="12"/>
      <c r="H14" s="13"/>
      <c r="I14" s="12"/>
      <c r="J14" s="12"/>
      <c r="K14" s="12"/>
      <c r="L14" s="12"/>
      <c r="M14" s="12"/>
      <c r="N14" s="12"/>
    </row>
    <row r="15" spans="1:14" s="4" customFormat="1" x14ac:dyDescent="0.25">
      <c r="A15" s="27" t="s">
        <v>28</v>
      </c>
      <c r="B15" t="s">
        <v>31</v>
      </c>
      <c r="C15" s="28">
        <v>562</v>
      </c>
      <c r="D15" s="29">
        <v>1</v>
      </c>
      <c r="E15" s="29"/>
      <c r="F15" s="33">
        <v>1329</v>
      </c>
      <c r="G15" s="35" t="s">
        <v>17</v>
      </c>
      <c r="H15" s="37">
        <v>700</v>
      </c>
      <c r="I15" s="25"/>
    </row>
    <row r="16" spans="1:14" s="4" customFormat="1" x14ac:dyDescent="0.25">
      <c r="A16" s="27" t="s">
        <v>28</v>
      </c>
      <c r="B16" t="s">
        <v>31</v>
      </c>
      <c r="C16" s="28">
        <v>562</v>
      </c>
      <c r="D16" s="29">
        <v>1</v>
      </c>
      <c r="E16" s="29"/>
      <c r="F16" s="33">
        <v>1329</v>
      </c>
      <c r="G16" s="35" t="s">
        <v>16</v>
      </c>
      <c r="H16" s="36">
        <v>124</v>
      </c>
      <c r="I16" s="25"/>
      <c r="J16" s="25"/>
      <c r="K16" s="12"/>
      <c r="L16" s="12"/>
      <c r="M16" s="12"/>
      <c r="N16" s="12"/>
    </row>
    <row r="17" spans="1:14" s="4" customFormat="1" x14ac:dyDescent="0.25">
      <c r="A17" s="27" t="s">
        <v>28</v>
      </c>
      <c r="B17" t="s">
        <v>31</v>
      </c>
      <c r="C17" s="28">
        <v>562</v>
      </c>
      <c r="D17" s="29">
        <v>1</v>
      </c>
      <c r="E17" s="29"/>
      <c r="F17" s="33">
        <v>1329</v>
      </c>
      <c r="G17" s="35" t="s">
        <v>18</v>
      </c>
      <c r="H17" s="37">
        <v>1.0760000000000001</v>
      </c>
      <c r="I17" s="25"/>
      <c r="J17" s="25"/>
      <c r="K17" s="12"/>
      <c r="L17" s="12"/>
      <c r="M17" s="12"/>
      <c r="N17" s="12"/>
    </row>
    <row r="18" spans="1:14" s="4" customFormat="1" x14ac:dyDescent="0.25">
      <c r="A18" s="27" t="s">
        <v>28</v>
      </c>
      <c r="B18" t="s">
        <v>31</v>
      </c>
      <c r="C18" s="28">
        <v>562</v>
      </c>
      <c r="D18" s="29">
        <v>1</v>
      </c>
      <c r="E18" s="29"/>
      <c r="F18" s="33">
        <v>1329</v>
      </c>
      <c r="G18" s="35" t="s">
        <v>19</v>
      </c>
      <c r="H18" s="38">
        <v>3.9E-2</v>
      </c>
      <c r="I18" s="25"/>
      <c r="J18" s="25"/>
      <c r="K18" s="12"/>
      <c r="L18" s="12"/>
      <c r="M18" s="12"/>
      <c r="N18" s="12"/>
    </row>
    <row r="19" spans="1:14" s="4" customFormat="1" ht="12.75" x14ac:dyDescent="0.2">
      <c r="A19" s="5"/>
      <c r="B19" s="5"/>
      <c r="C19" s="21"/>
      <c r="D19" s="14"/>
      <c r="E19" s="14"/>
      <c r="F19" s="16"/>
      <c r="G19" s="39"/>
      <c r="H19" s="40"/>
      <c r="I19" s="12"/>
      <c r="J19" s="12"/>
      <c r="K19" s="12"/>
      <c r="L19" s="12"/>
      <c r="M19" s="12"/>
      <c r="N19" s="12"/>
    </row>
    <row r="20" spans="1:14" s="4" customFormat="1" x14ac:dyDescent="0.25">
      <c r="A20" s="11" t="s">
        <v>29</v>
      </c>
      <c r="B20" t="s">
        <v>31</v>
      </c>
      <c r="C20" s="21">
        <v>562</v>
      </c>
      <c r="D20" s="14">
        <v>1</v>
      </c>
      <c r="E20" s="14"/>
      <c r="F20" s="34">
        <v>562</v>
      </c>
      <c r="G20" s="12"/>
      <c r="H20" s="13"/>
      <c r="I20" s="12" t="s">
        <v>15</v>
      </c>
      <c r="J20" s="12"/>
      <c r="K20" s="12"/>
      <c r="L20" s="12"/>
      <c r="M20" s="12"/>
      <c r="N20" s="12"/>
    </row>
    <row r="21" spans="1:14" s="4" customFormat="1" ht="12.75" x14ac:dyDescent="0.25">
      <c r="A21" s="12"/>
      <c r="B21" s="12"/>
      <c r="C21" s="14"/>
      <c r="D21" s="14"/>
      <c r="E21" s="14"/>
      <c r="F21" s="14"/>
      <c r="G21" s="12"/>
      <c r="H21" s="13"/>
      <c r="I21" s="12"/>
      <c r="J21" s="12"/>
      <c r="K21" s="12"/>
      <c r="L21" s="12"/>
      <c r="M21" s="12"/>
      <c r="N21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2016-05-26T19:42:35Z</dcterms:modified>
</cp:coreProperties>
</file>