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5" yWindow="1335" windowWidth="24555" windowHeight="934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Asset_Cal_Info!$A$1:$H$14</definedName>
    <definedName name="_xlnm._FilterDatabase">Asset_Cal_Info!$A$1:$H$14</definedName>
    <definedName name="_FilterDatabase_0">Moorings!#REF!</definedName>
    <definedName name="_FilterDatabase_0_0">Moorings!$B$1:$K$88</definedName>
    <definedName name="_FilterDatabase_0_0_0">Moorings!#REF!</definedName>
    <definedName name="_FilterDatabase_0_0_0_0">Moorings!$B$1:$K$88</definedName>
    <definedName name="_FilterDatabase_0_0_0_0_0">Asset_Cal_Info!$A$1:$H$1</definedName>
    <definedName name="_FilterDatabase_0_0_0_0_0_0">Asset_Cal_Info!$A$1:$H$381</definedName>
    <definedName name="_FilterDatabase_0_0_0_0_0_0_0">Asset_Cal_Info!$A$1:$H$1</definedName>
    <definedName name="_FilterDatabase_0_0_0_0_0_0_0_0">Asset_Cal_Info!$A$1:$H$381</definedName>
    <definedName name="_FilterDatabase_0_0_0_0_1">Asset_Cal_Info!$A$1:$H$381</definedName>
    <definedName name="_FilterDatabase_0_0_0_1">Asset_Cal_Info!$A$1:$H$1</definedName>
    <definedName name="_FilterDatabase_0_0_1">Asset_Cal_Info!$A$1:$H$381</definedName>
    <definedName name="_FilterDatabase_0_1">Asset_Cal_Info!$A$1:$H$1</definedName>
    <definedName name="_FilterDatabase_1">Asset_Cal_Info!$A$1:$H$14</definedName>
    <definedName name="_FilterDatabase_1_1">Asset_Cal_Info!$A$1:$H$1</definedName>
    <definedName name="_FilterDatabase_1_1_1">Moorings!$B$1:$K$88</definedName>
    <definedName name="_FilterDatabase_2">Asset_Cal_Info!$A$1:$H$381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<sst xmlns="http://schemas.openxmlformats.org/spreadsheetml/2006/main" count="55" uniqueCount="39">
  <si>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</si>
  <si>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</si>
  <si>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</si>
  <si>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</si>
  <si>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</si>
  <si>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</si>
  <si>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</si>
  <si>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</si>
  <si>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</si>
  <si>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</si>
  <si>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</si>
  <si>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</si>
  <si>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</si>
  <si>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</si>
  <si>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</si>
  <si>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</si>
  <si>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</si>
  <si>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144° 32.718' W</t>
  </si>
  <si>
    <t>50° 10.015' N</t>
  </si>
  <si>
    <t>configuration 1 GPG</t>
  </si>
  <si>
    <t>GP05MOAS-PG514</t>
  </si>
  <si>
    <t>GP05MOAS-PG514-01-CTDGVM000</t>
  </si>
  <si>
    <t>GP05MOAS-PG514-02-DOSTAM000</t>
  </si>
  <si>
    <t>GP05MOAS-PG514-02-FLORTM000</t>
  </si>
  <si>
    <t>GP05MOAS-PG514-03-NUTNRM000</t>
  </si>
  <si>
    <t>GP05MOAS-PG514-00-ENG000000</t>
  </si>
  <si>
    <t>CC_scattering_angle</t>
  </si>
  <si>
    <t>CC_measurement_wavelength</t>
  </si>
  <si>
    <t>CC_angular_resolution</t>
  </si>
  <si>
    <t>CC_depolarization_ratio</t>
  </si>
  <si>
    <t xml:space="preserve">Constant.   </t>
  </si>
  <si>
    <t>Summer 2015 profiling glider has a special configuration and there is no flort</t>
  </si>
  <si>
    <t>Mooring OOIBARCODE</t>
  </si>
  <si>
    <t>Sensor OOIBARCODE</t>
  </si>
  <si>
    <t>N00652</t>
  </si>
  <si>
    <t>N00651</t>
  </si>
  <si>
    <t>N00650</t>
  </si>
  <si>
    <t>A01222</t>
  </si>
  <si>
    <t>OL000133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</si>
</sst>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8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7" applyFont="1" applyFill="1"/>
    <xf numFmtId="0" fontId="12" fillId="3" borderId="0" xfId="2" applyFont="1" applyFill="1" applyAlignment="1">
      <alignment horizontal="left"/>
    </xf>
    <xf numFmtId="164" fontId="1" fillId="3" borderId="0" xfId="17" applyNumberFormat="1" applyFont="1" applyFill="1" applyAlignment="1">
      <alignment horizontal="left"/>
    </xf>
    <xf numFmtId="164" fontId="12" fillId="3" borderId="0" xfId="17" applyNumberFormat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2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14" xfId="17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5546875" defaultRowHeight="15" x14ac:dyDescent="0.25"/>
  <cols>
    <col min="1" max="1" width="13.28515625" customWidth="1"/>
    <col min="2" max="2" width="31.7109375" customWidth="1"/>
    <col min="3" max="4" width="15.85546875" customWidth="1"/>
    <col min="5" max="9" width="18.7109375" customWidth="1"/>
    <col min="10" max="11" width="16.140625" customWidth="1"/>
    <col min="12" max="12" width="29.140625" customWidth="1"/>
    <col min="13" max="13" width="17.85546875" customWidth="1"/>
    <col min="14" max="14" width="18.28515625" customWidth="1"/>
  </cols>
  <sheetData>
    <row r="1" spans="1:14" ht="25.5" x14ac:dyDescent="0.25">
      <c r="A1" s="29" t="s">
        <v>32</v>
      </c>
      <c r="B1" s="29" t="s">
        <v>0</v>
      </c>
      <c r="C1" s="29" t="s">
        <v>1</v>
      </c>
      <c r="D1" s="29" t="s">
        <v>13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</row>
    <row r="2" spans="1:14" s="3" customFormat="1" x14ac:dyDescent="0.25">
      <c r="A2" t="s">
        <v>37</v>
      </c>
      <c r="B2" s="5" t="s">
        <v>20</v>
      </c>
      <c r="C2" s="5">
        <v>514</v>
      </c>
      <c r="D2" s="5">
        <v>1</v>
      </c>
      <c r="E2" s="6">
        <v>42157</v>
      </c>
      <c r="F2" s="7">
        <v>0.41666666666666669</v>
      </c>
      <c r="G2" s="6"/>
      <c r="H2" s="19" t="s">
        <v>18</v>
      </c>
      <c r="I2" s="19" t="s">
        <v>17</v>
      </c>
      <c r="J2" s="5">
        <v>1000</v>
      </c>
      <c r="K2" s="5" t="s">
        <v>16</v>
      </c>
      <c r="L2" s="4" t="s">
        <v>19</v>
      </c>
      <c r="M2" s="16">
        <f>((LEFT(H2,(FIND("°",H2,1)-1)))+(MID(H2,(FIND("°",H2,1)+1),(FIND("'",H2,1))-(FIND("°",H2,1)+1))/60))*(IF(RIGHT(H2,1)="N",1,-1))</f>
        <v>50.166916666666665</v>
      </c>
      <c r="N2" s="16">
        <f>((LEFT(I2,(FIND("°",I2,1)-1)))+(MID(I2,(FIND("°",I2,1)+1),(FIND("'",I2,1))-(FIND("°",I2,1)+1))/60))*(IF(RIGHT(I2,1)="E",1,-1))</f>
        <v>-144.5453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E13" sqref="E13"/>
    </sheetView>
  </sheetViews>
  <sheetFormatPr defaultColWidth="8.85546875" defaultRowHeight="15" x14ac:dyDescent="0.25"/>
  <cols>
    <col min="1" max="1" width="32.28515625" bestFit="1" customWidth="1"/>
    <col min="2" max="2" width="18.28515625" customWidth="1"/>
    <col min="3" max="3" width="14.140625" customWidth="1"/>
    <col min="4" max="4" width="16.28515625" customWidth="1"/>
    <col min="5" max="5" width="15.7109375" customWidth="1"/>
    <col min="6" max="6" width="13.570312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5" ht="25.5" x14ac:dyDescent="0.25">
      <c r="A1" s="30" t="s">
        <v>0</v>
      </c>
      <c r="B1" s="30" t="s">
        <v>32</v>
      </c>
      <c r="C1" s="30" t="s">
        <v>14</v>
      </c>
      <c r="D1" s="30" t="s">
        <v>13</v>
      </c>
      <c r="E1" s="30" t="s">
        <v>33</v>
      </c>
      <c r="F1" s="30" t="s">
        <v>10</v>
      </c>
      <c r="G1" s="30" t="s">
        <v>11</v>
      </c>
      <c r="H1" s="30" t="s">
        <v>12</v>
      </c>
    </row>
    <row r="2" spans="1:15" s="1" customFormat="1" x14ac:dyDescent="0.25">
      <c r="A2" s="8" t="s">
        <v>21</v>
      </c>
      <c r="B2" t="s">
        <v>37</v>
      </c>
      <c r="C2" s="15">
        <v>514</v>
      </c>
      <c r="D2" s="15">
        <v>1</v>
      </c>
      <c r="E2" t="s">
        <v>36</v>
      </c>
      <c r="F2" s="13">
        <v>9230</v>
      </c>
      <c r="G2" s="9"/>
      <c r="H2" s="10"/>
      <c r="I2" s="9" t="s">
        <v>15</v>
      </c>
      <c r="J2" s="9"/>
      <c r="K2" s="9"/>
      <c r="L2" s="9"/>
      <c r="M2" s="9"/>
      <c r="N2" s="9"/>
    </row>
    <row r="3" spans="1:15" s="1" customFormat="1" ht="12.75" x14ac:dyDescent="0.2">
      <c r="A3" s="8"/>
      <c r="B3" s="8"/>
      <c r="C3" s="15"/>
      <c r="D3" s="15"/>
      <c r="E3" s="15"/>
      <c r="F3" s="13"/>
      <c r="G3" s="9"/>
      <c r="H3" s="10"/>
      <c r="I3" s="9"/>
      <c r="J3" s="9"/>
      <c r="K3" s="9"/>
      <c r="L3" s="9"/>
      <c r="M3" s="9"/>
      <c r="N3" s="9"/>
    </row>
    <row r="4" spans="1:15" s="1" customFormat="1" x14ac:dyDescent="0.25">
      <c r="A4" s="8" t="s">
        <v>22</v>
      </c>
      <c r="B4" t="s">
        <v>37</v>
      </c>
      <c r="C4" s="15">
        <v>514</v>
      </c>
      <c r="D4" s="11">
        <v>1</v>
      </c>
      <c r="E4" t="s">
        <v>35</v>
      </c>
      <c r="F4" s="13">
        <v>361</v>
      </c>
      <c r="G4" s="9"/>
      <c r="H4" s="10"/>
      <c r="I4" s="9" t="s">
        <v>15</v>
      </c>
      <c r="J4" s="9"/>
      <c r="K4" s="9"/>
      <c r="L4" s="9"/>
      <c r="M4" s="9"/>
      <c r="N4" s="9"/>
    </row>
    <row r="5" spans="1:15" s="1" customFormat="1" ht="12.75" x14ac:dyDescent="0.2">
      <c r="A5" s="8"/>
      <c r="B5" s="8"/>
      <c r="C5" s="15"/>
      <c r="D5" s="11"/>
      <c r="E5" s="11"/>
      <c r="F5" s="13"/>
      <c r="G5" s="9"/>
      <c r="H5" s="10"/>
      <c r="I5" s="9" t="s">
        <v>31</v>
      </c>
      <c r="J5" s="9"/>
      <c r="K5" s="9"/>
      <c r="L5" s="9"/>
      <c r="M5" s="9"/>
      <c r="N5" s="9"/>
    </row>
    <row r="6" spans="1:15" s="1" customFormat="1" ht="12.75" x14ac:dyDescent="0.2">
      <c r="I6" s="18" t="s">
        <v>23</v>
      </c>
      <c r="J6" s="15">
        <v>514</v>
      </c>
      <c r="K6" s="11">
        <v>1</v>
      </c>
      <c r="L6" s="11">
        <v>3500</v>
      </c>
      <c r="M6" s="24" t="s">
        <v>26</v>
      </c>
      <c r="N6" s="25">
        <v>124</v>
      </c>
      <c r="O6" s="9" t="s">
        <v>30</v>
      </c>
    </row>
    <row r="7" spans="1:15" s="1" customFormat="1" ht="12.75" x14ac:dyDescent="0.2">
      <c r="I7" s="20" t="s">
        <v>23</v>
      </c>
      <c r="J7" s="21">
        <v>514</v>
      </c>
      <c r="K7" s="22">
        <v>1</v>
      </c>
      <c r="L7" s="23">
        <v>3500</v>
      </c>
      <c r="M7" s="24" t="s">
        <v>27</v>
      </c>
      <c r="N7" s="26">
        <v>700</v>
      </c>
      <c r="O7" s="9" t="s">
        <v>30</v>
      </c>
    </row>
    <row r="8" spans="1:15" s="1" customFormat="1" ht="12.75" x14ac:dyDescent="0.2">
      <c r="I8" s="20" t="s">
        <v>23</v>
      </c>
      <c r="J8" s="21">
        <v>514</v>
      </c>
      <c r="K8" s="22">
        <v>1</v>
      </c>
      <c r="L8" s="23">
        <v>3500</v>
      </c>
      <c r="M8" s="24" t="s">
        <v>28</v>
      </c>
      <c r="N8" s="27">
        <v>1.0760000000000001</v>
      </c>
      <c r="O8" s="9" t="s">
        <v>30</v>
      </c>
    </row>
    <row r="9" spans="1:15" s="1" customFormat="1" ht="12.75" x14ac:dyDescent="0.2">
      <c r="I9" s="20" t="s">
        <v>23</v>
      </c>
      <c r="J9" s="21">
        <v>514</v>
      </c>
      <c r="K9" s="22">
        <v>1</v>
      </c>
      <c r="L9" s="23">
        <v>3500</v>
      </c>
      <c r="M9" s="24" t="s">
        <v>29</v>
      </c>
      <c r="N9" s="28">
        <v>3.9E-2</v>
      </c>
      <c r="O9" s="9" t="s">
        <v>30</v>
      </c>
    </row>
    <row r="10" spans="1:15" s="1" customFormat="1" ht="12.75" x14ac:dyDescent="0.2">
      <c r="A10" s="2"/>
      <c r="B10" s="2"/>
      <c r="C10" s="15"/>
      <c r="D10" s="11"/>
      <c r="E10" s="11"/>
      <c r="F10" s="13"/>
      <c r="G10" s="12"/>
      <c r="H10" s="14"/>
      <c r="I10" s="9"/>
      <c r="J10" s="9"/>
      <c r="K10" s="9"/>
      <c r="L10" s="9"/>
      <c r="M10" s="9"/>
      <c r="N10" s="9"/>
    </row>
    <row r="11" spans="1:15" s="1" customFormat="1" x14ac:dyDescent="0.25">
      <c r="A11" s="8" t="s">
        <v>24</v>
      </c>
      <c r="B11" t="s">
        <v>37</v>
      </c>
      <c r="C11" s="15">
        <v>514</v>
      </c>
      <c r="D11" s="11">
        <v>1</v>
      </c>
      <c r="E11" t="s">
        <v>34</v>
      </c>
      <c r="F11" s="11">
        <v>357</v>
      </c>
      <c r="G11" s="12"/>
      <c r="H11" s="17"/>
      <c r="I11" s="9" t="s">
        <v>15</v>
      </c>
    </row>
    <row r="12" spans="1:15" s="1" customFormat="1" ht="12.75" x14ac:dyDescent="0.2">
      <c r="A12" s="2"/>
      <c r="B12" s="2"/>
      <c r="C12" s="15"/>
      <c r="D12" s="11"/>
      <c r="E12" s="11"/>
      <c r="F12" s="13"/>
      <c r="G12" s="12"/>
      <c r="H12" s="14"/>
      <c r="I12" s="9"/>
      <c r="J12" s="9"/>
      <c r="K12" s="9"/>
      <c r="L12" s="9"/>
      <c r="M12" s="9"/>
      <c r="N12" s="9"/>
    </row>
    <row r="13" spans="1:15" s="1" customFormat="1" x14ac:dyDescent="0.25">
      <c r="A13" s="8" t="s">
        <v>25</v>
      </c>
      <c r="B13" t="s">
        <v>37</v>
      </c>
      <c r="C13" s="15">
        <v>514</v>
      </c>
      <c r="D13" s="11">
        <v>1</v>
      </c>
      <c r="E13" t="s">
        <v>38</v>
      </c>
      <c r="F13" s="13">
        <v>514</v>
      </c>
      <c r="G13" s="9"/>
      <c r="H13" s="10"/>
      <c r="I13" s="9" t="s">
        <v>15</v>
      </c>
      <c r="J13" s="9"/>
      <c r="K13" s="9"/>
      <c r="L13" s="9"/>
      <c r="M13" s="9"/>
      <c r="N13" s="9"/>
    </row>
    <row r="14" spans="1:15" s="1" customFormat="1" ht="12.75" x14ac:dyDescent="0.25">
      <c r="A14" s="9"/>
      <c r="B14" s="9"/>
      <c r="C14" s="11"/>
      <c r="D14" s="11"/>
      <c r="E14" s="11"/>
      <c r="F14" s="11"/>
      <c r="G14" s="9"/>
      <c r="H14" s="10"/>
      <c r="I14" s="9"/>
      <c r="J14" s="9"/>
      <c r="K14" s="9"/>
      <c r="L14" s="9"/>
      <c r="M14" s="9"/>
      <c r="N14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2016-05-31T16:15:15Z</dcterms:modified>
</cp:coreProperties>
</file>