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GP03FLMA\"/>
    </mc:Choice>
  </mc:AlternateContent>
  <bookViews>
    <workbookView xWindow="12000" yWindow="8820" windowWidth="25008" windowHeight="12612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<sst xmlns="http://schemas.openxmlformats.org/spreadsheetml/2006/main" count="502" uniqueCount="110">
  <si>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</si>
  <si>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</si>
  <si>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</si>
  <si>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</si>
  <si>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</si>
  <si>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</si>
  <si>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</si>
  <si>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</si>
  <si>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</si>
  <si>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</si>
  <si>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</si>
  <si>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</si>
  <si>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</si>
  <si>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</si>
  <si>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</si>
  <si>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</si>
  <si>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</si>
  <si>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</si>
  <si>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</si>
  <si>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</si>
  <si>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</si>
  <si>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</si>
  <si>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</si>
  <si>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</si>
  <si>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</si>
  <si>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</si>
  <si>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</si>
  <si>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</si>
  <si>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</si>
  <si>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</si>
  <si>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</si>
  <si>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</si>
  <si>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</si>
  <si>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</si>
  <si>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</si>
  <si>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</si>
  <si>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</si>
  <si>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</si>
  <si>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</si>
  <si>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GP03FLMA-RIS01-03-DOSTAD000</t>
  </si>
  <si>
    <t>Requires TEMPWAT, PRESWAT, and PRACSAL from GP03FLMA-RIS02-03-CTDMOG000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</si>
  <si>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</si>
  <si>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</si>
  <si>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</si>
  <si>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</si>
  <si>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</si>
  <si>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</si>
  <si>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</si>
  <si>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</si>
  <si>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GP03FLMA</t>
  </si>
  <si>
    <t>GP03FLMA-00003</t>
  </si>
  <si>
    <t>TN-323</t>
  </si>
  <si>
    <t>Units in mm</t>
  </si>
  <si>
    <t>P0080</t>
  </si>
  <si>
    <t>[2.84877E-03, 1.20979E-04, 2.43655E-06, 2.30030E+02, -3.23256E-01, -5.85685E+01, 4.544557E+00]</t>
  </si>
  <si>
    <r>
      <t>GP03FLMA-RI</t>
    </r>
    <r>
      <rPr>
        <sz val="10"/>
        <color rgb="FF0000FF"/>
        <rFont val="Calibri"/>
        <family val="2"/>
        <scheme val="minor"/>
      </rPr>
      <t>M</t>
    </r>
    <r>
      <rPr>
        <sz val="10"/>
        <rFont val="Calibri"/>
        <family val="2"/>
        <scheme val="minor"/>
      </rPr>
      <t>02-01-ADCPSL</t>
    </r>
    <r>
      <rPr>
        <sz val="10"/>
        <color rgb="FF0000FF"/>
        <rFont val="Calibri"/>
        <family val="2"/>
        <scheme val="minor"/>
      </rPr>
      <t>003</t>
    </r>
  </si>
  <si>
    <t>GP03FLMA-FMM01-01-SIOENG000</t>
  </si>
  <si>
    <t>GP03FLMA-FMS01-01-SIOENG000</t>
  </si>
  <si>
    <t>GP03FLMA-RIS01-05-FLORTD000</t>
  </si>
  <si>
    <t>GP03FLMA-RIS01-04-PHSENF000</t>
  </si>
  <si>
    <t>GP03FLMA-RIM01-02-CTDMOG040</t>
  </si>
  <si>
    <t>GP03FLMA-RIM01-02-CTDMOG041</t>
  </si>
  <si>
    <t>GP03FLMA-RIM01-02-CTDMOG042</t>
  </si>
  <si>
    <t>GP03FLMA-RIM01-02-CTDMOG043</t>
  </si>
  <si>
    <t>GP03FLMA-RIM01-02-CTDMOG044</t>
  </si>
  <si>
    <t>GP03FLMA-RIM01-02-CTDMOG045</t>
  </si>
  <si>
    <t>GP03FLMA-RIM01-02-CTDMOG046</t>
  </si>
  <si>
    <t>GP03FLMA-RIM01-02-CTDMOG047</t>
  </si>
  <si>
    <t>GP03FLMA-RIM01-02-CTDMOG048</t>
  </si>
  <si>
    <t>GP03FLMA-RIM01-02-CTDMOH049</t>
  </si>
  <si>
    <t>GP03FLMA-RIM01-02-CTDMOH050</t>
  </si>
  <si>
    <t>GP03FLMA-RIM01-02-CTDMOH051</t>
  </si>
  <si>
    <r>
      <t>GP03FLMA-RIS01-04-PHSEN</t>
    </r>
    <r>
      <rPr>
        <sz val="10"/>
        <color rgb="FF0000FF"/>
        <rFont val="Calibri"/>
        <family val="2"/>
        <scheme val="minor"/>
      </rPr>
      <t>F</t>
    </r>
    <r>
      <rPr>
        <sz val="10"/>
        <rFont val="Calibri"/>
        <family val="2"/>
        <scheme val="minor"/>
      </rPr>
      <t>000</t>
    </r>
  </si>
  <si>
    <t>GP03FLMA-RIM01-02-CTDMOG052</t>
  </si>
  <si>
    <t>GP03FLMA-RIM01-02-CTDMOG053</t>
  </si>
  <si>
    <t>GP03FLMA-RIM01-02-CTDMOG054</t>
  </si>
  <si>
    <t>GP03FLMA-RIM01-02-CTDMOG055</t>
  </si>
  <si>
    <t>49° 58.60' N</t>
  </si>
  <si>
    <t>144° 14.77' W</t>
  </si>
  <si>
    <t>Mooring OOIBARCODE</t>
  </si>
  <si>
    <t>N00253</t>
  </si>
  <si>
    <t>Sensor OOIBARCODE</t>
  </si>
  <si>
    <t>A01497</t>
  </si>
  <si>
    <t>A00161</t>
  </si>
  <si>
    <t>A00902</t>
  </si>
  <si>
    <t>A01503</t>
  </si>
  <si>
    <t>37-10219</t>
  </si>
  <si>
    <t>A00108</t>
  </si>
  <si>
    <t>A00950</t>
  </si>
  <si>
    <t>37-12411</t>
  </si>
  <si>
    <t>37-10224</t>
  </si>
  <si>
    <t>A00113</t>
  </si>
  <si>
    <t>37-10220</t>
  </si>
  <si>
    <t>A00109</t>
  </si>
  <si>
    <t>A00110</t>
  </si>
  <si>
    <t>A00104</t>
  </si>
  <si>
    <t>37-10252</t>
  </si>
  <si>
    <t>A00137</t>
  </si>
  <si>
    <t>37-10215</t>
  </si>
  <si>
    <t>37-10221</t>
  </si>
  <si>
    <t>A00106</t>
  </si>
  <si>
    <t>37-10217</t>
  </si>
  <si>
    <t>37-10263</t>
  </si>
  <si>
    <t>A00148</t>
  </si>
  <si>
    <t>37-10226</t>
  </si>
  <si>
    <t>A00133</t>
  </si>
  <si>
    <t>37-10229</t>
  </si>
  <si>
    <t>A00136</t>
  </si>
  <si>
    <t>37-11601</t>
  </si>
  <si>
    <t>A00685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</si>
</sst>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77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8">
    <xf numFmtId="0" fontId="0" fillId="0" borderId="0" xfId="0"/>
    <xf numFmtId="0" fontId="17" fillId="0" borderId="0" xfId="0" applyNumberFormat="1" applyFont="1" applyFill="1" applyAlignment="1">
      <alignment horizontal="left" vertical="center"/>
    </xf>
    <xf numFmtId="0" fontId="15" fillId="0" borderId="0" xfId="59" applyNumberFormat="1" applyFont="1" applyFill="1" applyBorder="1" applyAlignment="1">
      <alignment horizontal="left" vertical="center" wrapText="1"/>
    </xf>
    <xf numFmtId="0" fontId="16" fillId="0" borderId="3" xfId="3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4" fontId="17" fillId="3" borderId="2" xfId="0" applyNumberFormat="1" applyFont="1" applyFill="1" applyBorder="1" applyAlignment="1">
      <alignment horizontal="center" vertical="center" wrapText="1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3" borderId="2" xfId="0" applyNumberFormat="1" applyFont="1" applyFill="1" applyBorder="1" applyAlignment="1">
      <alignment horizontal="center" vertical="center" wrapText="1"/>
    </xf>
    <xf numFmtId="165" fontId="16" fillId="0" borderId="3" xfId="3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20" fontId="16" fillId="0" borderId="3" xfId="3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2" applyNumberFormat="1" applyFont="1" applyFill="1" applyBorder="1" applyAlignment="1">
      <alignment horizontal="left" vertical="center" wrapText="1"/>
    </xf>
    <xf numFmtId="0" fontId="16" fillId="0" borderId="0" xfId="3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7" fillId="0" borderId="0" xfId="3" applyFont="1" applyBorder="1"/>
    <xf numFmtId="0" fontId="25" fillId="0" borderId="0" xfId="3" applyNumberFormat="1" applyFont="1" applyFill="1" applyBorder="1" applyAlignment="1">
      <alignment horizontal="left" vertical="center"/>
    </xf>
    <xf numFmtId="11" fontId="25" fillId="0" borderId="0" xfId="59" applyNumberFormat="1" applyFont="1" applyFill="1" applyBorder="1" applyAlignment="1">
      <alignment horizontal="left" vertical="center" wrapText="1"/>
    </xf>
    <xf numFmtId="0" fontId="28" fillId="0" borderId="0" xfId="0" applyFont="1" applyBorder="1" applyAlignment="1">
      <alignment horizontal="center" vertical="top"/>
    </xf>
    <xf numFmtId="0" fontId="16" fillId="0" borderId="3" xfId="3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</cellXfs>
  <cellStyles count="277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10" zoomScaleNormal="110" zoomScalePageLayoutView="110" workbookViewId="0">
      <selection activeCell="A2" sqref="A2"/>
    </sheetView>
  </sheetViews>
  <sheetFormatPr defaultColWidth="8.88671875" defaultRowHeight="13.8" x14ac:dyDescent="0.3"/>
  <cols>
    <col min="1" max="1" width="10.88671875" style="4" customWidth="1"/>
    <col min="2" max="2" width="22.33203125" style="4" customWidth="1"/>
    <col min="3" max="3" width="15.6640625" style="4" bestFit="1" customWidth="1"/>
    <col min="4" max="4" width="15.6640625" style="18" customWidth="1"/>
    <col min="5" max="5" width="11.33203125" style="15" bestFit="1" customWidth="1"/>
    <col min="6" max="6" width="11.33203125" style="11" bestFit="1" customWidth="1"/>
    <col min="7" max="7" width="11" style="15" bestFit="1" customWidth="1"/>
    <col min="8" max="8" width="11.88671875" style="4" bestFit="1" customWidth="1"/>
    <col min="9" max="9" width="13.44140625" style="4" bestFit="1" customWidth="1"/>
    <col min="10" max="10" width="12.6640625" style="4" customWidth="1"/>
    <col min="11" max="11" width="11.44140625" style="4" bestFit="1" customWidth="1"/>
    <col min="12" max="12" width="18.44140625" style="4" customWidth="1"/>
    <col min="13" max="13" width="13.44140625" style="4" customWidth="1"/>
    <col min="14" max="14" width="12.44140625" style="4" customWidth="1"/>
    <col min="15" max="16384" width="8.88671875" style="4"/>
  </cols>
  <sheetData>
    <row r="1" spans="1:14" s="8" customFormat="1" ht="41.4" x14ac:dyDescent="0.3">
      <c r="A1" s="36" t="s">
        <v>79</v>
      </c>
      <c r="B1" s="5" t="s">
        <v>0</v>
      </c>
      <c r="C1" s="6" t="s">
        <v>30</v>
      </c>
      <c r="D1" s="17" t="s">
        <v>43</v>
      </c>
      <c r="E1" s="13" t="s">
        <v>31</v>
      </c>
      <c r="F1" s="10" t="s">
        <v>32</v>
      </c>
      <c r="G1" s="13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7" t="s">
        <v>38</v>
      </c>
    </row>
    <row r="2" spans="1:14" s="16" customFormat="1" ht="14.4" x14ac:dyDescent="0.3">
      <c r="A2" t="s">
        <v>80</v>
      </c>
      <c r="B2" s="3" t="s">
        <v>49</v>
      </c>
      <c r="C2" s="3" t="s">
        <v>50</v>
      </c>
      <c r="D2" s="3">
        <v>3</v>
      </c>
      <c r="E2" s="14">
        <v>42161</v>
      </c>
      <c r="F2" s="19">
        <v>0.94444444444444453</v>
      </c>
      <c r="G2" s="14"/>
      <c r="H2" s="3" t="s">
        <v>77</v>
      </c>
      <c r="I2" s="3" t="s">
        <v>78</v>
      </c>
      <c r="J2" s="3">
        <v>4127</v>
      </c>
      <c r="K2" s="3" t="s">
        <v>51</v>
      </c>
      <c r="L2" s="3"/>
      <c r="M2" s="34">
        <f>((LEFT(H2,(FIND("°",H2,1)-1)))+(MID(H2,(FIND("°",H2,1)+1),(FIND("'",H2,1))-(FIND("°",H2,1)+1))/60))*(IF(RIGHT(H2,1)="N",1,-1))</f>
        <v>49.976666666666667</v>
      </c>
      <c r="N2" s="34">
        <f>((LEFT(I2,(FIND("°",I2,1)-1)))+(MID(I2,(FIND("°",I2,1)+1),(FIND("'",I2,1))-(FIND("°",I2,1)+1))/60))*(IF(RIGHT(I2,1)="E",1,-1))</f>
        <v>-144.24616666666665</v>
      </c>
    </row>
    <row r="3" spans="1:14" s="16" customFormat="1" x14ac:dyDescent="0.3">
      <c r="E3" s="29"/>
      <c r="F3" s="30"/>
      <c r="G3" s="29"/>
    </row>
    <row r="5" spans="1:14" x14ac:dyDescent="0.3">
      <c r="H5" s="35"/>
      <c r="I5" s="3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8" sqref="E88"/>
    </sheetView>
  </sheetViews>
  <sheetFormatPr defaultColWidth="8.88671875" defaultRowHeight="13.8" x14ac:dyDescent="0.3"/>
  <cols>
    <col min="1" max="1" width="28.88671875" style="1" bestFit="1" customWidth="1"/>
    <col min="2" max="2" width="15.21875" style="1" customWidth="1"/>
    <col min="3" max="3" width="13.21875" style="1" customWidth="1"/>
    <col min="4" max="4" width="11.5546875" style="9" customWidth="1"/>
    <col min="5" max="5" width="12.88671875" style="9" customWidth="1"/>
    <col min="6" max="6" width="12.33203125" style="1" customWidth="1"/>
    <col min="7" max="7" width="29.109375" style="1" bestFit="1" customWidth="1"/>
    <col min="8" max="8" width="31" style="1" customWidth="1"/>
    <col min="9" max="9" width="10.6640625" style="9" customWidth="1"/>
    <col min="10" max="13" width="10.6640625" style="1" customWidth="1"/>
    <col min="14" max="14" width="5" style="1" bestFit="1" customWidth="1"/>
    <col min="15" max="16384" width="8.88671875" style="1"/>
  </cols>
  <sheetData>
    <row r="1" spans="1:15" s="12" customFormat="1" ht="27.6" x14ac:dyDescent="0.3">
      <c r="A1" s="20" t="s">
        <v>0</v>
      </c>
      <c r="B1" s="37" t="s">
        <v>79</v>
      </c>
      <c r="C1" s="20" t="s">
        <v>1</v>
      </c>
      <c r="D1" s="21" t="s">
        <v>43</v>
      </c>
      <c r="E1" s="37" t="s">
        <v>81</v>
      </c>
      <c r="F1" s="20" t="s">
        <v>2</v>
      </c>
      <c r="G1" s="22" t="s">
        <v>3</v>
      </c>
      <c r="H1" s="22" t="s">
        <v>4</v>
      </c>
      <c r="I1" s="23" t="s">
        <v>38</v>
      </c>
      <c r="J1" s="24"/>
      <c r="K1" s="24"/>
      <c r="L1" s="24"/>
      <c r="M1" s="24"/>
      <c r="N1" s="24"/>
      <c r="O1" s="24"/>
    </row>
    <row r="2" spans="1:15" x14ac:dyDescent="0.3">
      <c r="A2" s="25"/>
      <c r="B2" s="25"/>
      <c r="C2" s="25"/>
      <c r="D2" s="26"/>
      <c r="E2" s="26"/>
      <c r="F2" s="25"/>
      <c r="G2" s="25"/>
      <c r="H2" s="25"/>
      <c r="I2" s="26"/>
      <c r="J2" s="25"/>
      <c r="K2" s="25"/>
      <c r="L2" s="25"/>
      <c r="M2" s="25"/>
      <c r="N2" s="25"/>
      <c r="O2" s="25"/>
    </row>
    <row r="3" spans="1:15" ht="14.4" x14ac:dyDescent="0.3">
      <c r="A3" s="27" t="s">
        <v>58</v>
      </c>
      <c r="B3" t="s">
        <v>80</v>
      </c>
      <c r="C3" s="31" t="s">
        <v>50</v>
      </c>
      <c r="D3" s="9">
        <v>3</v>
      </c>
      <c r="E3" t="s">
        <v>82</v>
      </c>
      <c r="F3" s="32">
        <v>1216</v>
      </c>
      <c r="G3" s="2" t="s">
        <v>11</v>
      </c>
      <c r="H3" s="33">
        <v>1.9290000000000001E-6</v>
      </c>
      <c r="I3" s="26" t="s">
        <v>14</v>
      </c>
      <c r="J3" s="25">
        <v>29</v>
      </c>
      <c r="K3" s="25"/>
      <c r="L3" s="28"/>
      <c r="M3" s="25"/>
      <c r="N3" s="25"/>
      <c r="O3" s="25"/>
    </row>
    <row r="4" spans="1:15" ht="14.4" x14ac:dyDescent="0.3">
      <c r="A4" s="27" t="s">
        <v>58</v>
      </c>
      <c r="B4" t="s">
        <v>80</v>
      </c>
      <c r="C4" s="31" t="s">
        <v>50</v>
      </c>
      <c r="D4" s="9">
        <v>3</v>
      </c>
      <c r="E4" t="s">
        <v>82</v>
      </c>
      <c r="F4" s="32">
        <v>1216</v>
      </c>
      <c r="G4" s="2" t="s">
        <v>10</v>
      </c>
      <c r="H4" s="33">
        <v>48</v>
      </c>
      <c r="I4" s="26" t="s">
        <v>42</v>
      </c>
      <c r="J4" s="25"/>
      <c r="K4" s="25"/>
      <c r="L4" s="28"/>
      <c r="M4" s="25"/>
      <c r="N4" s="25"/>
      <c r="O4" s="25"/>
    </row>
    <row r="5" spans="1:15" ht="14.4" x14ac:dyDescent="0.3">
      <c r="A5" s="27" t="s">
        <v>58</v>
      </c>
      <c r="B5" t="s">
        <v>80</v>
      </c>
      <c r="C5" s="31" t="s">
        <v>50</v>
      </c>
      <c r="D5" s="9">
        <v>3</v>
      </c>
      <c r="E5" t="s">
        <v>82</v>
      </c>
      <c r="F5" s="32">
        <v>1216</v>
      </c>
      <c r="G5" s="2" t="s">
        <v>13</v>
      </c>
      <c r="H5" s="33">
        <v>1.21E-2</v>
      </c>
      <c r="I5" s="26"/>
      <c r="J5" s="25"/>
      <c r="K5" s="25"/>
      <c r="L5" s="28"/>
      <c r="M5" s="25"/>
      <c r="N5" s="25"/>
      <c r="O5" s="25"/>
    </row>
    <row r="6" spans="1:15" ht="14.4" x14ac:dyDescent="0.3">
      <c r="A6" s="27" t="s">
        <v>58</v>
      </c>
      <c r="B6" t="s">
        <v>80</v>
      </c>
      <c r="C6" s="31" t="s">
        <v>50</v>
      </c>
      <c r="D6" s="9">
        <v>3</v>
      </c>
      <c r="E6" t="s">
        <v>82</v>
      </c>
      <c r="F6" s="32">
        <v>1216</v>
      </c>
      <c r="G6" s="2" t="s">
        <v>12</v>
      </c>
      <c r="H6" s="33">
        <v>48</v>
      </c>
      <c r="I6" s="26"/>
      <c r="J6" s="25"/>
      <c r="K6" s="25"/>
      <c r="L6" s="28"/>
      <c r="M6" s="25"/>
      <c r="N6" s="25"/>
      <c r="O6" s="25"/>
    </row>
    <row r="7" spans="1:15" ht="14.4" x14ac:dyDescent="0.3">
      <c r="A7" s="27" t="s">
        <v>58</v>
      </c>
      <c r="B7" t="s">
        <v>80</v>
      </c>
      <c r="C7" s="31" t="s">
        <v>50</v>
      </c>
      <c r="D7" s="9">
        <v>3</v>
      </c>
      <c r="E7" t="s">
        <v>82</v>
      </c>
      <c r="F7" s="32">
        <v>1216</v>
      </c>
      <c r="G7" s="2" t="s">
        <v>16</v>
      </c>
      <c r="H7" s="33">
        <v>9.0499999999999997E-2</v>
      </c>
      <c r="I7" s="26"/>
      <c r="J7" s="25"/>
      <c r="K7" s="25"/>
      <c r="L7" s="28"/>
      <c r="M7" s="25"/>
      <c r="N7" s="25"/>
      <c r="O7" s="25"/>
    </row>
    <row r="8" spans="1:15" ht="14.4" x14ac:dyDescent="0.3">
      <c r="A8" s="27" t="s">
        <v>58</v>
      </c>
      <c r="B8" t="s">
        <v>80</v>
      </c>
      <c r="C8" s="31" t="s">
        <v>50</v>
      </c>
      <c r="D8" s="9">
        <v>3</v>
      </c>
      <c r="E8" t="s">
        <v>82</v>
      </c>
      <c r="F8" s="32">
        <v>1216</v>
      </c>
      <c r="G8" s="2" t="s">
        <v>17</v>
      </c>
      <c r="H8" s="33">
        <v>42</v>
      </c>
      <c r="I8" s="26"/>
      <c r="J8" s="25"/>
      <c r="K8" s="25"/>
      <c r="L8" s="28"/>
      <c r="M8" s="25"/>
      <c r="N8" s="25"/>
      <c r="O8" s="25"/>
    </row>
    <row r="9" spans="1:15" ht="14.4" x14ac:dyDescent="0.3">
      <c r="A9" s="27" t="s">
        <v>58</v>
      </c>
      <c r="B9" t="s">
        <v>80</v>
      </c>
      <c r="C9" s="31" t="s">
        <v>50</v>
      </c>
      <c r="D9" s="9">
        <v>3</v>
      </c>
      <c r="E9" t="s">
        <v>82</v>
      </c>
      <c r="F9" s="32">
        <v>1216</v>
      </c>
      <c r="G9" s="2" t="s">
        <v>45</v>
      </c>
      <c r="H9" s="33">
        <v>124</v>
      </c>
      <c r="I9" s="26" t="s">
        <v>44</v>
      </c>
      <c r="J9" s="25"/>
      <c r="K9" s="25"/>
      <c r="L9" s="28"/>
      <c r="M9" s="25"/>
      <c r="N9" s="25"/>
      <c r="O9" s="25"/>
    </row>
    <row r="10" spans="1:15" ht="14.4" x14ac:dyDescent="0.3">
      <c r="A10" s="27" t="s">
        <v>58</v>
      </c>
      <c r="B10" t="s">
        <v>80</v>
      </c>
      <c r="C10" s="31" t="s">
        <v>50</v>
      </c>
      <c r="D10" s="9">
        <v>3</v>
      </c>
      <c r="E10" t="s">
        <v>82</v>
      </c>
      <c r="F10" s="32">
        <v>1216</v>
      </c>
      <c r="G10" s="2" t="s">
        <v>46</v>
      </c>
      <c r="H10" s="33">
        <v>700</v>
      </c>
      <c r="I10" s="26" t="s">
        <v>44</v>
      </c>
      <c r="J10" s="25"/>
      <c r="K10" s="25"/>
      <c r="L10" s="28"/>
      <c r="M10" s="25"/>
      <c r="N10" s="25"/>
      <c r="O10" s="25"/>
    </row>
    <row r="11" spans="1:15" ht="14.4" x14ac:dyDescent="0.3">
      <c r="A11" s="27" t="s">
        <v>58</v>
      </c>
      <c r="B11" t="s">
        <v>80</v>
      </c>
      <c r="C11" s="31" t="s">
        <v>50</v>
      </c>
      <c r="D11" s="9">
        <v>3</v>
      </c>
      <c r="E11" t="s">
        <v>82</v>
      </c>
      <c r="F11" s="32">
        <v>1216</v>
      </c>
      <c r="G11" s="2" t="s">
        <v>47</v>
      </c>
      <c r="H11" s="33">
        <v>1.0760000000000001</v>
      </c>
      <c r="I11" s="26" t="s">
        <v>44</v>
      </c>
      <c r="J11" s="25"/>
      <c r="K11" s="25"/>
      <c r="L11" s="28"/>
      <c r="M11" s="25"/>
      <c r="N11" s="25"/>
      <c r="O11" s="25"/>
    </row>
    <row r="12" spans="1:15" ht="14.4" x14ac:dyDescent="0.3">
      <c r="A12" s="27" t="s">
        <v>58</v>
      </c>
      <c r="B12" t="s">
        <v>80</v>
      </c>
      <c r="C12" s="31" t="s">
        <v>50</v>
      </c>
      <c r="D12" s="9">
        <v>3</v>
      </c>
      <c r="E12" t="s">
        <v>82</v>
      </c>
      <c r="F12" s="32">
        <v>1216</v>
      </c>
      <c r="G12" s="2" t="s">
        <v>48</v>
      </c>
      <c r="H12" s="33">
        <v>3.9E-2</v>
      </c>
      <c r="I12" s="26" t="s">
        <v>44</v>
      </c>
      <c r="J12" s="25"/>
      <c r="K12" s="25"/>
      <c r="L12" s="28"/>
      <c r="M12" s="25"/>
      <c r="N12" s="25"/>
      <c r="O12" s="25"/>
    </row>
    <row r="13" spans="1:15" ht="14.4" x14ac:dyDescent="0.3">
      <c r="A13" s="27"/>
      <c r="B13"/>
      <c r="C13" s="31"/>
      <c r="E13"/>
      <c r="F13" s="32"/>
      <c r="G13" s="2"/>
      <c r="H13" s="33"/>
      <c r="I13" s="26"/>
      <c r="J13" s="25"/>
      <c r="K13" s="25"/>
      <c r="L13" s="28"/>
      <c r="M13" s="25"/>
      <c r="N13" s="25"/>
      <c r="O13" s="25"/>
    </row>
    <row r="14" spans="1:15" ht="14.4" x14ac:dyDescent="0.3">
      <c r="A14" s="27" t="s">
        <v>72</v>
      </c>
      <c r="B14" t="s">
        <v>80</v>
      </c>
      <c r="C14" s="31" t="s">
        <v>50</v>
      </c>
      <c r="D14" s="9">
        <v>3</v>
      </c>
      <c r="E14" t="s">
        <v>83</v>
      </c>
      <c r="F14" s="32" t="s">
        <v>53</v>
      </c>
      <c r="G14" s="2" t="s">
        <v>18</v>
      </c>
      <c r="H14" s="33">
        <v>17533</v>
      </c>
      <c r="I14" s="26" t="s">
        <v>14</v>
      </c>
      <c r="J14" s="25">
        <v>29</v>
      </c>
      <c r="K14" s="25"/>
      <c r="L14" s="28"/>
      <c r="M14" s="25"/>
      <c r="N14" s="25"/>
      <c r="O14" s="25"/>
    </row>
    <row r="15" spans="1:15" ht="14.4" x14ac:dyDescent="0.3">
      <c r="A15" s="27" t="s">
        <v>59</v>
      </c>
      <c r="B15" t="s">
        <v>80</v>
      </c>
      <c r="C15" s="31" t="s">
        <v>50</v>
      </c>
      <c r="D15" s="9">
        <v>3</v>
      </c>
      <c r="E15" t="s">
        <v>83</v>
      </c>
      <c r="F15" s="32" t="s">
        <v>53</v>
      </c>
      <c r="G15" s="2" t="s">
        <v>19</v>
      </c>
      <c r="H15" s="33">
        <v>2229</v>
      </c>
      <c r="I15" s="26"/>
      <c r="J15" s="25"/>
      <c r="K15" s="25"/>
      <c r="L15" s="28"/>
      <c r="M15" s="25"/>
      <c r="N15" s="25"/>
      <c r="O15" s="25"/>
    </row>
    <row r="16" spans="1:15" ht="14.4" x14ac:dyDescent="0.3">
      <c r="A16" s="27" t="s">
        <v>59</v>
      </c>
      <c r="B16" t="s">
        <v>80</v>
      </c>
      <c r="C16" s="31" t="s">
        <v>50</v>
      </c>
      <c r="D16" s="9">
        <v>3</v>
      </c>
      <c r="E16" t="s">
        <v>83</v>
      </c>
      <c r="F16" s="32" t="s">
        <v>53</v>
      </c>
      <c r="G16" s="2" t="s">
        <v>20</v>
      </c>
      <c r="H16" s="33">
        <v>101</v>
      </c>
      <c r="I16" s="26"/>
      <c r="J16" s="25"/>
      <c r="K16" s="25"/>
      <c r="L16" s="28"/>
      <c r="M16" s="25"/>
      <c r="N16" s="25"/>
      <c r="O16" s="25"/>
    </row>
    <row r="17" spans="1:15" ht="14.4" x14ac:dyDescent="0.3">
      <c r="A17" s="27" t="s">
        <v>59</v>
      </c>
      <c r="B17" t="s">
        <v>80</v>
      </c>
      <c r="C17" s="31" t="s">
        <v>50</v>
      </c>
      <c r="D17" s="9">
        <v>3</v>
      </c>
      <c r="E17" t="s">
        <v>83</v>
      </c>
      <c r="F17" s="32" t="s">
        <v>53</v>
      </c>
      <c r="G17" s="2" t="s">
        <v>21</v>
      </c>
      <c r="H17" s="33">
        <v>38502</v>
      </c>
      <c r="I17" s="26"/>
      <c r="J17" s="25"/>
      <c r="K17" s="25"/>
      <c r="L17" s="28"/>
      <c r="M17" s="25"/>
      <c r="N17" s="25"/>
      <c r="O17" s="25"/>
    </row>
    <row r="18" spans="1:15" ht="14.4" x14ac:dyDescent="0.3">
      <c r="A18" s="27" t="s">
        <v>59</v>
      </c>
      <c r="B18" t="s">
        <v>80</v>
      </c>
      <c r="C18" s="31" t="s">
        <v>50</v>
      </c>
      <c r="D18" s="9">
        <v>3</v>
      </c>
      <c r="E18" t="s">
        <v>83</v>
      </c>
      <c r="F18" s="32" t="s">
        <v>53</v>
      </c>
      <c r="G18" s="2" t="s">
        <v>22</v>
      </c>
      <c r="H18" s="33">
        <v>1</v>
      </c>
      <c r="I18" s="26"/>
      <c r="J18" s="25"/>
      <c r="K18" s="25"/>
      <c r="L18" s="28"/>
      <c r="M18" s="25"/>
      <c r="N18" s="25"/>
      <c r="O18" s="25"/>
    </row>
    <row r="19" spans="1:15" ht="14.4" x14ac:dyDescent="0.3">
      <c r="A19" s="27" t="s">
        <v>59</v>
      </c>
      <c r="B19" t="s">
        <v>80</v>
      </c>
      <c r="C19" s="31" t="s">
        <v>50</v>
      </c>
      <c r="D19" s="9">
        <v>3</v>
      </c>
      <c r="E19" t="s">
        <v>83</v>
      </c>
      <c r="F19" s="32" t="s">
        <v>53</v>
      </c>
      <c r="G19" s="2" t="s">
        <v>23</v>
      </c>
      <c r="H19" s="33">
        <v>0</v>
      </c>
      <c r="I19" s="26"/>
      <c r="J19" s="25"/>
      <c r="K19" s="25"/>
      <c r="L19" s="28"/>
      <c r="M19" s="25"/>
      <c r="N19" s="25"/>
      <c r="O19" s="25"/>
    </row>
    <row r="20" spans="1:15" ht="14.4" x14ac:dyDescent="0.3">
      <c r="A20" s="27" t="s">
        <v>59</v>
      </c>
      <c r="B20" t="s">
        <v>80</v>
      </c>
      <c r="C20" s="31" t="s">
        <v>50</v>
      </c>
      <c r="D20" s="9">
        <v>3</v>
      </c>
      <c r="E20" t="s">
        <v>83</v>
      </c>
      <c r="F20" s="32" t="s">
        <v>53</v>
      </c>
      <c r="G20" s="2" t="s">
        <v>41</v>
      </c>
      <c r="H20" s="33">
        <v>35</v>
      </c>
      <c r="I20" s="26" t="s">
        <v>44</v>
      </c>
      <c r="J20" s="25"/>
      <c r="K20" s="25"/>
      <c r="L20" s="28"/>
      <c r="M20" s="25"/>
      <c r="N20" s="25"/>
      <c r="O20" s="25"/>
    </row>
    <row r="21" spans="1:15" ht="14.4" x14ac:dyDescent="0.3">
      <c r="A21" s="27"/>
      <c r="B21"/>
      <c r="C21" s="31"/>
      <c r="E21"/>
      <c r="F21" s="32"/>
      <c r="G21" s="2"/>
      <c r="H21" s="33"/>
      <c r="I21" s="26"/>
      <c r="J21" s="25"/>
      <c r="K21" s="25"/>
      <c r="L21" s="28"/>
      <c r="M21" s="25"/>
      <c r="N21" s="25"/>
      <c r="O21" s="25"/>
    </row>
    <row r="22" spans="1:15" ht="14.4" x14ac:dyDescent="0.3">
      <c r="A22" s="27" t="s">
        <v>39</v>
      </c>
      <c r="B22" t="s">
        <v>80</v>
      </c>
      <c r="C22" s="31" t="s">
        <v>50</v>
      </c>
      <c r="D22" s="9">
        <v>3</v>
      </c>
      <c r="E22" t="s">
        <v>84</v>
      </c>
      <c r="F22" s="32">
        <v>394</v>
      </c>
      <c r="G22" s="2" t="s">
        <v>6</v>
      </c>
      <c r="H22" s="33">
        <v>49.976700000000001</v>
      </c>
      <c r="I22" s="26" t="s">
        <v>14</v>
      </c>
      <c r="J22" s="25">
        <v>29</v>
      </c>
      <c r="K22" s="25"/>
      <c r="L22" s="28"/>
      <c r="M22" s="25"/>
      <c r="N22" s="25"/>
      <c r="O22" s="25"/>
    </row>
    <row r="23" spans="1:15" ht="14.4" x14ac:dyDescent="0.3">
      <c r="A23" s="27" t="s">
        <v>39</v>
      </c>
      <c r="B23" t="s">
        <v>80</v>
      </c>
      <c r="C23" s="31" t="s">
        <v>50</v>
      </c>
      <c r="D23" s="9">
        <v>3</v>
      </c>
      <c r="E23" t="s">
        <v>84</v>
      </c>
      <c r="F23" s="32">
        <v>394</v>
      </c>
      <c r="G23" s="2" t="s">
        <v>7</v>
      </c>
      <c r="H23" s="33">
        <v>-144.24619999999999</v>
      </c>
      <c r="I23" s="26" t="s">
        <v>40</v>
      </c>
      <c r="J23" s="25"/>
      <c r="K23" s="25"/>
      <c r="L23" s="28"/>
      <c r="M23" s="25"/>
      <c r="N23" s="25"/>
      <c r="O23" s="25"/>
    </row>
    <row r="24" spans="1:15" ht="41.4" x14ac:dyDescent="0.3">
      <c r="A24" s="27" t="s">
        <v>39</v>
      </c>
      <c r="B24" t="s">
        <v>80</v>
      </c>
      <c r="C24" s="31" t="s">
        <v>50</v>
      </c>
      <c r="D24" s="9">
        <v>3</v>
      </c>
      <c r="E24" t="s">
        <v>84</v>
      </c>
      <c r="F24" s="32">
        <v>394</v>
      </c>
      <c r="G24" s="2" t="s">
        <v>15</v>
      </c>
      <c r="H24" s="33" t="s">
        <v>54</v>
      </c>
      <c r="I24" s="26"/>
      <c r="J24" s="25"/>
      <c r="K24" s="25"/>
      <c r="L24" s="28"/>
      <c r="M24" s="25"/>
      <c r="N24" s="25"/>
      <c r="O24" s="25"/>
    </row>
    <row r="25" spans="1:15" ht="14.4" x14ac:dyDescent="0.3">
      <c r="A25" s="27"/>
      <c r="B25"/>
      <c r="C25" s="31"/>
      <c r="E25"/>
      <c r="F25" s="32"/>
      <c r="G25" s="2"/>
      <c r="H25" s="33"/>
      <c r="I25" s="26"/>
      <c r="J25" s="25"/>
      <c r="K25" s="25"/>
      <c r="L25" s="28"/>
      <c r="M25" s="25"/>
      <c r="N25" s="25"/>
      <c r="O25" s="25"/>
    </row>
    <row r="26" spans="1:15" ht="14.4" x14ac:dyDescent="0.3">
      <c r="A26" s="27" t="s">
        <v>55</v>
      </c>
      <c r="B26" t="s">
        <v>80</v>
      </c>
      <c r="C26" s="31" t="s">
        <v>50</v>
      </c>
      <c r="D26" s="9">
        <v>3</v>
      </c>
      <c r="E26" t="s">
        <v>85</v>
      </c>
      <c r="F26" s="32">
        <v>21393</v>
      </c>
      <c r="G26" s="2" t="s">
        <v>6</v>
      </c>
      <c r="H26" s="33">
        <v>49.976700000000001</v>
      </c>
      <c r="I26" s="26" t="s">
        <v>14</v>
      </c>
      <c r="J26" s="25">
        <v>500</v>
      </c>
      <c r="K26" s="25"/>
      <c r="L26" s="28"/>
      <c r="M26" s="25"/>
      <c r="N26" s="25"/>
      <c r="O26" s="25"/>
    </row>
    <row r="27" spans="1:15" ht="14.4" x14ac:dyDescent="0.3">
      <c r="A27" s="27" t="s">
        <v>55</v>
      </c>
      <c r="B27" t="s">
        <v>80</v>
      </c>
      <c r="C27" s="31" t="s">
        <v>50</v>
      </c>
      <c r="D27" s="9">
        <v>3</v>
      </c>
      <c r="E27" t="s">
        <v>85</v>
      </c>
      <c r="F27" s="32">
        <v>21393</v>
      </c>
      <c r="G27" s="2" t="s">
        <v>7</v>
      </c>
      <c r="H27" s="33">
        <v>-144.24619999999999</v>
      </c>
      <c r="I27" s="26"/>
      <c r="J27" s="25"/>
      <c r="K27" s="25"/>
      <c r="L27" s="28"/>
      <c r="M27" s="25"/>
      <c r="N27" s="25"/>
      <c r="O27" s="25"/>
    </row>
    <row r="28" spans="1:15" ht="14.4" x14ac:dyDescent="0.3">
      <c r="A28" s="27" t="s">
        <v>55</v>
      </c>
      <c r="B28" t="s">
        <v>80</v>
      </c>
      <c r="C28" s="31" t="s">
        <v>50</v>
      </c>
      <c r="D28" s="9">
        <v>3</v>
      </c>
      <c r="E28" t="s">
        <v>85</v>
      </c>
      <c r="F28" s="32">
        <v>21393</v>
      </c>
      <c r="G28" s="2" t="s">
        <v>8</v>
      </c>
      <c r="H28" s="33">
        <v>49.976700000000001</v>
      </c>
      <c r="I28" s="26"/>
      <c r="J28" s="25"/>
      <c r="K28" s="25"/>
      <c r="L28" s="28"/>
      <c r="M28" s="25"/>
      <c r="N28" s="25"/>
      <c r="O28" s="25"/>
    </row>
    <row r="29" spans="1:15" ht="14.4" x14ac:dyDescent="0.3">
      <c r="A29" s="27" t="s">
        <v>55</v>
      </c>
      <c r="B29" t="s">
        <v>80</v>
      </c>
      <c r="C29" s="31" t="s">
        <v>50</v>
      </c>
      <c r="D29" s="9">
        <v>3</v>
      </c>
      <c r="E29" t="s">
        <v>85</v>
      </c>
      <c r="F29" s="32">
        <v>21393</v>
      </c>
      <c r="G29" s="2" t="s">
        <v>9</v>
      </c>
      <c r="H29" s="33">
        <v>-144.24619999999999</v>
      </c>
      <c r="I29" s="26"/>
      <c r="J29" s="25"/>
      <c r="K29" s="25"/>
      <c r="L29" s="28"/>
      <c r="M29" s="25"/>
      <c r="N29" s="25"/>
      <c r="O29" s="25"/>
    </row>
    <row r="30" spans="1:15" ht="14.4" x14ac:dyDescent="0.3">
      <c r="A30" s="27" t="s">
        <v>55</v>
      </c>
      <c r="B30" t="s">
        <v>80</v>
      </c>
      <c r="C30" s="31" t="s">
        <v>50</v>
      </c>
      <c r="D30" s="9">
        <v>3</v>
      </c>
      <c r="E30" t="s">
        <v>85</v>
      </c>
      <c r="F30" s="32">
        <v>21393</v>
      </c>
      <c r="G30" s="2" t="s">
        <v>24</v>
      </c>
      <c r="H30" s="33">
        <v>500000</v>
      </c>
      <c r="I30" s="26" t="s">
        <v>52</v>
      </c>
      <c r="J30" s="25"/>
      <c r="K30" s="25"/>
      <c r="L30" s="28"/>
      <c r="M30" s="25"/>
      <c r="N30" s="25"/>
      <c r="O30" s="25"/>
    </row>
    <row r="31" spans="1:15" ht="14.4" x14ac:dyDescent="0.3">
      <c r="A31" s="27" t="s">
        <v>55</v>
      </c>
      <c r="B31" t="s">
        <v>80</v>
      </c>
      <c r="C31" s="31" t="s">
        <v>50</v>
      </c>
      <c r="D31" s="9">
        <v>3</v>
      </c>
      <c r="E31" t="s">
        <v>85</v>
      </c>
      <c r="F31" s="32">
        <v>21393</v>
      </c>
      <c r="G31" s="2" t="s">
        <v>25</v>
      </c>
      <c r="H31" s="33">
        <v>0.45</v>
      </c>
      <c r="I31" s="26"/>
      <c r="J31" s="25"/>
      <c r="K31" s="25"/>
      <c r="L31" s="28"/>
      <c r="M31" s="25"/>
      <c r="N31" s="25"/>
      <c r="O31" s="25"/>
    </row>
    <row r="32" spans="1:15" ht="14.4" x14ac:dyDescent="0.3">
      <c r="A32" s="27" t="s">
        <v>55</v>
      </c>
      <c r="B32" t="s">
        <v>80</v>
      </c>
      <c r="C32" s="31" t="s">
        <v>50</v>
      </c>
      <c r="D32" s="9">
        <v>3</v>
      </c>
      <c r="E32" t="s">
        <v>85</v>
      </c>
      <c r="F32" s="32">
        <v>21393</v>
      </c>
      <c r="G32" s="2" t="s">
        <v>26</v>
      </c>
      <c r="H32" s="33">
        <v>0.45</v>
      </c>
      <c r="I32" s="26"/>
      <c r="J32" s="25"/>
      <c r="K32" s="25"/>
      <c r="L32" s="28"/>
      <c r="M32" s="25"/>
      <c r="N32" s="25"/>
      <c r="O32" s="25"/>
    </row>
    <row r="33" spans="1:15" ht="14.4" x14ac:dyDescent="0.3">
      <c r="A33" s="27" t="s">
        <v>55</v>
      </c>
      <c r="B33" t="s">
        <v>80</v>
      </c>
      <c r="C33" s="31" t="s">
        <v>50</v>
      </c>
      <c r="D33" s="9">
        <v>3</v>
      </c>
      <c r="E33" t="s">
        <v>85</v>
      </c>
      <c r="F33" s="32">
        <v>21393</v>
      </c>
      <c r="G33" s="2" t="s">
        <v>27</v>
      </c>
      <c r="H33" s="33">
        <v>0.45</v>
      </c>
      <c r="I33" s="26"/>
      <c r="J33" s="25"/>
      <c r="K33" s="25"/>
      <c r="L33" s="28"/>
      <c r="M33" s="25"/>
      <c r="N33" s="25"/>
      <c r="O33" s="25"/>
    </row>
    <row r="34" spans="1:15" ht="14.4" x14ac:dyDescent="0.3">
      <c r="A34" s="27" t="s">
        <v>55</v>
      </c>
      <c r="B34" t="s">
        <v>80</v>
      </c>
      <c r="C34" s="31" t="s">
        <v>50</v>
      </c>
      <c r="D34" s="9">
        <v>3</v>
      </c>
      <c r="E34" t="s">
        <v>85</v>
      </c>
      <c r="F34" s="32">
        <v>21393</v>
      </c>
      <c r="G34" s="2" t="s">
        <v>28</v>
      </c>
      <c r="H34" s="33">
        <v>0.45</v>
      </c>
      <c r="I34" s="26"/>
      <c r="J34" s="25"/>
      <c r="K34" s="25"/>
      <c r="L34" s="28"/>
      <c r="M34" s="25"/>
      <c r="N34" s="25"/>
      <c r="O34" s="25"/>
    </row>
    <row r="35" spans="1:15" ht="14.4" x14ac:dyDescent="0.3">
      <c r="A35" s="27"/>
      <c r="B35"/>
      <c r="C35" s="31"/>
      <c r="E35"/>
      <c r="F35" s="32"/>
      <c r="G35" s="2"/>
      <c r="H35" s="33"/>
      <c r="I35" s="26"/>
      <c r="J35" s="25"/>
      <c r="K35" s="25"/>
      <c r="L35" s="28"/>
      <c r="M35" s="25"/>
      <c r="N35" s="25"/>
      <c r="O35" s="25"/>
    </row>
    <row r="36" spans="1:15" ht="27.6" x14ac:dyDescent="0.3">
      <c r="A36" s="27" t="s">
        <v>60</v>
      </c>
      <c r="B36" t="s">
        <v>80</v>
      </c>
      <c r="C36" s="31" t="s">
        <v>50</v>
      </c>
      <c r="D36" s="9">
        <v>3</v>
      </c>
      <c r="E36" t="s">
        <v>87</v>
      </c>
      <c r="F36" s="32" t="s">
        <v>86</v>
      </c>
      <c r="G36" s="2" t="s">
        <v>5</v>
      </c>
      <c r="H36" s="33">
        <v>1450</v>
      </c>
      <c r="I36" s="26" t="s">
        <v>14</v>
      </c>
      <c r="J36" s="25">
        <v>29</v>
      </c>
      <c r="K36" s="25"/>
      <c r="L36" s="28"/>
      <c r="M36" s="25"/>
      <c r="N36" s="25"/>
      <c r="O36" s="25"/>
    </row>
    <row r="37" spans="1:15" ht="27.6" x14ac:dyDescent="0.3">
      <c r="A37" s="27" t="s">
        <v>60</v>
      </c>
      <c r="B37" t="s">
        <v>80</v>
      </c>
      <c r="C37" s="31" t="s">
        <v>50</v>
      </c>
      <c r="D37" s="9">
        <v>3</v>
      </c>
      <c r="E37" t="s">
        <v>87</v>
      </c>
      <c r="F37" s="32" t="s">
        <v>86</v>
      </c>
      <c r="G37" s="2" t="s">
        <v>6</v>
      </c>
      <c r="H37" s="33">
        <v>49.976700000000001</v>
      </c>
      <c r="I37" s="26"/>
      <c r="J37" s="25"/>
      <c r="K37" s="25"/>
      <c r="L37" s="28"/>
      <c r="M37" s="25"/>
      <c r="N37" s="25"/>
      <c r="O37" s="25"/>
    </row>
    <row r="38" spans="1:15" ht="27.6" x14ac:dyDescent="0.3">
      <c r="A38" s="27" t="s">
        <v>60</v>
      </c>
      <c r="B38" t="s">
        <v>80</v>
      </c>
      <c r="C38" s="31" t="s">
        <v>50</v>
      </c>
      <c r="D38" s="9">
        <v>3</v>
      </c>
      <c r="E38" t="s">
        <v>87</v>
      </c>
      <c r="F38" s="32" t="s">
        <v>86</v>
      </c>
      <c r="G38" s="2" t="s">
        <v>7</v>
      </c>
      <c r="H38" s="33">
        <v>-144.24619999999999</v>
      </c>
      <c r="I38" s="26"/>
      <c r="J38" s="25"/>
      <c r="K38" s="25"/>
      <c r="L38" s="28"/>
      <c r="M38" s="25"/>
      <c r="N38" s="25"/>
      <c r="O38" s="25"/>
    </row>
    <row r="39" spans="1:15" ht="27.6" x14ac:dyDescent="0.3">
      <c r="A39" s="27" t="s">
        <v>60</v>
      </c>
      <c r="B39" t="s">
        <v>80</v>
      </c>
      <c r="C39" s="31" t="s">
        <v>50</v>
      </c>
      <c r="D39" s="9">
        <v>3</v>
      </c>
      <c r="E39" t="s">
        <v>87</v>
      </c>
      <c r="F39" s="32" t="s">
        <v>86</v>
      </c>
      <c r="G39" s="2" t="s">
        <v>29</v>
      </c>
      <c r="H39" s="33">
        <v>19</v>
      </c>
      <c r="I39" s="26"/>
      <c r="J39" s="25"/>
      <c r="K39" s="25"/>
      <c r="L39" s="28"/>
      <c r="M39" s="25"/>
      <c r="N39" s="25"/>
      <c r="O39" s="25"/>
    </row>
    <row r="40" spans="1:15" ht="14.4" x14ac:dyDescent="0.3">
      <c r="A40" s="27"/>
      <c r="B40"/>
      <c r="C40" s="31"/>
      <c r="E40"/>
      <c r="F40" s="32"/>
      <c r="G40" s="2"/>
      <c r="H40" s="33"/>
      <c r="I40" s="26"/>
      <c r="J40" s="25"/>
      <c r="K40" s="25"/>
      <c r="L40" s="28"/>
      <c r="M40" s="25"/>
      <c r="N40" s="25"/>
      <c r="O40" s="25"/>
    </row>
    <row r="41" spans="1:15" ht="27.6" x14ac:dyDescent="0.3">
      <c r="A41" s="27" t="s">
        <v>61</v>
      </c>
      <c r="B41" t="s">
        <v>80</v>
      </c>
      <c r="C41" s="31" t="s">
        <v>50</v>
      </c>
      <c r="D41" s="9">
        <v>3</v>
      </c>
      <c r="E41" t="s">
        <v>88</v>
      </c>
      <c r="F41" s="32" t="s">
        <v>89</v>
      </c>
      <c r="G41" s="2" t="s">
        <v>5</v>
      </c>
      <c r="H41" s="33">
        <v>1450</v>
      </c>
      <c r="I41" s="26" t="s">
        <v>14</v>
      </c>
      <c r="J41" s="25">
        <v>39</v>
      </c>
      <c r="K41" s="25"/>
      <c r="L41" s="28"/>
      <c r="M41" s="25"/>
      <c r="N41" s="25"/>
      <c r="O41" s="25"/>
    </row>
    <row r="42" spans="1:15" ht="27.6" x14ac:dyDescent="0.3">
      <c r="A42" s="27" t="s">
        <v>61</v>
      </c>
      <c r="B42" t="s">
        <v>80</v>
      </c>
      <c r="C42" s="31" t="s">
        <v>50</v>
      </c>
      <c r="D42" s="9">
        <v>3</v>
      </c>
      <c r="E42" t="s">
        <v>88</v>
      </c>
      <c r="F42" s="32" t="s">
        <v>89</v>
      </c>
      <c r="G42" s="2" t="s">
        <v>6</v>
      </c>
      <c r="H42" s="33">
        <v>49.976700000000001</v>
      </c>
      <c r="I42" s="26"/>
      <c r="J42" s="25"/>
      <c r="K42" s="25"/>
      <c r="L42" s="28"/>
      <c r="M42" s="25"/>
      <c r="N42" s="25"/>
      <c r="O42" s="25"/>
    </row>
    <row r="43" spans="1:15" ht="27.6" x14ac:dyDescent="0.3">
      <c r="A43" s="27" t="s">
        <v>61</v>
      </c>
      <c r="B43" t="s">
        <v>80</v>
      </c>
      <c r="C43" s="31" t="s">
        <v>50</v>
      </c>
      <c r="D43" s="9">
        <v>3</v>
      </c>
      <c r="E43" t="s">
        <v>88</v>
      </c>
      <c r="F43" s="32" t="s">
        <v>89</v>
      </c>
      <c r="G43" s="2" t="s">
        <v>7</v>
      </c>
      <c r="H43" s="33">
        <v>-144.24619999999999</v>
      </c>
      <c r="I43" s="26"/>
      <c r="J43" s="25"/>
      <c r="K43" s="25"/>
      <c r="L43" s="28"/>
      <c r="M43" s="25"/>
      <c r="N43" s="25"/>
      <c r="O43" s="25"/>
    </row>
    <row r="44" spans="1:15" ht="27.6" x14ac:dyDescent="0.3">
      <c r="A44" s="27" t="s">
        <v>61</v>
      </c>
      <c r="B44" t="s">
        <v>80</v>
      </c>
      <c r="C44" s="31" t="s">
        <v>50</v>
      </c>
      <c r="D44" s="9">
        <v>3</v>
      </c>
      <c r="E44" t="s">
        <v>88</v>
      </c>
      <c r="F44" s="32" t="s">
        <v>89</v>
      </c>
      <c r="G44" s="2" t="s">
        <v>29</v>
      </c>
      <c r="H44" s="33">
        <v>11</v>
      </c>
      <c r="I44" s="26"/>
      <c r="J44" s="25"/>
      <c r="K44" s="25"/>
      <c r="L44" s="28"/>
      <c r="M44" s="25"/>
      <c r="N44" s="25"/>
      <c r="O44" s="25"/>
    </row>
    <row r="45" spans="1:15" ht="14.4" x14ac:dyDescent="0.3">
      <c r="A45" s="27"/>
      <c r="B45"/>
      <c r="C45" s="31"/>
      <c r="E45"/>
      <c r="F45" s="32"/>
      <c r="G45" s="2"/>
      <c r="H45" s="33"/>
      <c r="I45" s="26"/>
      <c r="J45" s="25"/>
      <c r="K45" s="25"/>
      <c r="L45" s="28"/>
      <c r="M45" s="25"/>
      <c r="N45" s="25"/>
      <c r="O45" s="25"/>
    </row>
    <row r="46" spans="1:15" ht="27.6" x14ac:dyDescent="0.3">
      <c r="A46" s="27" t="s">
        <v>62</v>
      </c>
      <c r="B46" t="s">
        <v>80</v>
      </c>
      <c r="C46" s="31" t="s">
        <v>50</v>
      </c>
      <c r="D46" s="9">
        <v>3</v>
      </c>
      <c r="E46" t="s">
        <v>91</v>
      </c>
      <c r="F46" s="32" t="s">
        <v>90</v>
      </c>
      <c r="G46" s="2" t="s">
        <v>5</v>
      </c>
      <c r="H46" s="33">
        <v>1450</v>
      </c>
      <c r="I46" s="26" t="s">
        <v>14</v>
      </c>
      <c r="J46" s="25">
        <v>59</v>
      </c>
      <c r="K46" s="25"/>
      <c r="L46" s="28"/>
      <c r="M46" s="25"/>
      <c r="N46" s="25"/>
      <c r="O46" s="25"/>
    </row>
    <row r="47" spans="1:15" ht="27.6" x14ac:dyDescent="0.3">
      <c r="A47" s="27" t="s">
        <v>62</v>
      </c>
      <c r="B47" t="s">
        <v>80</v>
      </c>
      <c r="C47" s="31" t="s">
        <v>50</v>
      </c>
      <c r="D47" s="9">
        <v>3</v>
      </c>
      <c r="E47" t="s">
        <v>91</v>
      </c>
      <c r="F47" s="32" t="s">
        <v>90</v>
      </c>
      <c r="G47" s="2" t="s">
        <v>6</v>
      </c>
      <c r="H47" s="33">
        <v>49.976700000000001</v>
      </c>
      <c r="I47" s="26"/>
      <c r="J47" s="25"/>
      <c r="K47" s="25"/>
      <c r="L47" s="28"/>
      <c r="M47" s="25"/>
      <c r="N47" s="25"/>
      <c r="O47" s="25"/>
    </row>
    <row r="48" spans="1:15" ht="27.6" x14ac:dyDescent="0.3">
      <c r="A48" s="27" t="s">
        <v>62</v>
      </c>
      <c r="B48" t="s">
        <v>80</v>
      </c>
      <c r="C48" s="31" t="s">
        <v>50</v>
      </c>
      <c r="D48" s="9">
        <v>3</v>
      </c>
      <c r="E48" t="s">
        <v>91</v>
      </c>
      <c r="F48" s="32" t="s">
        <v>90</v>
      </c>
      <c r="G48" s="2" t="s">
        <v>7</v>
      </c>
      <c r="H48" s="33">
        <v>-144.24619999999999</v>
      </c>
      <c r="I48" s="26"/>
      <c r="J48" s="25"/>
      <c r="K48" s="25"/>
      <c r="L48" s="28"/>
      <c r="M48" s="25"/>
      <c r="N48" s="25"/>
      <c r="O48" s="25"/>
    </row>
    <row r="49" spans="1:18" ht="27.6" x14ac:dyDescent="0.3">
      <c r="A49" s="27" t="s">
        <v>62</v>
      </c>
      <c r="B49" t="s">
        <v>80</v>
      </c>
      <c r="C49" s="31" t="s">
        <v>50</v>
      </c>
      <c r="D49" s="9">
        <v>3</v>
      </c>
      <c r="E49" t="s">
        <v>91</v>
      </c>
      <c r="F49" s="32" t="s">
        <v>90</v>
      </c>
      <c r="G49" s="2" t="s">
        <v>29</v>
      </c>
      <c r="H49" s="33">
        <v>12</v>
      </c>
      <c r="I49" s="26"/>
      <c r="J49" s="25"/>
      <c r="K49" s="25"/>
      <c r="L49" s="28"/>
      <c r="M49" s="25"/>
      <c r="N49" s="25"/>
      <c r="O49" s="25"/>
    </row>
    <row r="50" spans="1:18" ht="14.4" x14ac:dyDescent="0.3">
      <c r="A50" s="27"/>
      <c r="B50"/>
      <c r="C50" s="31"/>
      <c r="E50"/>
      <c r="F50" s="32"/>
      <c r="G50" s="2"/>
      <c r="H50" s="33"/>
      <c r="I50" s="26"/>
      <c r="J50" s="25"/>
      <c r="K50" s="25"/>
      <c r="L50" s="28"/>
      <c r="M50" s="25"/>
      <c r="N50" s="25"/>
      <c r="O50" s="25"/>
    </row>
    <row r="51" spans="1:18" ht="27.6" x14ac:dyDescent="0.3">
      <c r="A51" s="27" t="s">
        <v>63</v>
      </c>
      <c r="B51" t="s">
        <v>80</v>
      </c>
      <c r="C51" s="31" t="s">
        <v>50</v>
      </c>
      <c r="D51" s="9">
        <v>3</v>
      </c>
      <c r="E51" t="s">
        <v>93</v>
      </c>
      <c r="F51" s="32" t="s">
        <v>92</v>
      </c>
      <c r="G51" s="2" t="s">
        <v>5</v>
      </c>
      <c r="H51" s="33">
        <v>1450</v>
      </c>
      <c r="I51" s="26" t="s">
        <v>14</v>
      </c>
      <c r="J51" s="25">
        <v>90</v>
      </c>
      <c r="K51" s="25"/>
      <c r="L51" s="28"/>
      <c r="M51" s="25"/>
      <c r="N51" s="25"/>
      <c r="O51" s="25"/>
    </row>
    <row r="52" spans="1:18" ht="27.6" x14ac:dyDescent="0.3">
      <c r="A52" s="27" t="s">
        <v>63</v>
      </c>
      <c r="B52" t="s">
        <v>80</v>
      </c>
      <c r="C52" s="31" t="s">
        <v>50</v>
      </c>
      <c r="D52" s="9">
        <v>3</v>
      </c>
      <c r="E52" t="s">
        <v>93</v>
      </c>
      <c r="F52" s="32" t="s">
        <v>92</v>
      </c>
      <c r="G52" s="2" t="s">
        <v>6</v>
      </c>
      <c r="H52" s="33">
        <v>49.976700000000001</v>
      </c>
      <c r="I52" s="26"/>
      <c r="J52" s="25"/>
      <c r="K52" s="25"/>
      <c r="L52" s="28"/>
      <c r="M52" s="25"/>
      <c r="N52" s="25"/>
      <c r="O52" s="25"/>
    </row>
    <row r="53" spans="1:18" ht="27.6" x14ac:dyDescent="0.3">
      <c r="A53" s="27" t="s">
        <v>63</v>
      </c>
      <c r="B53" t="s">
        <v>80</v>
      </c>
      <c r="C53" s="31" t="s">
        <v>50</v>
      </c>
      <c r="D53" s="9">
        <v>3</v>
      </c>
      <c r="E53" t="s">
        <v>93</v>
      </c>
      <c r="F53" s="32" t="s">
        <v>92</v>
      </c>
      <c r="G53" s="2" t="s">
        <v>7</v>
      </c>
      <c r="H53" s="33">
        <v>-144.24619999999999</v>
      </c>
      <c r="I53" s="26"/>
      <c r="J53" s="25"/>
      <c r="K53" s="25"/>
      <c r="L53" s="28"/>
      <c r="M53" s="25"/>
      <c r="N53" s="25"/>
      <c r="O53" s="25"/>
    </row>
    <row r="54" spans="1:18" ht="27.6" x14ac:dyDescent="0.3">
      <c r="A54" s="27" t="s">
        <v>63</v>
      </c>
      <c r="B54" t="s">
        <v>80</v>
      </c>
      <c r="C54" s="31" t="s">
        <v>50</v>
      </c>
      <c r="D54" s="9">
        <v>3</v>
      </c>
      <c r="E54" t="s">
        <v>93</v>
      </c>
      <c r="F54" s="32" t="s">
        <v>92</v>
      </c>
      <c r="G54" s="2" t="s">
        <v>29</v>
      </c>
      <c r="H54" s="33">
        <v>13</v>
      </c>
      <c r="I54" s="26"/>
      <c r="J54" s="25"/>
      <c r="K54" s="25"/>
      <c r="L54" s="28"/>
      <c r="M54" s="25"/>
      <c r="N54" s="25"/>
      <c r="O54" s="25"/>
    </row>
    <row r="55" spans="1:18" ht="14.4" x14ac:dyDescent="0.3">
      <c r="A55" s="27"/>
      <c r="B55"/>
      <c r="C55" s="31"/>
      <c r="E55"/>
      <c r="F55" s="32"/>
      <c r="G55" s="2"/>
      <c r="H55" s="33"/>
      <c r="I55" s="26"/>
      <c r="J55" s="25"/>
      <c r="K55" s="25"/>
      <c r="L55" s="28"/>
      <c r="M55" s="25"/>
      <c r="N55" s="25"/>
      <c r="O55" s="25"/>
    </row>
    <row r="56" spans="1:18" ht="27.6" x14ac:dyDescent="0.3">
      <c r="A56" s="27" t="s">
        <v>64</v>
      </c>
      <c r="B56" t="s">
        <v>80</v>
      </c>
      <c r="C56" s="31" t="s">
        <v>50</v>
      </c>
      <c r="D56" s="9">
        <v>3</v>
      </c>
      <c r="E56" t="s">
        <v>94</v>
      </c>
      <c r="F56" s="32" t="s">
        <v>99</v>
      </c>
      <c r="G56" s="2" t="s">
        <v>5</v>
      </c>
      <c r="H56" s="33">
        <v>1450</v>
      </c>
      <c r="I56" s="26" t="s">
        <v>14</v>
      </c>
      <c r="J56" s="25">
        <v>130</v>
      </c>
      <c r="K56" s="25"/>
      <c r="L56" s="28"/>
      <c r="M56" s="25"/>
      <c r="N56" s="25"/>
      <c r="O56" s="25"/>
    </row>
    <row r="57" spans="1:18" ht="27.6" x14ac:dyDescent="0.3">
      <c r="A57" s="27" t="s">
        <v>64</v>
      </c>
      <c r="B57" t="s">
        <v>80</v>
      </c>
      <c r="C57" s="31" t="s">
        <v>50</v>
      </c>
      <c r="D57" s="9">
        <v>3</v>
      </c>
      <c r="E57" t="s">
        <v>94</v>
      </c>
      <c r="F57" s="32" t="s">
        <v>99</v>
      </c>
      <c r="G57" s="2" t="s">
        <v>6</v>
      </c>
      <c r="H57" s="33">
        <v>49.976700000000001</v>
      </c>
      <c r="I57" s="26"/>
      <c r="J57" s="25"/>
      <c r="K57" s="25"/>
      <c r="L57" s="28"/>
      <c r="M57" s="25"/>
      <c r="N57" s="25"/>
      <c r="O57" s="25"/>
    </row>
    <row r="58" spans="1:18" ht="27.6" x14ac:dyDescent="0.3">
      <c r="A58" s="27" t="s">
        <v>64</v>
      </c>
      <c r="B58" t="s">
        <v>80</v>
      </c>
      <c r="C58" s="31" t="s">
        <v>50</v>
      </c>
      <c r="D58" s="9">
        <v>3</v>
      </c>
      <c r="E58" t="s">
        <v>94</v>
      </c>
      <c r="F58" s="32" t="s">
        <v>99</v>
      </c>
      <c r="G58" s="2" t="s">
        <v>7</v>
      </c>
      <c r="H58" s="33">
        <v>-144.24619999999999</v>
      </c>
      <c r="I58" s="26"/>
      <c r="J58" s="25"/>
      <c r="K58" s="25"/>
      <c r="L58" s="28"/>
      <c r="M58" s="25"/>
      <c r="N58" s="25"/>
      <c r="O58" s="25"/>
    </row>
    <row r="59" spans="1:18" ht="27.6" x14ac:dyDescent="0.3">
      <c r="A59" s="27" t="s">
        <v>64</v>
      </c>
      <c r="B59" t="s">
        <v>80</v>
      </c>
      <c r="C59" s="31" t="s">
        <v>50</v>
      </c>
      <c r="D59" s="9">
        <v>3</v>
      </c>
      <c r="E59" t="s">
        <v>94</v>
      </c>
      <c r="F59" s="32" t="s">
        <v>99</v>
      </c>
      <c r="G59" s="2" t="s">
        <v>29</v>
      </c>
      <c r="H59" s="33">
        <v>14</v>
      </c>
      <c r="I59" s="26"/>
      <c r="J59" s="25"/>
      <c r="K59" s="25"/>
      <c r="L59" s="28"/>
      <c r="M59" s="25"/>
      <c r="N59" s="25"/>
      <c r="O59" s="25"/>
    </row>
    <row r="60" spans="1:18" ht="14.4" x14ac:dyDescent="0.3">
      <c r="A60" s="27"/>
      <c r="B60"/>
      <c r="C60" s="31"/>
      <c r="E60"/>
      <c r="F60" s="32"/>
      <c r="G60" s="2"/>
      <c r="H60" s="33"/>
      <c r="I60" s="26"/>
      <c r="J60" s="25"/>
      <c r="K60" s="25"/>
      <c r="L60" s="28"/>
      <c r="M60" s="25"/>
      <c r="N60" s="25"/>
      <c r="O60" s="25"/>
      <c r="R60" s="1" t="s">
        <v>73</v>
      </c>
    </row>
    <row r="61" spans="1:18" ht="27.6" x14ac:dyDescent="0.3">
      <c r="A61" s="27" t="s">
        <v>65</v>
      </c>
      <c r="B61" t="s">
        <v>80</v>
      </c>
      <c r="C61" s="31" t="s">
        <v>50</v>
      </c>
      <c r="D61" s="9">
        <v>3</v>
      </c>
      <c r="E61" t="s">
        <v>95</v>
      </c>
      <c r="F61" s="32" t="s">
        <v>98</v>
      </c>
      <c r="G61" s="2" t="s">
        <v>5</v>
      </c>
      <c r="H61" s="33">
        <v>1450</v>
      </c>
      <c r="I61" s="26" t="s">
        <v>14</v>
      </c>
      <c r="J61" s="25">
        <v>180</v>
      </c>
      <c r="K61" s="25"/>
      <c r="L61" s="28"/>
      <c r="M61" s="25"/>
      <c r="N61" s="25"/>
      <c r="O61" s="25"/>
      <c r="R61" s="1" t="s">
        <v>74</v>
      </c>
    </row>
    <row r="62" spans="1:18" ht="27.6" x14ac:dyDescent="0.3">
      <c r="A62" s="27" t="s">
        <v>65</v>
      </c>
      <c r="B62" t="s">
        <v>80</v>
      </c>
      <c r="C62" s="31" t="s">
        <v>50</v>
      </c>
      <c r="D62" s="9">
        <v>3</v>
      </c>
      <c r="E62" t="s">
        <v>95</v>
      </c>
      <c r="F62" s="32" t="s">
        <v>98</v>
      </c>
      <c r="G62" s="2" t="s">
        <v>6</v>
      </c>
      <c r="H62" s="33">
        <v>49.976700000000001</v>
      </c>
      <c r="I62" s="26"/>
      <c r="J62" s="25"/>
      <c r="K62" s="25"/>
      <c r="L62" s="28"/>
      <c r="M62" s="25"/>
      <c r="N62" s="25"/>
      <c r="O62" s="25"/>
      <c r="R62" s="1" t="s">
        <v>75</v>
      </c>
    </row>
    <row r="63" spans="1:18" ht="27.6" x14ac:dyDescent="0.3">
      <c r="A63" s="27" t="s">
        <v>65</v>
      </c>
      <c r="B63" t="s">
        <v>80</v>
      </c>
      <c r="C63" s="31" t="s">
        <v>50</v>
      </c>
      <c r="D63" s="9">
        <v>3</v>
      </c>
      <c r="E63" t="s">
        <v>95</v>
      </c>
      <c r="F63" s="32" t="s">
        <v>98</v>
      </c>
      <c r="G63" s="2" t="s">
        <v>7</v>
      </c>
      <c r="H63" s="33">
        <v>-144.24619999999999</v>
      </c>
      <c r="I63" s="26"/>
      <c r="J63" s="25"/>
      <c r="K63" s="25"/>
      <c r="L63" s="28"/>
      <c r="M63" s="25"/>
      <c r="N63" s="25"/>
      <c r="O63" s="25"/>
      <c r="R63" s="1" t="s">
        <v>76</v>
      </c>
    </row>
    <row r="64" spans="1:18" ht="27.6" x14ac:dyDescent="0.3">
      <c r="A64" s="27" t="s">
        <v>65</v>
      </c>
      <c r="B64" t="s">
        <v>80</v>
      </c>
      <c r="C64" s="31" t="s">
        <v>50</v>
      </c>
      <c r="D64" s="9">
        <v>3</v>
      </c>
      <c r="E64" t="s">
        <v>95</v>
      </c>
      <c r="F64" s="32" t="s">
        <v>98</v>
      </c>
      <c r="G64" s="2" t="s">
        <v>29</v>
      </c>
      <c r="H64" s="33">
        <v>15</v>
      </c>
      <c r="I64" s="26"/>
      <c r="J64" s="25"/>
      <c r="K64" s="25"/>
      <c r="L64" s="28"/>
      <c r="M64" s="25"/>
      <c r="N64" s="25"/>
      <c r="O64" s="25"/>
    </row>
    <row r="65" spans="1:15" ht="14.4" x14ac:dyDescent="0.3">
      <c r="A65" s="27"/>
      <c r="B65"/>
      <c r="C65" s="31"/>
      <c r="E65"/>
      <c r="F65" s="32"/>
      <c r="G65" s="2"/>
      <c r="H65" s="33"/>
      <c r="I65" s="26"/>
      <c r="J65" s="25"/>
      <c r="K65" s="25"/>
      <c r="L65" s="28"/>
      <c r="M65" s="25"/>
      <c r="N65" s="25"/>
      <c r="O65" s="25"/>
    </row>
    <row r="66" spans="1:15" ht="27.6" x14ac:dyDescent="0.3">
      <c r="A66" s="27" t="s">
        <v>66</v>
      </c>
      <c r="B66" t="s">
        <v>80</v>
      </c>
      <c r="C66" s="31" t="s">
        <v>50</v>
      </c>
      <c r="D66" s="9">
        <v>3</v>
      </c>
      <c r="E66" t="s">
        <v>97</v>
      </c>
      <c r="F66" s="32" t="s">
        <v>96</v>
      </c>
      <c r="G66" s="2" t="s">
        <v>5</v>
      </c>
      <c r="H66" s="33">
        <v>1450</v>
      </c>
      <c r="I66" s="26" t="s">
        <v>14</v>
      </c>
      <c r="J66" s="25">
        <v>250</v>
      </c>
      <c r="K66" s="25"/>
      <c r="L66" s="28"/>
      <c r="M66" s="25"/>
      <c r="N66" s="25"/>
      <c r="O66" s="25"/>
    </row>
    <row r="67" spans="1:15" ht="27.6" x14ac:dyDescent="0.3">
      <c r="A67" s="27" t="s">
        <v>66</v>
      </c>
      <c r="B67" t="s">
        <v>80</v>
      </c>
      <c r="C67" s="31" t="s">
        <v>50</v>
      </c>
      <c r="D67" s="9">
        <v>3</v>
      </c>
      <c r="E67" t="s">
        <v>97</v>
      </c>
      <c r="F67" s="32" t="s">
        <v>96</v>
      </c>
      <c r="G67" s="2" t="s">
        <v>6</v>
      </c>
      <c r="H67" s="33">
        <v>49.976700000000001</v>
      </c>
      <c r="I67" s="26"/>
      <c r="J67" s="25"/>
      <c r="K67" s="25"/>
      <c r="L67" s="28"/>
      <c r="M67" s="25"/>
      <c r="N67" s="25"/>
      <c r="O67" s="25"/>
    </row>
    <row r="68" spans="1:15" ht="27.6" x14ac:dyDescent="0.3">
      <c r="A68" s="27" t="s">
        <v>66</v>
      </c>
      <c r="B68" t="s">
        <v>80</v>
      </c>
      <c r="C68" s="31" t="s">
        <v>50</v>
      </c>
      <c r="D68" s="9">
        <v>3</v>
      </c>
      <c r="E68" t="s">
        <v>97</v>
      </c>
      <c r="F68" s="32" t="s">
        <v>96</v>
      </c>
      <c r="G68" s="2" t="s">
        <v>7</v>
      </c>
      <c r="H68" s="33">
        <v>-144.24619999999999</v>
      </c>
      <c r="I68" s="26"/>
      <c r="J68" s="25"/>
      <c r="K68" s="25"/>
      <c r="L68" s="28"/>
      <c r="M68" s="25"/>
      <c r="N68" s="25"/>
      <c r="O68" s="25"/>
    </row>
    <row r="69" spans="1:15" ht="27.6" x14ac:dyDescent="0.3">
      <c r="A69" s="27" t="s">
        <v>66</v>
      </c>
      <c r="B69" t="s">
        <v>80</v>
      </c>
      <c r="C69" s="31" t="s">
        <v>50</v>
      </c>
      <c r="D69" s="9">
        <v>3</v>
      </c>
      <c r="E69" t="s">
        <v>97</v>
      </c>
      <c r="F69" s="32" t="s">
        <v>96</v>
      </c>
      <c r="G69" s="2" t="s">
        <v>29</v>
      </c>
      <c r="H69" s="33">
        <v>16</v>
      </c>
      <c r="I69" s="26"/>
      <c r="J69" s="25"/>
      <c r="K69" s="25"/>
      <c r="L69" s="28"/>
      <c r="M69" s="25"/>
      <c r="N69" s="25"/>
      <c r="O69" s="25"/>
    </row>
    <row r="70" spans="1:15" ht="14.4" x14ac:dyDescent="0.3">
      <c r="A70" s="27"/>
      <c r="B70"/>
      <c r="C70" s="31"/>
      <c r="E70"/>
      <c r="F70" s="32"/>
      <c r="G70" s="2"/>
      <c r="H70" s="33"/>
      <c r="I70" s="26"/>
      <c r="J70" s="25"/>
      <c r="K70" s="25"/>
      <c r="L70" s="28"/>
      <c r="M70" s="25"/>
      <c r="N70" s="25"/>
      <c r="O70" s="25"/>
    </row>
    <row r="71" spans="1:15" ht="27.6" x14ac:dyDescent="0.3">
      <c r="A71" s="27" t="s">
        <v>67</v>
      </c>
      <c r="B71" t="s">
        <v>80</v>
      </c>
      <c r="C71" s="31" t="s">
        <v>50</v>
      </c>
      <c r="D71" s="9">
        <v>3</v>
      </c>
      <c r="E71" t="s">
        <v>100</v>
      </c>
      <c r="F71" s="32" t="s">
        <v>101</v>
      </c>
      <c r="G71" s="2" t="s">
        <v>5</v>
      </c>
      <c r="H71" s="33">
        <v>1450</v>
      </c>
      <c r="I71" s="26" t="s">
        <v>14</v>
      </c>
      <c r="J71" s="25">
        <v>350</v>
      </c>
      <c r="K71" s="25"/>
      <c r="L71" s="28"/>
      <c r="M71" s="25"/>
      <c r="N71" s="25"/>
      <c r="O71" s="25"/>
    </row>
    <row r="72" spans="1:15" ht="27.6" x14ac:dyDescent="0.3">
      <c r="A72" s="27" t="s">
        <v>67</v>
      </c>
      <c r="B72" t="s">
        <v>80</v>
      </c>
      <c r="C72" s="31" t="s">
        <v>50</v>
      </c>
      <c r="D72" s="9">
        <v>3</v>
      </c>
      <c r="E72" t="s">
        <v>100</v>
      </c>
      <c r="F72" s="32" t="s">
        <v>101</v>
      </c>
      <c r="G72" s="2" t="s">
        <v>6</v>
      </c>
      <c r="H72" s="33">
        <v>49.976700000000001</v>
      </c>
      <c r="I72" s="26"/>
      <c r="J72" s="25"/>
      <c r="K72" s="25"/>
      <c r="L72" s="28"/>
      <c r="M72" s="25"/>
      <c r="N72" s="25"/>
      <c r="O72" s="25"/>
    </row>
    <row r="73" spans="1:15" ht="27.6" x14ac:dyDescent="0.3">
      <c r="A73" s="27" t="s">
        <v>67</v>
      </c>
      <c r="B73" t="s">
        <v>80</v>
      </c>
      <c r="C73" s="31" t="s">
        <v>50</v>
      </c>
      <c r="D73" s="9">
        <v>3</v>
      </c>
      <c r="E73" t="s">
        <v>100</v>
      </c>
      <c r="F73" s="32" t="s">
        <v>101</v>
      </c>
      <c r="G73" s="2" t="s">
        <v>7</v>
      </c>
      <c r="H73" s="33">
        <v>-144.24619999999999</v>
      </c>
      <c r="I73" s="26"/>
      <c r="J73" s="25"/>
      <c r="K73" s="25"/>
      <c r="L73" s="28"/>
      <c r="M73" s="25"/>
      <c r="N73" s="25"/>
      <c r="O73" s="25"/>
    </row>
    <row r="74" spans="1:15" ht="27.6" x14ac:dyDescent="0.3">
      <c r="A74" s="27" t="s">
        <v>67</v>
      </c>
      <c r="B74" t="s">
        <v>80</v>
      </c>
      <c r="C74" s="31" t="s">
        <v>50</v>
      </c>
      <c r="D74" s="9">
        <v>3</v>
      </c>
      <c r="E74" t="s">
        <v>100</v>
      </c>
      <c r="F74" s="32" t="s">
        <v>101</v>
      </c>
      <c r="G74" s="2" t="s">
        <v>29</v>
      </c>
      <c r="H74" s="33">
        <v>17</v>
      </c>
      <c r="I74" s="26"/>
      <c r="J74" s="25"/>
      <c r="K74" s="25"/>
      <c r="L74" s="28"/>
      <c r="M74" s="25"/>
      <c r="N74" s="25"/>
      <c r="O74" s="25"/>
    </row>
    <row r="75" spans="1:15" ht="14.4" x14ac:dyDescent="0.3">
      <c r="A75" s="27"/>
      <c r="B75"/>
      <c r="C75" s="31"/>
      <c r="E75"/>
      <c r="F75" s="32"/>
      <c r="G75" s="2"/>
      <c r="H75" s="33"/>
      <c r="I75" s="26"/>
      <c r="J75" s="25"/>
      <c r="K75" s="25"/>
      <c r="L75" s="28"/>
      <c r="M75" s="25"/>
      <c r="N75" s="25"/>
      <c r="O75" s="25"/>
    </row>
    <row r="76" spans="1:15" ht="27.6" x14ac:dyDescent="0.3">
      <c r="A76" s="27" t="s">
        <v>68</v>
      </c>
      <c r="B76" t="s">
        <v>80</v>
      </c>
      <c r="C76" s="31" t="s">
        <v>50</v>
      </c>
      <c r="D76" s="9">
        <v>3</v>
      </c>
      <c r="E76" t="s">
        <v>103</v>
      </c>
      <c r="F76" s="32" t="s">
        <v>102</v>
      </c>
      <c r="G76" s="2" t="s">
        <v>5</v>
      </c>
      <c r="H76" s="33">
        <v>1450</v>
      </c>
      <c r="I76" s="26" t="s">
        <v>14</v>
      </c>
      <c r="J76" s="25">
        <v>501</v>
      </c>
      <c r="K76" s="25"/>
      <c r="L76" s="28"/>
      <c r="M76" s="25"/>
      <c r="N76" s="25"/>
      <c r="O76" s="25"/>
    </row>
    <row r="77" spans="1:15" ht="27.6" x14ac:dyDescent="0.3">
      <c r="A77" s="27" t="s">
        <v>68</v>
      </c>
      <c r="B77" t="s">
        <v>80</v>
      </c>
      <c r="C77" s="31" t="s">
        <v>50</v>
      </c>
      <c r="D77" s="9">
        <v>3</v>
      </c>
      <c r="E77" t="s">
        <v>103</v>
      </c>
      <c r="F77" s="32" t="s">
        <v>102</v>
      </c>
      <c r="G77" s="2" t="s">
        <v>6</v>
      </c>
      <c r="H77" s="33">
        <v>49.976700000000001</v>
      </c>
      <c r="I77" s="26"/>
      <c r="J77" s="25"/>
      <c r="K77" s="25"/>
      <c r="L77" s="28"/>
      <c r="M77" s="25"/>
      <c r="N77" s="25"/>
      <c r="O77" s="25"/>
    </row>
    <row r="78" spans="1:15" ht="27.6" x14ac:dyDescent="0.3">
      <c r="A78" s="27" t="s">
        <v>68</v>
      </c>
      <c r="B78" t="s">
        <v>80</v>
      </c>
      <c r="C78" s="31" t="s">
        <v>50</v>
      </c>
      <c r="D78" s="9">
        <v>3</v>
      </c>
      <c r="E78" t="s">
        <v>103</v>
      </c>
      <c r="F78" s="32" t="s">
        <v>102</v>
      </c>
      <c r="G78" s="2" t="s">
        <v>7</v>
      </c>
      <c r="H78" s="33">
        <v>-144.24619999999999</v>
      </c>
      <c r="I78" s="26"/>
      <c r="J78" s="25"/>
      <c r="K78" s="25"/>
      <c r="L78" s="28"/>
      <c r="M78" s="25"/>
      <c r="N78" s="25"/>
      <c r="O78" s="25"/>
    </row>
    <row r="79" spans="1:15" ht="27.6" x14ac:dyDescent="0.3">
      <c r="A79" s="27" t="s">
        <v>68</v>
      </c>
      <c r="B79" t="s">
        <v>80</v>
      </c>
      <c r="C79" s="31" t="s">
        <v>50</v>
      </c>
      <c r="D79" s="9">
        <v>3</v>
      </c>
      <c r="E79" t="s">
        <v>103</v>
      </c>
      <c r="F79" s="32" t="s">
        <v>102</v>
      </c>
      <c r="G79" s="2" t="s">
        <v>29</v>
      </c>
      <c r="H79" s="33">
        <v>63</v>
      </c>
      <c r="I79" s="26"/>
      <c r="J79" s="25"/>
      <c r="K79" s="25"/>
      <c r="L79" s="28"/>
      <c r="M79" s="25"/>
      <c r="N79" s="25"/>
      <c r="O79" s="25"/>
    </row>
    <row r="80" spans="1:15" ht="14.4" x14ac:dyDescent="0.3">
      <c r="A80" s="27"/>
      <c r="B80"/>
      <c r="C80" s="31"/>
      <c r="E80"/>
      <c r="F80" s="32"/>
      <c r="G80" s="2"/>
      <c r="H80" s="33"/>
      <c r="I80" s="26"/>
      <c r="J80" s="25"/>
      <c r="K80" s="25"/>
      <c r="L80" s="28"/>
      <c r="M80" s="25"/>
      <c r="N80" s="25"/>
      <c r="O80" s="25"/>
    </row>
    <row r="81" spans="1:15" ht="27.6" x14ac:dyDescent="0.3">
      <c r="A81" s="27" t="s">
        <v>69</v>
      </c>
      <c r="B81" t="s">
        <v>80</v>
      </c>
      <c r="C81" s="31" t="s">
        <v>50</v>
      </c>
      <c r="D81" s="9">
        <v>3</v>
      </c>
      <c r="E81" t="s">
        <v>105</v>
      </c>
      <c r="F81" s="32" t="s">
        <v>104</v>
      </c>
      <c r="G81" s="2" t="s">
        <v>5</v>
      </c>
      <c r="H81" s="33">
        <v>5076</v>
      </c>
      <c r="I81" s="26" t="s">
        <v>14</v>
      </c>
      <c r="J81" s="25">
        <v>748</v>
      </c>
      <c r="K81" s="25"/>
      <c r="L81" s="28"/>
      <c r="M81" s="25"/>
      <c r="N81" s="25"/>
      <c r="O81" s="25"/>
    </row>
    <row r="82" spans="1:15" ht="27.6" x14ac:dyDescent="0.3">
      <c r="A82" s="27" t="s">
        <v>69</v>
      </c>
      <c r="B82" t="s">
        <v>80</v>
      </c>
      <c r="C82" s="31" t="s">
        <v>50</v>
      </c>
      <c r="D82" s="9">
        <v>3</v>
      </c>
      <c r="E82" t="s">
        <v>105</v>
      </c>
      <c r="F82" s="32" t="s">
        <v>104</v>
      </c>
      <c r="G82" s="2" t="s">
        <v>6</v>
      </c>
      <c r="H82" s="33">
        <v>49.976700000000001</v>
      </c>
      <c r="I82" s="26"/>
      <c r="J82" s="25"/>
      <c r="K82" s="25"/>
      <c r="L82" s="28"/>
      <c r="M82" s="25"/>
      <c r="N82" s="25"/>
      <c r="O82" s="25"/>
    </row>
    <row r="83" spans="1:15" ht="27.6" x14ac:dyDescent="0.3">
      <c r="A83" s="27" t="s">
        <v>69</v>
      </c>
      <c r="B83" t="s">
        <v>80</v>
      </c>
      <c r="C83" s="31" t="s">
        <v>50</v>
      </c>
      <c r="D83" s="9">
        <v>3</v>
      </c>
      <c r="E83" t="s">
        <v>105</v>
      </c>
      <c r="F83" s="32" t="s">
        <v>104</v>
      </c>
      <c r="G83" s="2" t="s">
        <v>7</v>
      </c>
      <c r="H83" s="33">
        <v>-144.24619999999999</v>
      </c>
      <c r="I83" s="26"/>
      <c r="J83" s="25"/>
      <c r="K83" s="25"/>
      <c r="L83" s="28"/>
      <c r="M83" s="25"/>
      <c r="N83" s="25"/>
      <c r="O83" s="25"/>
    </row>
    <row r="84" spans="1:15" ht="27.6" x14ac:dyDescent="0.3">
      <c r="A84" s="27" t="s">
        <v>69</v>
      </c>
      <c r="B84" t="s">
        <v>80</v>
      </c>
      <c r="C84" s="31" t="s">
        <v>50</v>
      </c>
      <c r="D84" s="9">
        <v>3</v>
      </c>
      <c r="E84" t="s">
        <v>105</v>
      </c>
      <c r="F84" s="32" t="s">
        <v>104</v>
      </c>
      <c r="G84" s="2" t="s">
        <v>29</v>
      </c>
      <c r="H84" s="33">
        <v>30</v>
      </c>
      <c r="I84" s="26"/>
      <c r="J84" s="25"/>
      <c r="K84" s="25"/>
      <c r="L84" s="28"/>
      <c r="M84" s="25"/>
      <c r="N84" s="25"/>
      <c r="O84" s="25"/>
    </row>
    <row r="85" spans="1:15" ht="14.4" x14ac:dyDescent="0.3">
      <c r="A85" s="27"/>
      <c r="B85"/>
      <c r="C85" s="31"/>
      <c r="E85"/>
      <c r="F85" s="32"/>
      <c r="G85" s="2"/>
      <c r="H85" s="33"/>
      <c r="I85" s="26"/>
      <c r="J85" s="25"/>
      <c r="K85" s="25"/>
      <c r="L85" s="28"/>
      <c r="M85" s="25"/>
      <c r="N85" s="25"/>
      <c r="O85" s="25"/>
    </row>
    <row r="86" spans="1:15" ht="27.6" x14ac:dyDescent="0.3">
      <c r="A86" s="27" t="s">
        <v>70</v>
      </c>
      <c r="B86" t="s">
        <v>80</v>
      </c>
      <c r="C86" s="31" t="s">
        <v>50</v>
      </c>
      <c r="D86" s="9">
        <v>3</v>
      </c>
      <c r="E86" t="s">
        <v>107</v>
      </c>
      <c r="F86" s="32" t="s">
        <v>106</v>
      </c>
      <c r="G86" s="2" t="s">
        <v>5</v>
      </c>
      <c r="H86" s="33">
        <v>5076</v>
      </c>
      <c r="I86" s="26" t="s">
        <v>14</v>
      </c>
      <c r="J86" s="25">
        <v>999</v>
      </c>
      <c r="K86" s="25"/>
      <c r="L86" s="28"/>
      <c r="M86" s="25"/>
      <c r="N86" s="25"/>
      <c r="O86" s="25"/>
    </row>
    <row r="87" spans="1:15" ht="27.6" x14ac:dyDescent="0.3">
      <c r="A87" s="27" t="s">
        <v>70</v>
      </c>
      <c r="B87" t="s">
        <v>80</v>
      </c>
      <c r="C87" s="31" t="s">
        <v>50</v>
      </c>
      <c r="D87" s="9">
        <v>3</v>
      </c>
      <c r="E87" t="s">
        <v>107</v>
      </c>
      <c r="F87" s="32" t="s">
        <v>106</v>
      </c>
      <c r="G87" s="2" t="s">
        <v>6</v>
      </c>
      <c r="H87" s="33">
        <v>49.976700000000001</v>
      </c>
      <c r="I87" s="26"/>
      <c r="J87" s="25"/>
      <c r="K87" s="25"/>
      <c r="L87" s="28"/>
      <c r="M87" s="25"/>
      <c r="N87" s="25"/>
      <c r="O87" s="25"/>
    </row>
    <row r="88" spans="1:15" ht="27.6" x14ac:dyDescent="0.3">
      <c r="A88" s="27" t="s">
        <v>70</v>
      </c>
      <c r="B88" t="s">
        <v>80</v>
      </c>
      <c r="C88" s="31" t="s">
        <v>50</v>
      </c>
      <c r="D88" s="9">
        <v>3</v>
      </c>
      <c r="E88" t="s">
        <v>107</v>
      </c>
      <c r="F88" s="32" t="s">
        <v>106</v>
      </c>
      <c r="G88" s="2" t="s">
        <v>7</v>
      </c>
      <c r="H88" s="33">
        <v>-144.24619999999999</v>
      </c>
      <c r="I88" s="26"/>
      <c r="J88" s="25"/>
      <c r="K88" s="25"/>
      <c r="L88" s="28"/>
      <c r="M88" s="25"/>
      <c r="N88" s="25"/>
      <c r="O88" s="25"/>
    </row>
    <row r="89" spans="1:15" ht="27.6" x14ac:dyDescent="0.3">
      <c r="A89" s="27" t="s">
        <v>70</v>
      </c>
      <c r="B89" t="s">
        <v>80</v>
      </c>
      <c r="C89" s="31" t="s">
        <v>50</v>
      </c>
      <c r="D89" s="9">
        <v>3</v>
      </c>
      <c r="E89" t="s">
        <v>107</v>
      </c>
      <c r="F89" s="32" t="s">
        <v>106</v>
      </c>
      <c r="G89" s="2" t="s">
        <v>29</v>
      </c>
      <c r="H89" s="33">
        <v>31</v>
      </c>
      <c r="I89" s="26"/>
      <c r="J89" s="25"/>
      <c r="K89" s="25"/>
      <c r="L89" s="28"/>
      <c r="M89" s="25"/>
      <c r="N89" s="25"/>
      <c r="O89" s="25"/>
    </row>
    <row r="90" spans="1:15" ht="14.4" x14ac:dyDescent="0.3">
      <c r="A90" s="27"/>
      <c r="B90"/>
      <c r="C90" s="31"/>
      <c r="E90"/>
      <c r="F90" s="32"/>
      <c r="G90" s="2"/>
      <c r="H90" s="33"/>
      <c r="I90" s="26"/>
      <c r="J90" s="25"/>
      <c r="K90" s="25"/>
      <c r="L90" s="28"/>
      <c r="M90" s="25"/>
      <c r="N90" s="25"/>
      <c r="O90" s="25"/>
    </row>
    <row r="91" spans="1:15" ht="27.6" x14ac:dyDescent="0.3">
      <c r="A91" s="27" t="s">
        <v>71</v>
      </c>
      <c r="B91" t="s">
        <v>80</v>
      </c>
      <c r="C91" s="31" t="s">
        <v>50</v>
      </c>
      <c r="D91" s="9">
        <v>3</v>
      </c>
      <c r="E91" t="s">
        <v>109</v>
      </c>
      <c r="F91" s="32" t="s">
        <v>108</v>
      </c>
      <c r="G91" s="2" t="s">
        <v>5</v>
      </c>
      <c r="H91" s="33">
        <v>5076</v>
      </c>
      <c r="I91" s="26" t="s">
        <v>14</v>
      </c>
      <c r="J91" s="25">
        <v>1501</v>
      </c>
      <c r="K91" s="25"/>
      <c r="L91" s="28"/>
      <c r="M91" s="25"/>
      <c r="N91" s="25"/>
      <c r="O91" s="25"/>
    </row>
    <row r="92" spans="1:15" ht="27.6" x14ac:dyDescent="0.3">
      <c r="A92" s="27" t="s">
        <v>71</v>
      </c>
      <c r="B92" t="s">
        <v>80</v>
      </c>
      <c r="C92" s="31" t="s">
        <v>50</v>
      </c>
      <c r="D92" s="9">
        <v>3</v>
      </c>
      <c r="E92" t="s">
        <v>109</v>
      </c>
      <c r="F92" s="32" t="s">
        <v>108</v>
      </c>
      <c r="G92" s="2" t="s">
        <v>6</v>
      </c>
      <c r="H92" s="33">
        <v>49.976700000000001</v>
      </c>
      <c r="I92" s="26"/>
      <c r="J92" s="25"/>
      <c r="K92" s="25"/>
      <c r="L92" s="28"/>
      <c r="M92" s="25"/>
      <c r="N92" s="25"/>
      <c r="O92" s="25"/>
    </row>
    <row r="93" spans="1:15" ht="27.6" x14ac:dyDescent="0.3">
      <c r="A93" s="27" t="s">
        <v>71</v>
      </c>
      <c r="B93" t="s">
        <v>80</v>
      </c>
      <c r="C93" s="31" t="s">
        <v>50</v>
      </c>
      <c r="D93" s="9">
        <v>3</v>
      </c>
      <c r="E93" t="s">
        <v>109</v>
      </c>
      <c r="F93" s="32" t="s">
        <v>108</v>
      </c>
      <c r="G93" s="2" t="s">
        <v>7</v>
      </c>
      <c r="H93" s="33">
        <v>-144.24619999999999</v>
      </c>
      <c r="I93" s="26"/>
      <c r="J93" s="25"/>
      <c r="K93" s="25"/>
      <c r="L93" s="28"/>
      <c r="M93" s="25"/>
      <c r="N93" s="25"/>
      <c r="O93" s="25"/>
    </row>
    <row r="94" spans="1:15" ht="27.6" x14ac:dyDescent="0.3">
      <c r="A94" s="27" t="s">
        <v>71</v>
      </c>
      <c r="B94" t="s">
        <v>80</v>
      </c>
      <c r="C94" s="31" t="s">
        <v>50</v>
      </c>
      <c r="D94" s="9">
        <v>3</v>
      </c>
      <c r="E94" t="s">
        <v>109</v>
      </c>
      <c r="F94" s="32" t="s">
        <v>108</v>
      </c>
      <c r="G94" s="2" t="s">
        <v>29</v>
      </c>
      <c r="H94" s="33">
        <v>32</v>
      </c>
      <c r="I94" s="26"/>
      <c r="J94" s="25"/>
      <c r="K94" s="25"/>
      <c r="L94" s="28"/>
      <c r="M94" s="25"/>
      <c r="N94" s="25"/>
      <c r="O94" s="25"/>
    </row>
    <row r="95" spans="1:15" ht="14.4" x14ac:dyDescent="0.3">
      <c r="A95" s="27"/>
      <c r="B95"/>
      <c r="C95" s="31"/>
      <c r="E95"/>
      <c r="F95" s="32"/>
      <c r="G95" s="2"/>
      <c r="H95" s="33"/>
      <c r="I95" s="26"/>
      <c r="J95" s="25"/>
      <c r="K95" s="25"/>
      <c r="L95" s="28"/>
      <c r="M95" s="25"/>
      <c r="N95" s="25"/>
      <c r="O95" s="25"/>
    </row>
    <row r="96" spans="1:15" ht="14.4" x14ac:dyDescent="0.3">
      <c r="A96" s="27" t="s">
        <v>56</v>
      </c>
      <c r="B96" t="s">
        <v>80</v>
      </c>
      <c r="C96" s="31" t="s">
        <v>50</v>
      </c>
      <c r="D96" s="9">
        <v>3</v>
      </c>
      <c r="E96"/>
      <c r="F96" s="32">
        <v>12635</v>
      </c>
      <c r="G96" s="2"/>
      <c r="H96" s="33"/>
      <c r="I96" s="26"/>
      <c r="J96" s="25"/>
      <c r="K96" s="25"/>
      <c r="L96" s="28"/>
      <c r="M96" s="25"/>
      <c r="N96" s="25"/>
      <c r="O96" s="25"/>
    </row>
    <row r="97" spans="1:15" ht="14.4" x14ac:dyDescent="0.3">
      <c r="A97" s="27"/>
      <c r="B97"/>
      <c r="C97" s="31"/>
      <c r="E97"/>
      <c r="F97" s="32"/>
      <c r="G97" s="2"/>
      <c r="H97" s="33"/>
      <c r="I97" s="26"/>
      <c r="J97" s="25"/>
      <c r="K97" s="25"/>
      <c r="L97" s="28"/>
      <c r="M97" s="25"/>
      <c r="N97" s="25"/>
      <c r="O97" s="25"/>
    </row>
    <row r="98" spans="1:15" ht="14.4" x14ac:dyDescent="0.3">
      <c r="A98" s="27" t="s">
        <v>57</v>
      </c>
      <c r="B98" t="s">
        <v>80</v>
      </c>
      <c r="C98" s="31" t="s">
        <v>50</v>
      </c>
      <c r="D98" s="9">
        <v>3</v>
      </c>
      <c r="E98"/>
      <c r="F98" s="32">
        <v>12368</v>
      </c>
      <c r="G98" s="2"/>
      <c r="H98" s="33"/>
      <c r="I98" s="26"/>
      <c r="J98" s="25"/>
      <c r="K98" s="25"/>
      <c r="L98" s="28"/>
      <c r="M98" s="25"/>
      <c r="N98" s="25"/>
      <c r="O98" s="25"/>
    </row>
    <row r="99" spans="1:15" x14ac:dyDescent="0.3">
      <c r="I99" s="1"/>
    </row>
    <row r="100" spans="1:15" x14ac:dyDescent="0.3">
      <c r="A100" s="25"/>
      <c r="B100" s="25"/>
      <c r="C100" s="25"/>
      <c r="D100" s="26"/>
      <c r="E100" s="26"/>
      <c r="F100" s="25"/>
      <c r="G100" s="25"/>
      <c r="I100" s="26"/>
      <c r="J100" s="25"/>
      <c r="K100" s="25"/>
      <c r="L100" s="25"/>
      <c r="M100" s="25"/>
      <c r="N100" s="25"/>
      <c r="O100" s="25"/>
    </row>
    <row r="101" spans="1:15" x14ac:dyDescent="0.3">
      <c r="A101" s="25"/>
      <c r="B101" s="25"/>
      <c r="C101" s="25"/>
      <c r="D101" s="26"/>
      <c r="E101" s="26"/>
      <c r="F101" s="25"/>
      <c r="G101" s="25"/>
      <c r="H101" s="25"/>
      <c r="I101" s="26"/>
      <c r="J101" s="25"/>
      <c r="K101" s="25"/>
      <c r="L101" s="25"/>
      <c r="M101" s="25"/>
      <c r="N101" s="25"/>
      <c r="O101" s="25"/>
    </row>
    <row r="102" spans="1:15" x14ac:dyDescent="0.3">
      <c r="A102" s="25"/>
      <c r="B102" s="25"/>
      <c r="C102" s="25"/>
      <c r="D102" s="26"/>
      <c r="E102" s="26"/>
      <c r="F102" s="25"/>
      <c r="G102" s="25"/>
      <c r="H102" s="25"/>
      <c r="I102" s="26"/>
      <c r="J102" s="25"/>
      <c r="K102" s="25"/>
      <c r="L102" s="25"/>
      <c r="M102" s="25"/>
      <c r="N102" s="25"/>
      <c r="O102" s="25"/>
    </row>
    <row r="103" spans="1:15" x14ac:dyDescent="0.3">
      <c r="A103" s="25"/>
      <c r="B103" s="25"/>
      <c r="C103" s="25"/>
      <c r="D103" s="26"/>
      <c r="E103" s="26"/>
      <c r="F103" s="25"/>
      <c r="G103" s="25"/>
      <c r="H103" s="25"/>
      <c r="I103" s="26"/>
      <c r="J103" s="25"/>
      <c r="K103" s="25"/>
      <c r="L103" s="25"/>
      <c r="M103" s="25"/>
      <c r="N103" s="25"/>
      <c r="O103" s="2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dcterms:created xsi:type="dcterms:W3CDTF">2015-02-22T17:16:37Z</dcterms:created>
  <dcterms:modified xsi:type="dcterms:W3CDTF">2015-12-10T19:15:51Z</dcterms:modified>
</cp:coreProperties>
</file>