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<sst xmlns="http://schemas.openxmlformats.org/spreadsheetml/2006/main" count="69" uniqueCount="42">
  <si>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</si>
  <si>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</si>
  <si>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</si>
  <si>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</si>
  <si>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</si>
  <si>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</si>
  <si>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</si>
  <si>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</si>
  <si>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</si>
  <si>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</si>
  <si>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</si>
  <si>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</si>
  <si>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</si>
  <si>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</si>
  <si>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</si>
  <si>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</si>
  <si>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</si>
  <si>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</si>
  <si>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</si>
  <si>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</si>
  <si>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</si>
  <si>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</si>
  <si>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</si>
  <si>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</si>
  <si>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</si>
  <si>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</si>
  <si>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</si>
  <si>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</si>
  <si>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</si>
  <si>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</si>
  <si>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</si>
  <si>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Mooring OOIBARCODE</t>
  </si>
  <si>
    <t>Sensor OOIBARCODE</t>
  </si>
  <si>
    <t>N00309</t>
  </si>
  <si>
    <t>N00306</t>
  </si>
  <si>
    <t>N00305</t>
  </si>
  <si>
    <t>N00308</t>
  </si>
  <si>
    <t>N00307</t>
  </si>
  <si>
    <t>44°39.614' N</t>
  </si>
  <si>
    <t>124°32.929' W</t>
  </si>
  <si>
    <t>A00079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</si>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</sst>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20" fontId="2" fillId="0" borderId="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A2" sqref="A2"/>
    </sheetView>
  </sheetViews>
  <sheetFormatPr defaultRowHeight="15" x14ac:dyDescent="0.25"/>
  <cols>
    <col min="1" max="1" width="17.57031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1" t="s">
        <v>10</v>
      </c>
    </row>
    <row r="2" spans="1:14" s="8" customFormat="1" x14ac:dyDescent="0.25">
      <c r="A2" t="s">
        <v>40</v>
      </c>
      <c r="B2" s="2" t="s">
        <v>11</v>
      </c>
      <c r="C2" s="2">
        <v>312</v>
      </c>
      <c r="D2" s="2">
        <v>1</v>
      </c>
      <c r="E2" s="3">
        <v>41750</v>
      </c>
      <c r="F2" s="4">
        <v>7.6388888888888904E-3</v>
      </c>
      <c r="G2" s="3">
        <v>41835</v>
      </c>
      <c r="H2" s="5" t="s">
        <v>38</v>
      </c>
      <c r="I2" s="5" t="s">
        <v>39</v>
      </c>
      <c r="J2" s="2">
        <v>0</v>
      </c>
      <c r="K2" s="2" t="s">
        <v>12</v>
      </c>
      <c r="L2" s="6"/>
      <c r="M2" s="7">
        <f>((LEFT(H2,(FIND("°",H2,1)-1)))+(MID(H2,(FIND("°",H2,1)+1),(FIND("'",H2,1))-(FIND("°",H2,1)+1))/60))*(IF(RIGHT(H2,1)="N",1,-1))</f>
        <v>44.660233333333331</v>
      </c>
      <c r="N2" s="7">
        <f>((LEFT(I2,(FIND("°",I2,1)-1)))+(MID(I2,(FIND("°",I2,1)+1),(FIND("'",I2,1))-(FIND("°",I2,1)+1))/60))*(IF(RIGHT(I2,1)="E",1,-1))</f>
        <v>-124.54881666666667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12" sqref="G12"/>
    </sheetView>
  </sheetViews>
  <sheetFormatPr defaultRowHeight="15" x14ac:dyDescent="0.25"/>
  <cols>
    <col min="1" max="1" width="34.5703125"/>
    <col min="2" max="2" width="14.7109375" customWidth="1"/>
    <col min="3" max="3" width="14.85546875" customWidth="1"/>
    <col min="4" max="5" width="13.7109375" customWidth="1"/>
    <col min="6" max="6" width="1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4" customFormat="1" x14ac:dyDescent="0.25">
      <c r="A2" s="9" t="s">
        <v>17</v>
      </c>
      <c r="B2" t="s">
        <v>40</v>
      </c>
      <c r="C2" s="10">
        <v>312</v>
      </c>
      <c r="D2" s="10">
        <v>1</v>
      </c>
      <c r="E2" t="s">
        <v>33</v>
      </c>
      <c r="F2" s="11">
        <v>50146</v>
      </c>
      <c r="G2" s="24" t="s">
        <v>41</v>
      </c>
      <c r="H2" s="24">
        <v>9.9999999999999995E-7</v>
      </c>
      <c r="I2" s="12"/>
      <c r="J2" s="12"/>
      <c r="K2" s="12"/>
      <c r="L2" s="12"/>
      <c r="M2" s="12"/>
    </row>
    <row r="3" spans="1:18" s="14" customFormat="1" ht="12.75" x14ac:dyDescent="0.2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25">
      <c r="A4" s="9" t="s">
        <v>18</v>
      </c>
      <c r="B4" t="s">
        <v>40</v>
      </c>
      <c r="C4" s="10">
        <v>312</v>
      </c>
      <c r="D4" s="10">
        <v>1</v>
      </c>
      <c r="E4" t="s">
        <v>34</v>
      </c>
      <c r="F4" s="11">
        <v>2761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25">
      <c r="A5" s="17" t="s">
        <v>18</v>
      </c>
      <c r="B5" t="s">
        <v>40</v>
      </c>
      <c r="C5" s="10">
        <v>312</v>
      </c>
      <c r="D5" s="10">
        <v>1</v>
      </c>
      <c r="E5" t="s">
        <v>34</v>
      </c>
      <c r="F5" s="11">
        <v>2761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25">
      <c r="A6" s="17" t="s">
        <v>18</v>
      </c>
      <c r="B6" t="s">
        <v>40</v>
      </c>
      <c r="C6" s="10">
        <v>312</v>
      </c>
      <c r="D6" s="10">
        <v>1</v>
      </c>
      <c r="E6" t="s">
        <v>34</v>
      </c>
      <c r="F6" s="11">
        <v>2761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25">
      <c r="A7" s="17" t="s">
        <v>18</v>
      </c>
      <c r="B7" t="s">
        <v>40</v>
      </c>
      <c r="C7" s="10">
        <v>312</v>
      </c>
      <c r="D7" s="10">
        <v>1</v>
      </c>
      <c r="E7" t="s">
        <v>34</v>
      </c>
      <c r="F7" s="11">
        <v>2761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25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25">
      <c r="A9" s="9" t="s">
        <v>23</v>
      </c>
      <c r="B9" t="s">
        <v>40</v>
      </c>
      <c r="C9" s="10">
        <v>312</v>
      </c>
      <c r="D9" s="10">
        <v>1</v>
      </c>
      <c r="E9" t="s">
        <v>35</v>
      </c>
      <c r="F9" s="11">
        <v>642932</v>
      </c>
      <c r="G9" s="18" t="s">
        <v>24</v>
      </c>
      <c r="H9" s="19">
        <v>0.61</v>
      </c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17" t="s">
        <v>23</v>
      </c>
      <c r="B10" t="s">
        <v>40</v>
      </c>
      <c r="C10" s="10">
        <v>312</v>
      </c>
      <c r="D10" s="10">
        <v>1</v>
      </c>
      <c r="E10" t="s">
        <v>35</v>
      </c>
      <c r="F10" s="11">
        <v>642932</v>
      </c>
      <c r="G10" s="18" t="s">
        <v>25</v>
      </c>
      <c r="H10" s="19">
        <v>0.61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17" t="s">
        <v>23</v>
      </c>
      <c r="B11" t="s">
        <v>40</v>
      </c>
      <c r="C11" s="10">
        <v>312</v>
      </c>
      <c r="D11" s="10">
        <v>1</v>
      </c>
      <c r="E11" t="s">
        <v>35</v>
      </c>
      <c r="F11" s="11">
        <v>642932</v>
      </c>
      <c r="G11" s="18" t="s">
        <v>26</v>
      </c>
      <c r="H11" s="19">
        <v>0.61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17" t="s">
        <v>23</v>
      </c>
      <c r="B12" t="s">
        <v>40</v>
      </c>
      <c r="C12" s="10">
        <v>312</v>
      </c>
      <c r="D12" s="10">
        <v>1</v>
      </c>
      <c r="E12" t="s">
        <v>35</v>
      </c>
      <c r="F12" s="11">
        <v>642932</v>
      </c>
      <c r="G12" s="18" t="s">
        <v>27</v>
      </c>
      <c r="H12" s="19">
        <v>0.61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17"/>
      <c r="B13" s="17"/>
      <c r="C13" s="10"/>
      <c r="D13" s="10"/>
      <c r="E13" s="10"/>
      <c r="F13" s="11"/>
      <c r="G13" s="18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s="14" customFormat="1" x14ac:dyDescent="0.25">
      <c r="A14" s="9" t="s">
        <v>28</v>
      </c>
      <c r="B14" t="s">
        <v>40</v>
      </c>
      <c r="C14" s="10">
        <v>312</v>
      </c>
      <c r="D14" s="10">
        <v>1</v>
      </c>
      <c r="E14" t="s">
        <v>36</v>
      </c>
      <c r="F14" s="11">
        <v>27</v>
      </c>
      <c r="G14" s="12"/>
      <c r="H14" s="13"/>
      <c r="I14" s="12"/>
      <c r="J14" s="12"/>
      <c r="K14" s="12"/>
      <c r="L14" s="12"/>
      <c r="M14" s="12"/>
    </row>
    <row r="15" spans="1:18" s="14" customFormat="1" ht="12.75" x14ac:dyDescent="0.2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s="14" customFormat="1" x14ac:dyDescent="0.25">
      <c r="A16" s="9" t="s">
        <v>29</v>
      </c>
      <c r="B16" t="s">
        <v>40</v>
      </c>
      <c r="C16" s="10">
        <v>312</v>
      </c>
      <c r="D16" s="10">
        <v>1</v>
      </c>
      <c r="E16" t="s">
        <v>37</v>
      </c>
      <c r="F16" s="11">
        <v>9015</v>
      </c>
      <c r="G16" s="12"/>
      <c r="H16" s="13"/>
      <c r="I16" s="12"/>
      <c r="J16" s="12"/>
      <c r="K16" s="12"/>
      <c r="L16" s="12"/>
      <c r="M16" s="12"/>
    </row>
    <row r="17" spans="1:13" s="14" customFormat="1" ht="12.75" x14ac:dyDescent="0.2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s="14" customFormat="1" x14ac:dyDescent="0.25">
      <c r="A18" s="9" t="s">
        <v>30</v>
      </c>
      <c r="B18" t="s">
        <v>40</v>
      </c>
      <c r="C18" s="10">
        <v>312</v>
      </c>
      <c r="D18" s="10">
        <v>1</v>
      </c>
      <c r="E18" s="10"/>
      <c r="F18" s="11">
        <v>312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2016-05-12T15:10:44Z</dcterms:modified>
  <dc:language>en-US</dc:language>
</cp:coreProperties>
</file>