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<sst xmlns="http://schemas.openxmlformats.org/spreadsheetml/2006/main" count="69" uniqueCount="42">
  <si>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</si>
  <si>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</si>
  <si>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</si>
  <si>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</si>
  <si>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</si>
  <si>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</si>
  <si>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</si>
  <si>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</si>
  <si>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</si>
  <si>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</si>
  <si>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</si>
  <si>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</si>
  <si>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</si>
  <si>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</si>
  <si>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</si>
  <si>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</si>
  <si>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</si>
  <si>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</si>
  <si>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</si>
  <si>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</si>
  <si>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</si>
  <si>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</si>
  <si>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</si>
  <si>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</si>
  <si>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</si>
  <si>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</si>
  <si>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</si>
  <si>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</si>
  <si>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</si>
  <si>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</si>
  <si>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</si>
  <si>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Mooring OOIBARCODE</t>
  </si>
  <si>
    <t>Sensor OOIBARCODE</t>
  </si>
  <si>
    <t>A00473</t>
  </si>
  <si>
    <t>N00354</t>
  </si>
  <si>
    <t>N00351</t>
  </si>
  <si>
    <t>N00350</t>
  </si>
  <si>
    <t>N00353</t>
  </si>
  <si>
    <t>N00352</t>
  </si>
  <si>
    <t>44°39.111' N</t>
  </si>
  <si>
    <t>124°33.140'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</si>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</sst>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2.285156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386</v>
      </c>
      <c r="D2" s="1">
        <v>1</v>
      </c>
      <c r="E2" s="2">
        <v>41749</v>
      </c>
      <c r="F2" s="3">
        <v>0.84513888888888899</v>
      </c>
      <c r="G2" s="2">
        <v>41841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44.651850000000003</v>
      </c>
      <c r="N2" s="6">
        <f>((LEFT(I2,(FIND("°",I2,1)-1)))+(MID(I2,(FIND("°",I2,1)+1),(FIND("'",I2,1))-(FIND("°",I2,1)+1))/60))*(IF(RIGHT(I2,1)="E",1,-1))</f>
        <v>-124.55233333333334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2" sqref="G2:H2"/>
    </sheetView>
  </sheetViews>
  <sheetFormatPr defaultRowHeight="15" x14ac:dyDescent="0.25"/>
  <cols>
    <col min="1" max="1" width="34.5703125"/>
    <col min="2" max="2" width="13.42578125" customWidth="1"/>
    <col min="3" max="3" width="18.7109375" customWidth="1"/>
    <col min="4" max="4" width="13.28515625" customWidth="1"/>
    <col min="5" max="5" width="14.28515625" customWidth="1"/>
    <col min="6" max="6" width="14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386</v>
      </c>
      <c r="D2" s="9">
        <v>1</v>
      </c>
      <c r="E2" t="s">
        <v>34</v>
      </c>
      <c r="F2" s="10">
        <v>50164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386</v>
      </c>
      <c r="D4" s="9">
        <v>1</v>
      </c>
      <c r="E4" t="s">
        <v>35</v>
      </c>
      <c r="F4" s="10">
        <v>3186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386</v>
      </c>
      <c r="D5" s="9">
        <v>1</v>
      </c>
      <c r="E5" t="s">
        <v>35</v>
      </c>
      <c r="F5" s="10">
        <v>3186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386</v>
      </c>
      <c r="D6" s="9">
        <v>1</v>
      </c>
      <c r="E6" t="s">
        <v>35</v>
      </c>
      <c r="F6" s="10">
        <v>3186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386</v>
      </c>
      <c r="D7" s="9">
        <v>1</v>
      </c>
      <c r="E7" t="s">
        <v>35</v>
      </c>
      <c r="F7" s="10">
        <v>3186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386</v>
      </c>
      <c r="D9" s="9">
        <v>1</v>
      </c>
      <c r="E9" t="s">
        <v>36</v>
      </c>
      <c r="F9" s="10">
        <v>652696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386</v>
      </c>
      <c r="D10" s="9">
        <v>1</v>
      </c>
      <c r="E10" t="s">
        <v>36</v>
      </c>
      <c r="F10" s="10">
        <v>652696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386</v>
      </c>
      <c r="D11" s="9">
        <v>1</v>
      </c>
      <c r="E11" t="s">
        <v>36</v>
      </c>
      <c r="F11" s="10">
        <v>652696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386</v>
      </c>
      <c r="D12" s="9">
        <v>1</v>
      </c>
      <c r="E12" t="s">
        <v>36</v>
      </c>
      <c r="F12" s="10">
        <v>652696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386</v>
      </c>
      <c r="D14" s="9">
        <v>1</v>
      </c>
      <c r="E14" t="s">
        <v>37</v>
      </c>
      <c r="F14" s="10">
        <v>176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386</v>
      </c>
      <c r="D16" s="9">
        <v>1</v>
      </c>
      <c r="E16" t="s">
        <v>38</v>
      </c>
      <c r="F16" s="10">
        <v>9086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386</v>
      </c>
      <c r="D18" s="9">
        <v>1</v>
      </c>
      <c r="E18" s="9"/>
      <c r="F18" s="10">
        <v>386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2016-05-12T15:17:41Z</dcterms:modified>
  <dc:language>en-US</dc:language>
</cp:coreProperties>
</file>