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e/Dropbox/My Mac (Macbooks-MacBook-Pro.local)/Desktop/occupacny_detection/dataset-cleaning/"/>
    </mc:Choice>
  </mc:AlternateContent>
  <xr:revisionPtr revIDLastSave="0" documentId="13_ncr:1_{4C7FC5CA-FDD7-2241-9FAD-10453F3F2250}" xr6:coauthVersionLast="45" xr6:coauthVersionMax="45" xr10:uidLastSave="{00000000-0000-0000-0000-000000000000}"/>
  <bookViews>
    <workbookView xWindow="0" yWindow="0" windowWidth="33600" windowHeight="21000" xr2:uid="{48E0AA12-B65A-DE4A-8794-21F6F44F596D}"/>
  </bookViews>
  <sheets>
    <sheet name="Gym_v2" sheetId="3" r:id="rId1"/>
    <sheet name="Gym" sheetId="1" r:id="rId2"/>
    <sheet name="Dressing Room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3" l="1"/>
  <c r="H15" i="3"/>
  <c r="G15" i="3"/>
  <c r="F15" i="3"/>
  <c r="E15" i="3"/>
  <c r="D15" i="3"/>
  <c r="C15" i="3"/>
  <c r="B15" i="3"/>
  <c r="C7" i="3"/>
  <c r="D7" i="3"/>
  <c r="E7" i="3"/>
  <c r="F7" i="3"/>
  <c r="G7" i="3"/>
  <c r="H7" i="3"/>
  <c r="I7" i="3"/>
  <c r="B7" i="3"/>
  <c r="E13" i="1" l="1"/>
  <c r="E6" i="1"/>
  <c r="D6" i="1"/>
  <c r="B6" i="1"/>
  <c r="D13" i="1"/>
  <c r="C13" i="1"/>
  <c r="B13" i="1"/>
  <c r="C6" i="1"/>
  <c r="D13" i="2"/>
  <c r="C13" i="2"/>
  <c r="B13" i="2"/>
  <c r="C6" i="2"/>
  <c r="D6" i="2"/>
  <c r="B6" i="2"/>
</calcChain>
</file>

<file path=xl/sharedStrings.xml><?xml version="1.0" encoding="utf-8"?>
<sst xmlns="http://schemas.openxmlformats.org/spreadsheetml/2006/main" count="73" uniqueCount="20">
  <si>
    <t>SVM</t>
  </si>
  <si>
    <t>KNN</t>
  </si>
  <si>
    <t>DT</t>
  </si>
  <si>
    <t>PCA</t>
  </si>
  <si>
    <t>Balanced</t>
  </si>
  <si>
    <t>1 minute</t>
  </si>
  <si>
    <t>Avg</t>
  </si>
  <si>
    <t>Testing</t>
  </si>
  <si>
    <t>Training</t>
  </si>
  <si>
    <t>Mean</t>
  </si>
  <si>
    <t>1 min. samples Dataset</t>
  </si>
  <si>
    <t>Original Dataset (10 samples averaged)</t>
  </si>
  <si>
    <t>Original</t>
  </si>
  <si>
    <t>10 sec</t>
  </si>
  <si>
    <t>5 minute</t>
  </si>
  <si>
    <t>Balanced and PCA</t>
  </si>
  <si>
    <t>NA</t>
  </si>
  <si>
    <t>DT - worst case with PCA (5 minutes)</t>
  </si>
  <si>
    <t>DT - worst case ( 5 minutes )</t>
  </si>
  <si>
    <t>There were only 9 test instances, so 2 errors significantly affected the 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</si>
</sst>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/>
    <xf numFmtId="0" fontId="0" fillId="3" borderId="0" xfId="0" applyFont="1" applyFill="1"/>
    <xf numFmtId="0" fontId="1" fillId="0" borderId="0" xfId="0" applyFont="1"/>
    <xf numFmtId="0" fontId="4" fillId="0" borderId="0" xfId="0" applyFont="1" applyAlignment="1"/>
    <xf numFmtId="0" fontId="1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394801</xdr:colOff>
      <xdr:row>18</xdr:row>
      <xdr:rowOff>22700</xdr:rowOff>
    </xdr:from>
    <xdr:to>
      <xdr:col>8</xdr:col>
      <xdr:colOff>339402</xdr:colOff>
      <xdr:row>27</xdr:row>
      <xdr:rowOff>74778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240F4DB-9AC7-904E-858E-6DAB812F0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6011" y="3759897"/>
          <a:ext cx="2419888" cy="18721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304643</xdr:colOff>
      <xdr:row>18</xdr:row>
      <xdr:rowOff>23092</xdr:rowOff>
    </xdr:from>
    <xdr:to>
      <xdr:col>4</xdr:col>
      <xdr:colOff>346470</xdr:colOff>
      <xdr:row>27</xdr:row>
      <xdr:rowOff>130849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CA5B2B7-2DCF-3E49-9093-F1D79F7FC2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9739" y="3760289"/>
          <a:ext cx="2492846" cy="19278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107757</xdr:colOff>
      <xdr:row>1</xdr:row>
      <xdr:rowOff>30789</xdr:rowOff>
    </xdr:from>
    <xdr:to>
      <xdr:col>14</xdr:col>
      <xdr:colOff>823575</xdr:colOff>
      <xdr:row>12</xdr:row>
      <xdr:rowOff>96821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3187D6-F2ED-034C-B7FE-0F80ABA80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2545" y="300183"/>
          <a:ext cx="8128000" cy="23597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23092</xdr:colOff>
      <xdr:row>13</xdr:row>
      <xdr:rowOff>269392</xdr:rowOff>
    </xdr:from>
    <xdr:to>
      <xdr:col>15</xdr:col>
      <xdr:colOff>30788</xdr:colOff>
      <xdr:row>27</xdr:row>
      <xdr:rowOff>48390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DFA8D88-1808-784D-A36D-34878D271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7880" y="2971028"/>
          <a:ext cx="8243453" cy="2649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22017</xdr:colOff>
      <xdr:row>1</xdr:row>
      <xdr:rowOff>7698</xdr:rowOff>
    </xdr:from>
    <xdr:to>
      <xdr:col>14</xdr:col>
      <xdr:colOff>815878</xdr:colOff>
      <xdr:row>13</xdr:row>
      <xdr:rowOff>161638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15D09CE-2FD0-7F4A-BFA6-3C61F8F99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6805" y="207819"/>
          <a:ext cx="8206043" cy="26477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D04C0-E2EE-B942-883E-0ED821A2F1B7}">
  <dimension ref="A1:P29"/>
  <sheetViews>
    <sheetView tabSelected="1" zoomScale="157" zoomScaleNormal="190" workbookViewId="0">
      <selection activeCell="F17" sqref="F17"/>
    </sheetView>
  </sheetViews>
  <sheetFormatPr baseColWidth="10" defaultRowHeight="16" x14ac:dyDescent="0.2"/>
  <cols>
    <col min="2" max="2" width="10.5" bestFit="1" customWidth="1"/>
  </cols>
  <sheetData>
    <row r="1" spans="1:16" ht="21" x14ac:dyDescent="0.25">
      <c r="A1" s="14" t="s">
        <v>8</v>
      </c>
      <c r="B1" s="14"/>
      <c r="C1" s="14"/>
      <c r="D1" s="14"/>
      <c r="E1" s="14"/>
      <c r="F1" s="14"/>
      <c r="G1" s="14"/>
      <c r="H1" s="14"/>
      <c r="I1" s="14"/>
      <c r="J1" s="10"/>
      <c r="K1" s="10"/>
      <c r="L1" s="10"/>
      <c r="M1" s="10"/>
      <c r="N1" s="10"/>
      <c r="O1" s="10"/>
      <c r="P1" s="10"/>
    </row>
    <row r="2" spans="1:16" ht="16" customHeight="1" x14ac:dyDescent="0.25">
      <c r="A2" s="6"/>
      <c r="B2" s="15" t="s">
        <v>4</v>
      </c>
      <c r="C2" s="15"/>
      <c r="D2" s="15"/>
      <c r="E2" s="15"/>
      <c r="F2" s="16" t="s">
        <v>15</v>
      </c>
      <c r="G2" s="16"/>
      <c r="H2" s="16"/>
      <c r="I2" s="16"/>
      <c r="J2" s="10"/>
      <c r="K2" s="10"/>
      <c r="L2" s="10"/>
      <c r="M2" s="10"/>
      <c r="N2" s="10"/>
      <c r="O2" s="10"/>
    </row>
    <row r="3" spans="1:16" ht="16" customHeight="1" x14ac:dyDescent="0.25">
      <c r="B3" t="s">
        <v>12</v>
      </c>
      <c r="C3" t="s">
        <v>13</v>
      </c>
      <c r="D3" t="s">
        <v>5</v>
      </c>
      <c r="E3" t="s">
        <v>14</v>
      </c>
      <c r="F3" t="s">
        <v>12</v>
      </c>
      <c r="G3" t="s">
        <v>13</v>
      </c>
      <c r="H3" t="s">
        <v>5</v>
      </c>
      <c r="I3" t="s">
        <v>14</v>
      </c>
      <c r="J3" s="10"/>
      <c r="K3" s="10"/>
      <c r="L3" s="10"/>
      <c r="M3" s="10"/>
      <c r="N3" s="10"/>
      <c r="O3" s="10"/>
    </row>
    <row r="4" spans="1:16" ht="16" customHeight="1" x14ac:dyDescent="0.25">
      <c r="A4" t="s">
        <v>0</v>
      </c>
      <c r="B4" t="s">
        <v>16</v>
      </c>
      <c r="C4">
        <v>0.99921000000000004</v>
      </c>
      <c r="D4">
        <v>1</v>
      </c>
      <c r="E4">
        <v>0.91427999999999998</v>
      </c>
      <c r="F4" t="s">
        <v>16</v>
      </c>
      <c r="G4">
        <v>0.99921000000000004</v>
      </c>
      <c r="H4">
        <v>1</v>
      </c>
      <c r="I4">
        <v>0.91427999999999998</v>
      </c>
      <c r="J4" s="10"/>
      <c r="K4" s="10"/>
      <c r="L4" s="10"/>
      <c r="M4" s="10"/>
      <c r="N4" s="10"/>
      <c r="O4" s="10"/>
    </row>
    <row r="5" spans="1:16" ht="16" customHeight="1" x14ac:dyDescent="0.25">
      <c r="A5" t="s">
        <v>1</v>
      </c>
      <c r="B5">
        <v>1</v>
      </c>
      <c r="C5">
        <v>0.99921000000000004</v>
      </c>
      <c r="D5">
        <v>0.99573999999999996</v>
      </c>
      <c r="E5">
        <v>0.93095000000000006</v>
      </c>
      <c r="F5">
        <v>1</v>
      </c>
      <c r="G5">
        <v>0.99921000000000004</v>
      </c>
      <c r="H5">
        <v>0.98704000000000003</v>
      </c>
      <c r="I5">
        <v>0.94760999999999995</v>
      </c>
      <c r="J5" s="10"/>
      <c r="K5" s="10"/>
      <c r="L5" s="10"/>
      <c r="M5" s="10"/>
      <c r="N5" s="10"/>
      <c r="O5" s="10"/>
    </row>
    <row r="6" spans="1:16" ht="17" thickBot="1" x14ac:dyDescent="0.25">
      <c r="A6" t="s">
        <v>2</v>
      </c>
      <c r="B6" s="17">
        <v>1</v>
      </c>
      <c r="C6" s="17">
        <v>0.99804000000000004</v>
      </c>
      <c r="D6" s="17">
        <v>0.98931000000000002</v>
      </c>
      <c r="E6" s="17">
        <v>0.89641999999999999</v>
      </c>
      <c r="F6" s="17">
        <v>0.99948999999999999</v>
      </c>
      <c r="G6" s="17">
        <v>0.99529999999999996</v>
      </c>
      <c r="H6" s="17">
        <v>0.98487000000000002</v>
      </c>
      <c r="I6" s="17">
        <v>0.90595000000000003</v>
      </c>
    </row>
    <row r="7" spans="1:16" ht="16" customHeight="1" x14ac:dyDescent="0.25">
      <c r="A7" s="9" t="s">
        <v>9</v>
      </c>
      <c r="B7" s="8">
        <f>AVERAGE(B4:B6)</f>
        <v>1</v>
      </c>
      <c r="C7" s="8">
        <f t="shared" ref="C7:I7" si="0">AVERAGE(C4:C6)</f>
        <v>0.99881999999999993</v>
      </c>
      <c r="D7" s="8">
        <f t="shared" si="0"/>
        <v>0.99501666666666677</v>
      </c>
      <c r="E7" s="8">
        <f t="shared" si="0"/>
        <v>0.91388333333333327</v>
      </c>
      <c r="F7" s="8">
        <f t="shared" si="0"/>
        <v>0.99974499999999999</v>
      </c>
      <c r="G7" s="8">
        <f t="shared" si="0"/>
        <v>0.99790666666666672</v>
      </c>
      <c r="H7" s="8">
        <f t="shared" si="0"/>
        <v>0.99063666666666661</v>
      </c>
      <c r="I7" s="8">
        <f t="shared" si="0"/>
        <v>0.92261333333333317</v>
      </c>
      <c r="J7" s="10"/>
      <c r="K7" s="10"/>
      <c r="L7" s="10"/>
      <c r="M7" s="10"/>
      <c r="N7" s="10"/>
      <c r="O7" s="10"/>
    </row>
    <row r="8" spans="1:16" ht="16" customHeight="1" x14ac:dyDescent="0.25">
      <c r="A8" s="2"/>
      <c r="B8" s="2"/>
      <c r="C8" s="2"/>
      <c r="D8" s="2"/>
      <c r="E8" s="2"/>
      <c r="J8" s="10"/>
      <c r="K8" s="10"/>
      <c r="L8" s="10"/>
      <c r="M8" s="10"/>
      <c r="N8" s="10"/>
      <c r="O8" s="10"/>
    </row>
    <row r="9" spans="1:16" ht="16" customHeight="1" x14ac:dyDescent="0.25">
      <c r="A9" s="14" t="s">
        <v>7</v>
      </c>
      <c r="B9" s="14"/>
      <c r="C9" s="14"/>
      <c r="D9" s="14"/>
      <c r="E9" s="14"/>
      <c r="F9" s="14"/>
      <c r="G9" s="14"/>
      <c r="H9" s="14"/>
      <c r="I9" s="14"/>
      <c r="J9" s="10"/>
      <c r="K9" s="10"/>
      <c r="L9" s="10"/>
      <c r="M9" s="10"/>
      <c r="N9" s="10"/>
      <c r="O9" s="10"/>
    </row>
    <row r="10" spans="1:16" ht="16" customHeight="1" x14ac:dyDescent="0.25">
      <c r="A10" s="6"/>
      <c r="B10" s="15" t="s">
        <v>4</v>
      </c>
      <c r="C10" s="15"/>
      <c r="D10" s="15"/>
      <c r="E10" s="15"/>
      <c r="F10" s="16" t="s">
        <v>15</v>
      </c>
      <c r="G10" s="16"/>
      <c r="H10" s="16"/>
      <c r="I10" s="16"/>
      <c r="J10" s="10"/>
      <c r="K10" s="10"/>
      <c r="L10" s="10"/>
      <c r="M10" s="10"/>
      <c r="N10" s="10"/>
      <c r="O10" s="10"/>
    </row>
    <row r="11" spans="1:16" ht="16" customHeight="1" x14ac:dyDescent="0.25">
      <c r="B11" t="s">
        <v>12</v>
      </c>
      <c r="C11" t="s">
        <v>13</v>
      </c>
      <c r="D11" t="s">
        <v>5</v>
      </c>
      <c r="E11" t="s">
        <v>14</v>
      </c>
      <c r="F11" t="s">
        <v>12</v>
      </c>
      <c r="G11" t="s">
        <v>13</v>
      </c>
      <c r="H11" t="s">
        <v>5</v>
      </c>
      <c r="I11" t="s">
        <v>14</v>
      </c>
      <c r="J11" s="10"/>
      <c r="K11" s="10"/>
      <c r="L11" s="10"/>
      <c r="M11" s="10"/>
      <c r="N11" s="10"/>
      <c r="O11" s="10"/>
    </row>
    <row r="12" spans="1:16" ht="16" customHeight="1" x14ac:dyDescent="0.25">
      <c r="A12" t="s">
        <v>0</v>
      </c>
      <c r="B12" t="s">
        <v>16</v>
      </c>
      <c r="C12">
        <v>0.99507000000000001</v>
      </c>
      <c r="D12">
        <v>1</v>
      </c>
      <c r="E12">
        <v>0.88888</v>
      </c>
      <c r="F12" t="s">
        <v>16</v>
      </c>
      <c r="G12">
        <v>0.99507000000000001</v>
      </c>
      <c r="H12">
        <v>1</v>
      </c>
      <c r="I12">
        <v>0.88888</v>
      </c>
      <c r="J12" s="10"/>
      <c r="K12" s="10"/>
      <c r="L12" s="10"/>
      <c r="M12" s="10"/>
      <c r="N12" s="10"/>
      <c r="O12" s="10"/>
    </row>
    <row r="13" spans="1:16" ht="16" customHeight="1" x14ac:dyDescent="0.25">
      <c r="A13" t="s">
        <v>1</v>
      </c>
      <c r="B13">
        <v>1</v>
      </c>
      <c r="C13">
        <v>0.99507000000000001</v>
      </c>
      <c r="D13">
        <v>1</v>
      </c>
      <c r="E13">
        <v>0.77776999999999996</v>
      </c>
      <c r="F13">
        <v>1</v>
      </c>
      <c r="G13">
        <v>0.99507000000000001</v>
      </c>
      <c r="H13">
        <v>1</v>
      </c>
      <c r="I13">
        <v>0.88888</v>
      </c>
      <c r="J13" s="10"/>
      <c r="K13" s="10"/>
      <c r="L13" s="10"/>
      <c r="M13" s="10"/>
      <c r="N13" s="10"/>
      <c r="O13" s="10"/>
    </row>
    <row r="14" spans="1:16" ht="17" thickBot="1" x14ac:dyDescent="0.25">
      <c r="A14" t="s">
        <v>2</v>
      </c>
      <c r="B14" s="17">
        <v>1</v>
      </c>
      <c r="C14" s="17">
        <v>0.99507000000000001</v>
      </c>
      <c r="D14" s="17">
        <v>0.97221999999999997</v>
      </c>
      <c r="E14" s="17">
        <v>0.77776999999999996</v>
      </c>
      <c r="F14" s="17">
        <v>0.99802000000000002</v>
      </c>
      <c r="G14" s="17">
        <v>0.98521999999999998</v>
      </c>
      <c r="H14" s="17">
        <v>0.97221999999999997</v>
      </c>
      <c r="I14" s="17">
        <v>0.77776999999999996</v>
      </c>
    </row>
    <row r="15" spans="1:16" x14ac:dyDescent="0.2">
      <c r="A15" s="9" t="s">
        <v>9</v>
      </c>
      <c r="B15">
        <f>AVERAGE(B12:B14)</f>
        <v>1</v>
      </c>
      <c r="C15">
        <f>AVERAGE(C12:C14)</f>
        <v>0.99507000000000001</v>
      </c>
      <c r="D15">
        <f>AVERAGE(D12:D14)</f>
        <v>0.99074000000000007</v>
      </c>
      <c r="E15">
        <f>AVERAGE(E12:E14)</f>
        <v>0.81480666666666668</v>
      </c>
      <c r="F15">
        <f>AVERAGE(F12:F14)</f>
        <v>0.99900999999999995</v>
      </c>
      <c r="G15">
        <f>AVERAGE(G12:G14)</f>
        <v>0.99178666666666671</v>
      </c>
      <c r="H15">
        <f>AVERAGE(H12:H14)</f>
        <v>0.99074000000000007</v>
      </c>
      <c r="I15">
        <f>AVERAGE(I12:I14)</f>
        <v>0.8518433333333334</v>
      </c>
    </row>
    <row r="18" spans="2:9" x14ac:dyDescent="0.2">
      <c r="B18" s="13" t="s">
        <v>18</v>
      </c>
      <c r="C18" s="13"/>
      <c r="D18" s="13"/>
      <c r="E18" s="13"/>
      <c r="F18" s="13" t="s">
        <v>17</v>
      </c>
      <c r="G18" s="13"/>
      <c r="H18" s="13"/>
      <c r="I18" s="13"/>
    </row>
    <row r="29" spans="2:9" x14ac:dyDescent="0.2">
      <c r="B29" s="18" t="s">
        <v>19</v>
      </c>
      <c r="C29" s="18"/>
      <c r="D29" s="18"/>
      <c r="E29" s="18"/>
      <c r="F29" s="18"/>
      <c r="G29" s="18"/>
      <c r="H29" s="18"/>
      <c r="I29" s="18"/>
    </row>
  </sheetData>
  <mergeCells count="9">
    <mergeCell ref="A9:I9"/>
    <mergeCell ref="B10:E10"/>
    <mergeCell ref="F10:I10"/>
    <mergeCell ref="F18:I18"/>
    <mergeCell ref="B18:E18"/>
    <mergeCell ref="A1:I1"/>
    <mergeCell ref="B2:E2"/>
    <mergeCell ref="F2:I2"/>
    <mergeCell ref="B29:I29"/>
  </mergeCells>
  <conditionalFormatting sqref="B7:I7">
    <cfRule type="colorScale" priority="3">
      <colorScale>
        <cfvo type="min"/>
        <cfvo type="max"/>
        <color rgb="FFF8696B"/>
        <color rgb="FFFCFCFF"/>
      </colorScale>
    </cfRule>
  </conditionalFormatting>
  <conditionalFormatting sqref="A3:I6">
    <cfRule type="colorScale" priority="4">
      <colorScale>
        <cfvo type="min"/>
        <cfvo type="max"/>
        <color rgb="FFFCFCFF"/>
        <color rgb="FF63BE7B"/>
      </colorScale>
    </cfRule>
  </conditionalFormatting>
  <conditionalFormatting sqref="A11:I14">
    <cfRule type="colorScale" priority="2">
      <colorScale>
        <cfvo type="min"/>
        <cfvo type="max"/>
        <color rgb="FFFCFCFF"/>
        <color rgb="FF63BE7B"/>
      </colorScale>
    </cfRule>
  </conditionalFormatting>
  <conditionalFormatting sqref="B15:I15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1141-CC35-C445-9B17-B982DA057CDF}">
  <dimension ref="A1:P14"/>
  <sheetViews>
    <sheetView zoomScale="165" zoomScaleNormal="190" workbookViewId="0">
      <selection activeCell="B13" sqref="B13:E13"/>
    </sheetView>
  </sheetViews>
  <sheetFormatPr baseColWidth="10" defaultRowHeight="16" x14ac:dyDescent="0.2"/>
  <cols>
    <col min="2" max="2" width="10.5" bestFit="1" customWidth="1"/>
  </cols>
  <sheetData>
    <row r="1" spans="1:16" ht="21" x14ac:dyDescent="0.25">
      <c r="A1" s="11" t="s">
        <v>8</v>
      </c>
      <c r="B1" s="11"/>
      <c r="C1" s="11"/>
      <c r="D1" s="11"/>
      <c r="E1" s="11"/>
      <c r="F1" s="12" t="s">
        <v>11</v>
      </c>
      <c r="G1" s="12"/>
      <c r="H1" s="12"/>
      <c r="I1" s="12"/>
      <c r="J1" s="12"/>
      <c r="K1" s="12"/>
      <c r="L1" s="12"/>
      <c r="M1" s="12"/>
      <c r="N1" s="12"/>
      <c r="O1" s="12"/>
      <c r="P1" s="10"/>
    </row>
    <row r="2" spans="1:16" x14ac:dyDescent="0.2">
      <c r="A2" s="4"/>
      <c r="B2" s="5" t="s">
        <v>6</v>
      </c>
      <c r="C2" s="5" t="s">
        <v>3</v>
      </c>
      <c r="D2" s="5" t="s">
        <v>4</v>
      </c>
      <c r="E2" s="5" t="s">
        <v>5</v>
      </c>
    </row>
    <row r="3" spans="1:16" ht="17" x14ac:dyDescent="0.25">
      <c r="A3" s="2" t="s">
        <v>0</v>
      </c>
      <c r="B3" s="2">
        <v>0.99718300000000004</v>
      </c>
      <c r="C3" s="2">
        <v>0.99718300000000004</v>
      </c>
      <c r="D3" s="2">
        <v>0.99912999999999996</v>
      </c>
      <c r="E3" s="1">
        <v>0.98592999999999997</v>
      </c>
    </row>
    <row r="4" spans="1:16" ht="17" x14ac:dyDescent="0.25">
      <c r="A4" s="2" t="s">
        <v>1</v>
      </c>
      <c r="B4" s="2">
        <v>0.99577400000000005</v>
      </c>
      <c r="C4" s="2">
        <v>0.99718300000000004</v>
      </c>
      <c r="D4" s="2">
        <v>0.99912999999999996</v>
      </c>
      <c r="E4" s="1">
        <v>0.96244499999999999</v>
      </c>
    </row>
    <row r="5" spans="1:16" ht="17" x14ac:dyDescent="0.25">
      <c r="A5" s="2" t="s">
        <v>2</v>
      </c>
      <c r="B5" s="2">
        <v>0.99718300000000004</v>
      </c>
      <c r="C5" s="2">
        <v>0.98448599999999997</v>
      </c>
      <c r="D5" s="2">
        <v>0.99565199999999998</v>
      </c>
      <c r="E5" s="1">
        <v>0.96244499999999999</v>
      </c>
    </row>
    <row r="6" spans="1:16" x14ac:dyDescent="0.2">
      <c r="A6" s="9" t="s">
        <v>9</v>
      </c>
      <c r="B6" s="8">
        <f>AVERAGE(B3:B5)</f>
        <v>0.99671333333333345</v>
      </c>
      <c r="C6" s="8">
        <f t="shared" ref="C6" si="0">AVERAGE(C3:C5)</f>
        <v>0.99295066666666665</v>
      </c>
      <c r="D6" s="8">
        <f>AVERAGE(D3:D5)</f>
        <v>0.99797066666666667</v>
      </c>
      <c r="E6" s="8">
        <f>AVERAGE(E3:E5)</f>
        <v>0.97027333333333343</v>
      </c>
    </row>
    <row r="7" spans="1:16" x14ac:dyDescent="0.2">
      <c r="A7" s="2"/>
      <c r="B7" s="2"/>
      <c r="C7" s="2"/>
      <c r="D7" s="2"/>
      <c r="E7" s="2"/>
    </row>
    <row r="8" spans="1:16" x14ac:dyDescent="0.2">
      <c r="A8" s="11" t="s">
        <v>7</v>
      </c>
      <c r="B8" s="11"/>
      <c r="C8" s="11"/>
      <c r="D8" s="11"/>
      <c r="E8" s="11"/>
    </row>
    <row r="9" spans="1:16" x14ac:dyDescent="0.2">
      <c r="A9" s="2"/>
      <c r="B9" s="3" t="s">
        <v>6</v>
      </c>
      <c r="C9" s="3" t="s">
        <v>3</v>
      </c>
      <c r="D9" s="3" t="s">
        <v>4</v>
      </c>
      <c r="E9" s="3" t="s">
        <v>5</v>
      </c>
    </row>
    <row r="10" spans="1:16" ht="17" x14ac:dyDescent="0.25">
      <c r="A10" s="2" t="s">
        <v>0</v>
      </c>
      <c r="B10" s="2">
        <v>1</v>
      </c>
      <c r="C10" s="2">
        <v>1</v>
      </c>
      <c r="D10" s="2">
        <v>0.99670999999999998</v>
      </c>
      <c r="E10" s="1">
        <v>0.98148100000000005</v>
      </c>
    </row>
    <row r="11" spans="1:16" ht="17" x14ac:dyDescent="0.25">
      <c r="A11" s="2" t="s">
        <v>1</v>
      </c>
      <c r="B11" s="2">
        <v>1</v>
      </c>
      <c r="C11" s="2">
        <v>1</v>
      </c>
      <c r="D11" s="2">
        <v>0.99670999999999998</v>
      </c>
      <c r="E11" s="1">
        <v>1</v>
      </c>
    </row>
    <row r="12" spans="1:16" ht="17" x14ac:dyDescent="0.25">
      <c r="A12" s="2" t="s">
        <v>2</v>
      </c>
      <c r="B12" s="2">
        <v>1</v>
      </c>
      <c r="C12" s="2">
        <v>0.99013099999999998</v>
      </c>
      <c r="D12" s="2">
        <v>0.993421</v>
      </c>
      <c r="E12" s="1">
        <v>1</v>
      </c>
    </row>
    <row r="13" spans="1:16" x14ac:dyDescent="0.2">
      <c r="A13" s="9" t="s">
        <v>9</v>
      </c>
      <c r="B13" s="8">
        <f>AVERAGE(B10:B12)</f>
        <v>1</v>
      </c>
      <c r="C13" s="8">
        <f t="shared" ref="C13:D13" si="1">AVERAGE(C10:C12)</f>
        <v>0.99671033333333325</v>
      </c>
      <c r="D13" s="8">
        <f t="shared" si="1"/>
        <v>0.99561366666666673</v>
      </c>
      <c r="E13" s="8">
        <f>AVERAGE(E10:E12)</f>
        <v>0.99382700000000002</v>
      </c>
    </row>
    <row r="14" spans="1:16" ht="21" x14ac:dyDescent="0.25">
      <c r="A14" s="2"/>
      <c r="B14" s="2"/>
      <c r="C14" s="2"/>
      <c r="D14" s="2"/>
      <c r="E14" s="2"/>
      <c r="F14" s="12" t="s">
        <v>10</v>
      </c>
      <c r="G14" s="12"/>
      <c r="H14" s="12"/>
      <c r="I14" s="12"/>
      <c r="J14" s="12"/>
      <c r="K14" s="12"/>
      <c r="L14" s="12"/>
      <c r="M14" s="12"/>
      <c r="N14" s="12"/>
      <c r="O14" s="12"/>
    </row>
  </sheetData>
  <mergeCells count="4">
    <mergeCell ref="A8:E8"/>
    <mergeCell ref="A1:E1"/>
    <mergeCell ref="F1:O1"/>
    <mergeCell ref="F14:O14"/>
  </mergeCells>
  <conditionalFormatting sqref="B3:D5">
    <cfRule type="colorScale" priority="20">
      <colorScale>
        <cfvo type="min"/>
        <cfvo type="max"/>
        <color rgb="FFFCFCFF"/>
        <color rgb="FF63BE7B"/>
      </colorScale>
    </cfRule>
  </conditionalFormatting>
  <conditionalFormatting sqref="B10:D12">
    <cfRule type="colorScale" priority="19">
      <colorScale>
        <cfvo type="min"/>
        <cfvo type="max"/>
        <color rgb="FFFCFCFF"/>
        <color rgb="FF63BE7B"/>
      </colorScale>
    </cfRule>
  </conditionalFormatting>
  <conditionalFormatting sqref="B3:D5">
    <cfRule type="colorScale" priority="18">
      <colorScale>
        <cfvo type="min"/>
        <cfvo type="max"/>
        <color rgb="FFFCFCFF"/>
        <color rgb="FF63BE7B"/>
      </colorScale>
    </cfRule>
  </conditionalFormatting>
  <conditionalFormatting sqref="B10:D12">
    <cfRule type="colorScale" priority="17">
      <colorScale>
        <cfvo type="min"/>
        <cfvo type="max"/>
        <color rgb="FFFCFCFF"/>
        <color rgb="FF63BE7B"/>
      </colorScale>
    </cfRule>
  </conditionalFormatting>
  <conditionalFormatting sqref="B6:E6">
    <cfRule type="colorScale" priority="16">
      <colorScale>
        <cfvo type="min"/>
        <cfvo type="max"/>
        <color rgb="FFF8696B"/>
        <color rgb="FFFCFCFF"/>
      </colorScale>
    </cfRule>
  </conditionalFormatting>
  <conditionalFormatting sqref="B13:E13">
    <cfRule type="colorScale" priority="15">
      <colorScale>
        <cfvo type="min"/>
        <cfvo type="max"/>
        <color rgb="FFF8696B"/>
        <color rgb="FFFCFCFF"/>
      </colorScale>
    </cfRule>
  </conditionalFormatting>
  <conditionalFormatting sqref="B3:E5">
    <cfRule type="colorScale" priority="14">
      <colorScale>
        <cfvo type="min"/>
        <cfvo type="max"/>
        <color rgb="FFFCFCFF"/>
        <color rgb="FF63BE7B"/>
      </colorScale>
    </cfRule>
  </conditionalFormatting>
  <conditionalFormatting sqref="E10:E12">
    <cfRule type="colorScale" priority="1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0B6B9-0EFB-1043-93F3-F312679BBBF3}">
  <dimension ref="A1:E13"/>
  <sheetViews>
    <sheetView zoomScale="165" zoomScaleNormal="190" workbookViewId="0">
      <selection activeCell="H21" sqref="H21"/>
    </sheetView>
  </sheetViews>
  <sheetFormatPr baseColWidth="10" defaultRowHeight="16" x14ac:dyDescent="0.2"/>
  <cols>
    <col min="2" max="2" width="10.5" bestFit="1" customWidth="1"/>
  </cols>
  <sheetData>
    <row r="1" spans="1:5" x14ac:dyDescent="0.2">
      <c r="A1" s="11" t="s">
        <v>8</v>
      </c>
      <c r="B1" s="11"/>
      <c r="C1" s="11"/>
      <c r="D1" s="11"/>
      <c r="E1" s="11"/>
    </row>
    <row r="2" spans="1:5" x14ac:dyDescent="0.2">
      <c r="A2" s="4"/>
      <c r="B2" s="5" t="s">
        <v>6</v>
      </c>
      <c r="C2" s="5" t="s">
        <v>3</v>
      </c>
      <c r="D2" s="5" t="s">
        <v>4</v>
      </c>
      <c r="E2" s="5"/>
    </row>
    <row r="3" spans="1:5" ht="17" x14ac:dyDescent="0.25">
      <c r="A3" s="2" t="s">
        <v>0</v>
      </c>
      <c r="B3" s="2">
        <v>0.99786699999999995</v>
      </c>
      <c r="C3" s="1">
        <v>0.99786699999999995</v>
      </c>
      <c r="D3" s="1">
        <v>0.99903299999999995</v>
      </c>
      <c r="E3" s="2"/>
    </row>
    <row r="4" spans="1:5" ht="17" x14ac:dyDescent="0.25">
      <c r="A4" s="2" t="s">
        <v>1</v>
      </c>
      <c r="B4" s="2">
        <v>0.99857099999999999</v>
      </c>
      <c r="C4" s="1">
        <v>0.99716199999999999</v>
      </c>
      <c r="D4" s="1">
        <v>0.99903299999999995</v>
      </c>
      <c r="E4" s="2"/>
    </row>
    <row r="5" spans="1:5" ht="17" x14ac:dyDescent="0.25">
      <c r="A5" s="2" t="s">
        <v>2</v>
      </c>
      <c r="B5" s="2">
        <v>0.99222299999999997</v>
      </c>
      <c r="C5" s="1">
        <v>0.99575400000000003</v>
      </c>
      <c r="D5" s="1">
        <v>0.99903799999999998</v>
      </c>
      <c r="E5" s="2"/>
    </row>
    <row r="6" spans="1:5" x14ac:dyDescent="0.2">
      <c r="A6" s="9" t="s">
        <v>9</v>
      </c>
      <c r="B6" s="8">
        <f>AVERAGE(B3:B5)</f>
        <v>0.99622033333333337</v>
      </c>
      <c r="C6" s="8">
        <f t="shared" ref="C6:D6" si="0">AVERAGE(C3:C5)</f>
        <v>0.99692766666666666</v>
      </c>
      <c r="D6" s="8">
        <f t="shared" si="0"/>
        <v>0.99903466666666663</v>
      </c>
      <c r="E6" s="2"/>
    </row>
    <row r="7" spans="1:5" x14ac:dyDescent="0.2">
      <c r="A7" s="2"/>
      <c r="B7" s="2"/>
      <c r="C7" s="2"/>
      <c r="D7" s="2"/>
      <c r="E7" s="2"/>
    </row>
    <row r="8" spans="1:5" x14ac:dyDescent="0.2">
      <c r="A8" s="11" t="s">
        <v>7</v>
      </c>
      <c r="B8" s="11"/>
      <c r="C8" s="11"/>
      <c r="D8" s="11"/>
      <c r="E8" s="11"/>
    </row>
    <row r="9" spans="1:5" x14ac:dyDescent="0.2">
      <c r="A9" s="2"/>
      <c r="B9" s="3" t="s">
        <v>6</v>
      </c>
      <c r="C9" s="3" t="s">
        <v>3</v>
      </c>
      <c r="D9" s="3" t="s">
        <v>4</v>
      </c>
      <c r="E9" s="3"/>
    </row>
    <row r="10" spans="1:5" ht="17" x14ac:dyDescent="0.25">
      <c r="A10" s="2" t="s">
        <v>0</v>
      </c>
      <c r="B10" s="2">
        <v>0.99672099999999997</v>
      </c>
      <c r="C10" s="1">
        <v>0.99672099999999997</v>
      </c>
      <c r="D10" s="1">
        <v>0.99672099999999997</v>
      </c>
      <c r="E10" s="1"/>
    </row>
    <row r="11" spans="1:5" ht="17" x14ac:dyDescent="0.25">
      <c r="A11" s="2" t="s">
        <v>1</v>
      </c>
      <c r="B11" s="7">
        <v>0.99672099999999997</v>
      </c>
      <c r="C11" s="1">
        <v>0.99672099999999997</v>
      </c>
      <c r="D11" s="1">
        <v>0.99344200000000005</v>
      </c>
      <c r="E11" s="2"/>
    </row>
    <row r="12" spans="1:5" ht="17" x14ac:dyDescent="0.25">
      <c r="A12" s="2" t="s">
        <v>2</v>
      </c>
      <c r="B12" s="7">
        <v>0.99016300000000002</v>
      </c>
      <c r="C12" s="1">
        <v>0.98688500000000001</v>
      </c>
      <c r="D12" s="1">
        <v>0.98360599999999998</v>
      </c>
      <c r="E12" s="2"/>
    </row>
    <row r="13" spans="1:5" x14ac:dyDescent="0.2">
      <c r="A13" s="9" t="s">
        <v>9</v>
      </c>
      <c r="B13" s="8">
        <f>AVERAGE(B10:B12)</f>
        <v>0.99453499999999995</v>
      </c>
      <c r="C13" s="8">
        <f>AVERAGE(C10:C12)</f>
        <v>0.99344233333333332</v>
      </c>
      <c r="D13" s="8">
        <f>AVERAGE(D10:D12)</f>
        <v>0.99125633333333329</v>
      </c>
      <c r="E13" s="2"/>
    </row>
  </sheetData>
  <mergeCells count="2">
    <mergeCell ref="A1:E1"/>
    <mergeCell ref="A8:E8"/>
  </mergeCells>
  <conditionalFormatting sqref="B3:B4 E3:E4">
    <cfRule type="colorScale" priority="8">
      <colorScale>
        <cfvo type="min"/>
        <cfvo type="max"/>
        <color rgb="FFFCFCFF"/>
        <color rgb="FF63BE7B"/>
      </colorScale>
    </cfRule>
  </conditionalFormatting>
  <conditionalFormatting sqref="E11:E12 B10">
    <cfRule type="colorScale" priority="7">
      <colorScale>
        <cfvo type="min"/>
        <cfvo type="max"/>
        <color rgb="FFFCFCFF"/>
        <color rgb="FF63BE7B"/>
      </colorScale>
    </cfRule>
  </conditionalFormatting>
  <conditionalFormatting sqref="B3:B4 E3:E5">
    <cfRule type="colorScale" priority="6">
      <colorScale>
        <cfvo type="min"/>
        <cfvo type="max"/>
        <color rgb="FFFCFCFF"/>
        <color rgb="FF63BE7B"/>
      </colorScale>
    </cfRule>
  </conditionalFormatting>
  <conditionalFormatting sqref="E10:E12 B10">
    <cfRule type="colorScale" priority="5">
      <colorScale>
        <cfvo type="min"/>
        <cfvo type="max"/>
        <color rgb="FFFCFCFF"/>
        <color rgb="FF63BE7B"/>
      </colorScale>
    </cfRule>
  </conditionalFormatting>
  <conditionalFormatting sqref="B3:D5">
    <cfRule type="colorScale" priority="4">
      <colorScale>
        <cfvo type="min"/>
        <cfvo type="max"/>
        <color rgb="FFFCFCFF"/>
        <color rgb="FF63BE7B"/>
      </colorScale>
    </cfRule>
  </conditionalFormatting>
  <conditionalFormatting sqref="B10:D12">
    <cfRule type="colorScale" priority="3">
      <colorScale>
        <cfvo type="min"/>
        <cfvo type="max"/>
        <color rgb="FFFCFCFF"/>
        <color rgb="FF63BE7B"/>
      </colorScale>
    </cfRule>
  </conditionalFormatting>
  <conditionalFormatting sqref="B6:D6">
    <cfRule type="colorScale" priority="2">
      <colorScale>
        <cfvo type="min"/>
        <cfvo type="max"/>
        <color rgb="FFF8696B"/>
        <color rgb="FFFCFCFF"/>
      </colorScale>
    </cfRule>
  </conditionalFormatting>
  <conditionalFormatting sqref="B13:D13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Gym_v2</vt:lpstr>
      <vt:lpstr>Gym</vt:lpstr>
      <vt:lpstr>Dressing Room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2020-07-07T20:16:34Z</dcterms:created>
  <dcterms:modified xsi:type="dcterms:W3CDTF">2020-07-16T00:03:01Z</dcterms:modified>
</cp:coreProperties>
</file>