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EP2\Documentation\"/>
    </mc:Choice>
  </mc:AlternateContent>
  <bookViews>
    <workbookView xWindow="0" yWindow="0" windowWidth="15345" windowHeight="4455" activeTab="2"/>
  </bookViews>
  <sheets>
    <sheet name="Burndown Chart" sheetId="1" r:id="rId1"/>
    <sheet name="Project Backloog" sheetId="2" r:id="rId2"/>
    <sheet name="15-0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A3" i="2"/>
  <c r="C17" i="1"/>
  <c r="C16" i="1"/>
  <c r="D17" i="1"/>
  <c r="E17" i="1"/>
  <c r="F17" i="1"/>
  <c r="G17" i="1"/>
  <c r="H17" i="1" s="1"/>
  <c r="I17" i="1" s="1"/>
  <c r="J17" i="1" s="1"/>
  <c r="K17" i="1" s="1"/>
  <c r="D16" i="1"/>
  <c r="E16" i="1" s="1"/>
  <c r="F16" i="1" s="1"/>
  <c r="G16" i="1" s="1"/>
  <c r="H16" i="1" s="1"/>
  <c r="I16" i="1" s="1"/>
  <c r="J16" i="1" s="1"/>
  <c r="K16" i="1" s="1"/>
  <c r="L14" i="1" l="1"/>
  <c r="B16" i="1"/>
  <c r="B17" i="1"/>
  <c r="L13" i="1" l="1"/>
  <c r="L12" i="1" l="1"/>
  <c r="L11" i="1" l="1"/>
  <c r="L10" i="1" l="1"/>
  <c r="L3" i="1" l="1"/>
  <c r="L4" i="1"/>
  <c r="L5" i="1"/>
  <c r="L6" i="1"/>
  <c r="L7" i="1"/>
  <c r="L8" i="1"/>
  <c r="L9" i="1"/>
  <c r="L2" i="1" l="1"/>
</calcChain>
</file>

<file path=xl/sharedStrings.xml><?xml version="1.0" encoding="utf-8"?>
<sst xmlns="http://schemas.openxmlformats.org/spreadsheetml/2006/main" count="30" uniqueCount="23">
  <si>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</si>
  <si>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</si>
  <si>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</si>
  <si>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</si>
  <si>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</si>
  <si>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</si>
  <si>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</si>
  <si>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Critical</t>
  </si>
  <si>
    <t>Medium</t>
  </si>
  <si>
    <t>Customer wants Client GUI</t>
  </si>
  <si>
    <t>Customer wants Server GUI</t>
  </si>
  <si>
    <t>Customer wants to get data from external database</t>
  </si>
  <si>
    <t>Customer wants to store data in database</t>
  </si>
  <si>
    <t>Customer wants users to have log-ins</t>
  </si>
  <si>
    <t>Customer wants to have secure user accounts</t>
  </si>
  <si>
    <t>Customer wants Client - Server architecture</t>
  </si>
  <si>
    <t>Customer wants to see list of movies</t>
  </si>
  <si>
    <t>PB-ID</t>
  </si>
  <si>
    <t>Task title</t>
  </si>
  <si>
    <t>Responsible</t>
  </si>
  <si>
    <t>Estimated</t>
  </si>
  <si>
    <t>Status</t>
  </si>
  <si>
    <t>Sprint planning haven't been held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</si>
</sst>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Chart'!$B$1:$K$1</c:f>
              <c:numCache>
                <c:formatCode>dd-mm-yy</c:formatCode>
                <c:ptCount val="10"/>
                <c:pt idx="1">
                  <c:v>42870</c:v>
                </c:pt>
                <c:pt idx="2">
                  <c:v>42872</c:v>
                </c:pt>
                <c:pt idx="3">
                  <c:v>42874</c:v>
                </c:pt>
                <c:pt idx="4">
                  <c:v>42877</c:v>
                </c:pt>
                <c:pt idx="5">
                  <c:v>42879</c:v>
                </c:pt>
                <c:pt idx="6">
                  <c:v>42881</c:v>
                </c:pt>
                <c:pt idx="7">
                  <c:v>42884</c:v>
                </c:pt>
                <c:pt idx="8">
                  <c:v>42886</c:v>
                </c:pt>
                <c:pt idx="9">
                  <c:v>42889</c:v>
                </c:pt>
              </c:numCache>
            </c:numRef>
          </c:cat>
          <c:val>
            <c:numRef>
              <c:f>'Burndown Chart'!$B$16:$K$16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Chart'!$B$1:$K$1</c:f>
              <c:numCache>
                <c:formatCode>dd-mm-yy</c:formatCode>
                <c:ptCount val="10"/>
                <c:pt idx="1">
                  <c:v>42870</c:v>
                </c:pt>
                <c:pt idx="2">
                  <c:v>42872</c:v>
                </c:pt>
                <c:pt idx="3">
                  <c:v>42874</c:v>
                </c:pt>
                <c:pt idx="4">
                  <c:v>42877</c:v>
                </c:pt>
                <c:pt idx="5">
                  <c:v>42879</c:v>
                </c:pt>
                <c:pt idx="6">
                  <c:v>42881</c:v>
                </c:pt>
                <c:pt idx="7">
                  <c:v>42884</c:v>
                </c:pt>
                <c:pt idx="8">
                  <c:v>42886</c:v>
                </c:pt>
                <c:pt idx="9">
                  <c:v>42889</c:v>
                </c:pt>
              </c:numCache>
            </c:numRef>
          </c:cat>
          <c:val>
            <c:numRef>
              <c:f>'Burndown Chart'!$B$17:$K$17</c:f>
              <c:numCache>
                <c:formatCode>0</c:formatCode>
                <c:ptCount val="10"/>
                <c:pt idx="0" formatCode="General">
                  <c:v>20</c:v>
                </c:pt>
                <c:pt idx="1">
                  <c:v>17.777777777777779</c:v>
                </c:pt>
                <c:pt idx="2">
                  <c:v>15.555555555555557</c:v>
                </c:pt>
                <c:pt idx="3">
                  <c:v>13.333333333333336</c:v>
                </c:pt>
                <c:pt idx="4">
                  <c:v>11.111111111111114</c:v>
                </c:pt>
                <c:pt idx="5">
                  <c:v>8.8888888888888928</c:v>
                </c:pt>
                <c:pt idx="6">
                  <c:v>6.6666666666666705</c:v>
                </c:pt>
                <c:pt idx="7">
                  <c:v>4.4444444444444482</c:v>
                </c:pt>
                <c:pt idx="8">
                  <c:v>2.2222222222222259</c:v>
                </c:pt>
                <c:pt idx="9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dateAx>
        <c:axId val="376977704"/>
        <c:scaling>
          <c:orientation val="minMax"/>
          <c:max val="42889"/>
        </c:scaling>
        <c:delete val="0"/>
        <c:axPos val="b"/>
        <c:numFmt formatCode="dd-mm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Offset val="100"/>
        <c:baseTimeUnit val="days"/>
      </c:date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10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C18" sqref="C18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10" width="10.28515625" style="1" customWidth="1"/>
    <col min="11" max="11" width="11.28515625" style="1" customWidth="1"/>
    <col min="12" max="12" width="11.42578125" style="1" customWidth="1"/>
    <col min="13" max="16384" width="9.140625" style="1"/>
  </cols>
  <sheetData>
    <row r="1" spans="1:12" s="2" customFormat="1" x14ac:dyDescent="0.25">
      <c r="B1" s="3"/>
      <c r="C1" s="4">
        <v>42870</v>
      </c>
      <c r="D1" s="4">
        <v>42872</v>
      </c>
      <c r="E1" s="4">
        <v>42874</v>
      </c>
      <c r="F1" s="4">
        <v>42877</v>
      </c>
      <c r="G1" s="4">
        <v>42879</v>
      </c>
      <c r="H1" s="4">
        <v>42881</v>
      </c>
      <c r="I1" s="4">
        <v>42884</v>
      </c>
      <c r="J1" s="4">
        <v>42886</v>
      </c>
      <c r="K1" s="4">
        <v>42889</v>
      </c>
      <c r="L1" s="3" t="s">
        <v>2</v>
      </c>
    </row>
    <row r="2" spans="1:12" s="2" customFormat="1" x14ac:dyDescent="0.25">
      <c r="A2" s="9"/>
      <c r="B2" s="5">
        <v>20</v>
      </c>
      <c r="C2" s="6"/>
      <c r="D2" s="6"/>
      <c r="E2" s="6"/>
      <c r="F2" s="6"/>
      <c r="G2" s="6"/>
      <c r="H2" s="6"/>
      <c r="I2" s="6"/>
      <c r="J2" s="6"/>
      <c r="K2" s="6"/>
      <c r="L2" s="5">
        <f t="shared" ref="L2:L14" si="0">SUM(C2:K2)</f>
        <v>0</v>
      </c>
    </row>
    <row r="3" spans="1:12" s="2" customFormat="1" x14ac:dyDescent="0.25">
      <c r="A3" s="9"/>
      <c r="B3" s="5"/>
      <c r="C3" s="6"/>
      <c r="D3" s="6"/>
      <c r="E3" s="6"/>
      <c r="F3" s="6"/>
      <c r="G3" s="6"/>
      <c r="H3" s="6"/>
      <c r="I3" s="6"/>
      <c r="J3" s="6"/>
      <c r="K3" s="6"/>
      <c r="L3" s="5">
        <f t="shared" si="0"/>
        <v>0</v>
      </c>
    </row>
    <row r="4" spans="1:12" s="2" customFormat="1" x14ac:dyDescent="0.25">
      <c r="A4" s="9"/>
      <c r="B4" s="5"/>
      <c r="C4" s="6"/>
      <c r="D4" s="6"/>
      <c r="E4" s="6"/>
      <c r="F4" s="6"/>
      <c r="G4" s="6"/>
      <c r="H4" s="6"/>
      <c r="I4" s="6"/>
      <c r="J4" s="6"/>
      <c r="K4" s="6"/>
      <c r="L4" s="5">
        <f t="shared" si="0"/>
        <v>0</v>
      </c>
    </row>
    <row r="5" spans="1:12" s="2" customFormat="1" x14ac:dyDescent="0.25">
      <c r="A5" s="9"/>
      <c r="B5" s="5"/>
      <c r="C5" s="6"/>
      <c r="D5" s="6"/>
      <c r="E5" s="6"/>
      <c r="F5" s="6"/>
      <c r="G5" s="6"/>
      <c r="H5" s="6"/>
      <c r="I5" s="6"/>
      <c r="J5" s="6"/>
      <c r="K5" s="6"/>
      <c r="L5" s="5">
        <f t="shared" si="0"/>
        <v>0</v>
      </c>
    </row>
    <row r="6" spans="1:12" s="2" customFormat="1" x14ac:dyDescent="0.25">
      <c r="A6" s="9"/>
      <c r="B6" s="5"/>
      <c r="C6" s="6"/>
      <c r="D6" s="6"/>
      <c r="E6" s="6"/>
      <c r="F6" s="6"/>
      <c r="G6" s="6"/>
      <c r="H6" s="6"/>
      <c r="I6" s="6"/>
      <c r="J6" s="6"/>
      <c r="K6" s="6"/>
      <c r="L6" s="5">
        <f t="shared" si="0"/>
        <v>0</v>
      </c>
    </row>
    <row r="7" spans="1:12" s="2" customFormat="1" x14ac:dyDescent="0.25">
      <c r="A7" s="9"/>
      <c r="B7" s="5"/>
      <c r="C7" s="6"/>
      <c r="D7" s="6"/>
      <c r="E7" s="6"/>
      <c r="F7" s="6"/>
      <c r="G7" s="6"/>
      <c r="H7" s="6"/>
      <c r="I7" s="6"/>
      <c r="J7" s="6"/>
      <c r="K7" s="6"/>
      <c r="L7" s="5">
        <f t="shared" si="0"/>
        <v>0</v>
      </c>
    </row>
    <row r="8" spans="1:12" s="2" customFormat="1" x14ac:dyDescent="0.25">
      <c r="A8" s="9"/>
      <c r="B8" s="5"/>
      <c r="C8" s="6"/>
      <c r="D8" s="6"/>
      <c r="E8" s="6"/>
      <c r="F8" s="6"/>
      <c r="G8" s="6"/>
      <c r="H8" s="6"/>
      <c r="I8" s="6"/>
      <c r="J8" s="6"/>
      <c r="K8" s="6"/>
      <c r="L8" s="5">
        <f t="shared" si="0"/>
        <v>0</v>
      </c>
    </row>
    <row r="9" spans="1:12" s="2" customFormat="1" x14ac:dyDescent="0.25">
      <c r="A9" s="9"/>
      <c r="B9" s="5"/>
      <c r="C9" s="6"/>
      <c r="D9" s="6"/>
      <c r="E9" s="6"/>
      <c r="F9" s="6"/>
      <c r="G9" s="6"/>
      <c r="H9" s="6"/>
      <c r="I9" s="6"/>
      <c r="J9" s="6"/>
      <c r="K9" s="6"/>
      <c r="L9" s="5">
        <f t="shared" si="0"/>
        <v>0</v>
      </c>
    </row>
    <row r="10" spans="1:12" s="2" customFormat="1" x14ac:dyDescent="0.25">
      <c r="A10" s="9"/>
      <c r="B10" s="5"/>
      <c r="C10" s="6"/>
      <c r="D10" s="6"/>
      <c r="E10" s="6"/>
      <c r="F10" s="6"/>
      <c r="G10" s="6"/>
      <c r="H10" s="6"/>
      <c r="I10" s="6"/>
      <c r="J10" s="6"/>
      <c r="K10" s="6"/>
      <c r="L10" s="5">
        <f t="shared" si="0"/>
        <v>0</v>
      </c>
    </row>
    <row r="11" spans="1:12" s="2" customFormat="1" x14ac:dyDescent="0.25">
      <c r="A11" s="9"/>
      <c r="B11" s="5"/>
      <c r="C11" s="6"/>
      <c r="D11" s="6"/>
      <c r="E11" s="6"/>
      <c r="F11" s="6"/>
      <c r="G11" s="6"/>
      <c r="H11" s="6"/>
      <c r="I11" s="6"/>
      <c r="J11" s="6"/>
      <c r="K11" s="6"/>
      <c r="L11" s="5">
        <f t="shared" si="0"/>
        <v>0</v>
      </c>
    </row>
    <row r="12" spans="1:12" s="2" customFormat="1" x14ac:dyDescent="0.25">
      <c r="A12" s="9"/>
      <c r="B12" s="5"/>
      <c r="C12" s="6"/>
      <c r="D12" s="6"/>
      <c r="E12" s="6"/>
      <c r="F12" s="6"/>
      <c r="G12" s="6"/>
      <c r="H12" s="6"/>
      <c r="I12" s="6"/>
      <c r="J12" s="6"/>
      <c r="K12" s="6"/>
      <c r="L12" s="5">
        <f t="shared" si="0"/>
        <v>0</v>
      </c>
    </row>
    <row r="13" spans="1:12" s="2" customFormat="1" x14ac:dyDescent="0.25">
      <c r="A13" s="9"/>
      <c r="B13" s="5"/>
      <c r="C13" s="6"/>
      <c r="D13" s="6"/>
      <c r="E13" s="6"/>
      <c r="F13" s="6"/>
      <c r="G13" s="6"/>
      <c r="H13" s="6"/>
      <c r="I13" s="6"/>
      <c r="J13" s="6"/>
      <c r="K13" s="6"/>
      <c r="L13" s="5">
        <f t="shared" si="0"/>
        <v>0</v>
      </c>
    </row>
    <row r="14" spans="1:12" s="2" customFormat="1" x14ac:dyDescent="0.25">
      <c r="A14" s="9"/>
      <c r="B14" s="5"/>
      <c r="C14" s="6"/>
      <c r="D14" s="6"/>
      <c r="E14" s="6"/>
      <c r="F14" s="6"/>
      <c r="G14" s="6"/>
      <c r="H14" s="6"/>
      <c r="I14" s="6"/>
      <c r="J14" s="6"/>
      <c r="K14" s="6"/>
      <c r="L14" s="5">
        <f t="shared" si="0"/>
        <v>0</v>
      </c>
    </row>
    <row r="15" spans="1:12" s="2" customFormat="1" x14ac:dyDescent="0.25">
      <c r="L15" s="6"/>
    </row>
    <row r="16" spans="1:12" s="2" customFormat="1" ht="15" customHeight="1" x14ac:dyDescent="0.25">
      <c r="A16" s="3" t="s">
        <v>0</v>
      </c>
      <c r="B16" s="5">
        <f>SUM(B2:B14)</f>
        <v>20</v>
      </c>
      <c r="C16" s="5">
        <f>B16-(SUM(C2:C14))</f>
        <v>20</v>
      </c>
      <c r="D16" s="5">
        <f t="shared" ref="D16:K16" si="1">C16-(SUM(D2:D14))</f>
        <v>20</v>
      </c>
      <c r="E16" s="5">
        <f t="shared" si="1"/>
        <v>20</v>
      </c>
      <c r="F16" s="5">
        <f t="shared" si="1"/>
        <v>20</v>
      </c>
      <c r="G16" s="5">
        <f t="shared" si="1"/>
        <v>20</v>
      </c>
      <c r="H16" s="5">
        <f t="shared" si="1"/>
        <v>20</v>
      </c>
      <c r="I16" s="5">
        <f t="shared" si="1"/>
        <v>20</v>
      </c>
      <c r="J16" s="5">
        <f t="shared" si="1"/>
        <v>20</v>
      </c>
      <c r="K16" s="5">
        <f t="shared" si="1"/>
        <v>20</v>
      </c>
    </row>
    <row r="17" spans="1:11" s="2" customFormat="1" x14ac:dyDescent="0.25">
      <c r="A17" s="3" t="s">
        <v>1</v>
      </c>
      <c r="B17" s="5">
        <f>SUM(B2:B14)</f>
        <v>20</v>
      </c>
      <c r="C17" s="7">
        <f>B17-($B$17/9)</f>
        <v>17.777777777777779</v>
      </c>
      <c r="D17" s="7">
        <f t="shared" ref="D17:K17" si="2">C17-($B$17/9)</f>
        <v>15.555555555555557</v>
      </c>
      <c r="E17" s="7">
        <f t="shared" si="2"/>
        <v>13.333333333333336</v>
      </c>
      <c r="F17" s="7">
        <f t="shared" si="2"/>
        <v>11.111111111111114</v>
      </c>
      <c r="G17" s="7">
        <f t="shared" si="2"/>
        <v>8.8888888888888928</v>
      </c>
      <c r="H17" s="7">
        <f t="shared" si="2"/>
        <v>6.6666666666666705</v>
      </c>
      <c r="I17" s="7">
        <f t="shared" si="2"/>
        <v>4.4444444444444482</v>
      </c>
      <c r="J17" s="7">
        <f t="shared" si="2"/>
        <v>2.2222222222222259</v>
      </c>
      <c r="K17" s="7">
        <f t="shared" si="2"/>
        <v>3.5527136788005009E-15</v>
      </c>
    </row>
    <row r="18" spans="1:11" s="2" customFormat="1" x14ac:dyDescent="0.25"/>
    <row r="19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2" sqref="D12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>
        <f>A2+1</f>
        <v>1</v>
      </c>
      <c r="B3" t="s">
        <v>7</v>
      </c>
      <c r="D3" t="s">
        <v>15</v>
      </c>
    </row>
    <row r="4" spans="1:4" x14ac:dyDescent="0.25">
      <c r="A4">
        <f t="shared" ref="A4:A26" si="0">A3+1</f>
        <v>2</v>
      </c>
      <c r="B4" t="s">
        <v>7</v>
      </c>
      <c r="D4" t="s">
        <v>9</v>
      </c>
    </row>
    <row r="5" spans="1:4" x14ac:dyDescent="0.25">
      <c r="A5">
        <f t="shared" si="0"/>
        <v>3</v>
      </c>
      <c r="B5" t="s">
        <v>7</v>
      </c>
      <c r="D5" t="s">
        <v>10</v>
      </c>
    </row>
    <row r="6" spans="1:4" x14ac:dyDescent="0.25">
      <c r="A6">
        <f t="shared" si="0"/>
        <v>4</v>
      </c>
      <c r="B6" t="s">
        <v>7</v>
      </c>
      <c r="D6" t="s">
        <v>16</v>
      </c>
    </row>
    <row r="7" spans="1:4" x14ac:dyDescent="0.25">
      <c r="A7">
        <f t="shared" si="0"/>
        <v>5</v>
      </c>
      <c r="B7" t="s">
        <v>7</v>
      </c>
      <c r="D7" t="s">
        <v>11</v>
      </c>
    </row>
    <row r="8" spans="1:4" x14ac:dyDescent="0.25">
      <c r="A8">
        <f t="shared" si="0"/>
        <v>6</v>
      </c>
      <c r="B8" t="s">
        <v>7</v>
      </c>
      <c r="D8" t="s">
        <v>12</v>
      </c>
    </row>
    <row r="9" spans="1:4" x14ac:dyDescent="0.25">
      <c r="A9">
        <f t="shared" si="0"/>
        <v>7</v>
      </c>
      <c r="B9" t="s">
        <v>8</v>
      </c>
      <c r="D9" t="s">
        <v>13</v>
      </c>
    </row>
    <row r="10" spans="1:4" x14ac:dyDescent="0.25">
      <c r="A10">
        <f t="shared" si="0"/>
        <v>8</v>
      </c>
      <c r="B10" t="s">
        <v>8</v>
      </c>
      <c r="D10" t="s">
        <v>14</v>
      </c>
    </row>
    <row r="11" spans="1:4" x14ac:dyDescent="0.25">
      <c r="A11">
        <f t="shared" si="0"/>
        <v>9</v>
      </c>
    </row>
    <row r="12" spans="1:4" x14ac:dyDescent="0.25">
      <c r="A12">
        <f t="shared" si="0"/>
        <v>10</v>
      </c>
    </row>
    <row r="13" spans="1:4" x14ac:dyDescent="0.25">
      <c r="A13">
        <f t="shared" si="0"/>
        <v>11</v>
      </c>
    </row>
    <row r="14" spans="1:4" x14ac:dyDescent="0.25">
      <c r="A14">
        <f t="shared" si="0"/>
        <v>12</v>
      </c>
    </row>
    <row r="15" spans="1:4" x14ac:dyDescent="0.25">
      <c r="A15">
        <f t="shared" si="0"/>
        <v>13</v>
      </c>
    </row>
    <row r="16" spans="1:4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  <row r="23" spans="1:1" x14ac:dyDescent="0.25">
      <c r="A23">
        <f t="shared" si="0"/>
        <v>21</v>
      </c>
    </row>
    <row r="24" spans="1:1" x14ac:dyDescent="0.25">
      <c r="A24">
        <f t="shared" si="0"/>
        <v>22</v>
      </c>
    </row>
    <row r="25" spans="1:1" x14ac:dyDescent="0.25">
      <c r="A25">
        <f t="shared" si="0"/>
        <v>23</v>
      </c>
    </row>
    <row r="26" spans="1:1" x14ac:dyDescent="0.25">
      <c r="A26">
        <f t="shared" si="0"/>
        <v>24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3" sqref="C3"/>
    </sheetView>
  </sheetViews>
  <sheetFormatPr defaultRowHeight="15" x14ac:dyDescent="0.25"/>
  <cols>
    <col min="1" max="1" width="6" customWidth="1"/>
    <col min="2" max="2" width="5" customWidth="1"/>
    <col min="3" max="3" width="52.85546875" customWidth="1"/>
    <col min="4" max="4" width="13.42578125" customWidth="1"/>
    <col min="5" max="5" width="11.28515625" customWidth="1"/>
    <col min="6" max="6" width="14" customWidth="1"/>
  </cols>
  <sheetData>
    <row r="1" spans="1:6" x14ac:dyDescent="0.25">
      <c r="A1" t="s">
        <v>17</v>
      </c>
      <c r="B1" t="s">
        <v>3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C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Burndown Chart</vt:lpstr>
      <vt:lpstr>Project Backloog</vt:lpstr>
      <vt:lpstr>15-05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2017-05-11T09:16:46Z</dcterms:modified>
</cp:coreProperties>
</file>