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 concurrentCalc="0"/>
</workbook>
</file>

<file path=xl/sharedStrings.xml><?xml version="1.0" encoding="utf-8"?>
<sst xmlns="http://schemas.openxmlformats.org/spreadsheetml/2006/main" count="179" uniqueCount="138">
  <si>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</si>
  <si>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</si>
  <si>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</si>
  <si>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</si>
  <si>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</si>
  <si>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</si>
  <si>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</si>
  <si>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</si>
  <si>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</si>
  <si>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</si>
  <si>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</si>
  <si>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</si>
  <si>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</si>
  <si>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</si>
  <si>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</si>
  <si>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</si>
  <si>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</si>
  <si>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</si>
  <si>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</si>
  <si>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</si>
  <si>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</si>
  <si>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</si>
  <si>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</si>
  <si>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</si>
  <si>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</si>
  <si>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</si>
  <si>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</si>
  <si>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</si>
  <si>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</si>
  <si>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</si>
  <si>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</si>
  <si>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</si>
  <si>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</si>
  <si>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</si>
  <si>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</si>
  <si>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</si>
  <si>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</si>
  <si>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</si>
  <si>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</si>
  <si>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</si>
  <si>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</si>
  <si>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</si>
  <si>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</si>
  <si>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</si>
  <si>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</si>
  <si>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</si>
  <si>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</si>
  <si>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</si>
  <si>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</si>
  <si>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</si>
  <si>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</si>
  <si>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</si>
  <si>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</si>
  <si>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</si>
  <si>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</si>
  <si>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</si>
  <si>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</si>
  <si>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</si>
  <si>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</si>
  <si>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</si>
  <si>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</si>
  <si>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</si>
  <si>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</si>
  <si>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</si>
  <si>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</si>
  <si>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</si>
  <si>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</si>
  <si>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</si>
  <si>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</si>
  <si>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</si>
  <si>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</si>
  <si>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</si>
  <si>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</si>
  <si>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</si>
  <si>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</si>
  <si>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</si>
  <si>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</si>
  <si>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</si>
  <si>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</si>
  <si>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</si>
  <si>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</si>
  <si>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</si>
  <si>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</si>
  <si>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</si>
  <si>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</si>
  <si>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</si>
  <si>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</si>
  <si>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</si>
  <si>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</si>
  <si>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</si>
  <si>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</si>
  <si>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</si>
  <si>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</si>
  <si>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</si>
  <si>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</si>
  <si>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</si>
  <si>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</si>
  <si>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</si>
  <si>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</si>
  <si>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</si>
  <si>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</si>
  <si>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</si>
  <si>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</si>
  <si>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</si>
  <si>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</si>
  <si>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</si>
  <si>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</si>
  <si>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</si>
  <si>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</si>
  <si>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</si>
  <si>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</si>
  <si>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</si>
  <si>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</si>
  <si>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</si>
  <si>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</si>
  <si>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</si>
  <si>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</si>
  <si>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</si>
  <si>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</si>
  <si>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</si>
  <si>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</si>
  <si>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F</t>
  </si>
  <si>
    <t>18-171</t>
  </si>
  <si>
    <t>Regina-George</t>
  </si>
  <si>
    <t>Date: 27-8-2018</t>
  </si>
  <si>
    <t>Alfredo</t>
  </si>
  <si>
    <t>PV LW (~2 months), ausc mild rhoncus both lungs + effort to breathing, active and alert, B/C 3/9, mucosa ok, palate , superficial wounds on RHF and around the L-eye. L-eye a bit closed (F-). TAG LHF</t>
  </si>
  <si>
    <t>Date:5/9/2018</t>
  </si>
  <si>
    <t>Anna</t>
  </si>
  <si>
    <t>Check up, after 7d of tetra</t>
  </si>
  <si>
    <t>Check up afetr 10d tetra</t>
  </si>
  <si>
    <t>Date: 8-9-2018</t>
  </si>
  <si>
    <t>Stella</t>
  </si>
  <si>
    <t>Date:12/9/2018</t>
  </si>
  <si>
    <t>Check up, after 14d of tetra</t>
  </si>
  <si>
    <t>Check up.</t>
  </si>
  <si>
    <t>Date:18/9/2018</t>
  </si>
  <si>
    <t>Ignacio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</si>
</sst>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1"/>
  <sheetViews>
    <sheetView tabSelected="1" topLeftCell="A13" zoomScale="85" zoomScaleNormal="85" workbookViewId="0">
      <selection activeCell="N32" sqref="N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53">
        <v>43339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118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131</v>
      </c>
      <c r="K10" s="1"/>
      <c r="L10" s="1" t="s">
        <v>133</v>
      </c>
      <c r="M10" s="1"/>
      <c r="N10" s="1" t="s">
        <v>136</v>
      </c>
      <c r="P10" s="1" t="s">
        <v>77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7.8</v>
      </c>
      <c r="G11" s="1"/>
      <c r="H11" s="4">
        <v>4.5</v>
      </c>
      <c r="I11" s="1"/>
      <c r="J11" s="4">
        <v>19</v>
      </c>
      <c r="K11" s="1"/>
      <c r="L11" s="4">
        <v>17.600000000000001</v>
      </c>
      <c r="M11" s="1"/>
      <c r="N11" s="4">
        <v>11.8</v>
      </c>
      <c r="P11" s="4"/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>
        <v>0.4</v>
      </c>
      <c r="I12" s="1"/>
      <c r="J12" s="10">
        <v>1.5</v>
      </c>
      <c r="K12" s="1"/>
      <c r="L12" s="10">
        <v>1.7</v>
      </c>
      <c r="M12" s="1"/>
      <c r="N12" s="10">
        <v>1</v>
      </c>
      <c r="P12" s="10"/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5.8</v>
      </c>
      <c r="G13" s="1"/>
      <c r="H13" s="7">
        <v>3.5</v>
      </c>
      <c r="I13" s="1"/>
      <c r="J13" s="7">
        <v>15.3</v>
      </c>
      <c r="K13" s="1"/>
      <c r="L13" s="7">
        <v>13.7</v>
      </c>
      <c r="M13" s="1"/>
      <c r="N13" s="7">
        <v>9.5</v>
      </c>
      <c r="P13" s="7"/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>
        <v>0.6</v>
      </c>
      <c r="I14" s="1"/>
      <c r="J14" s="10">
        <v>2.2000000000000002</v>
      </c>
      <c r="K14" s="1"/>
      <c r="L14" s="10">
        <v>2.2000000000000002</v>
      </c>
      <c r="M14" s="1"/>
      <c r="N14" s="10">
        <v>1.3</v>
      </c>
      <c r="P14" s="10"/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13.1</v>
      </c>
      <c r="G15" s="1"/>
      <c r="H15" s="7">
        <v>10.9</v>
      </c>
      <c r="I15" s="1"/>
      <c r="J15" s="7">
        <v>7.9</v>
      </c>
      <c r="K15" s="1"/>
      <c r="L15" s="7">
        <v>10</v>
      </c>
      <c r="M15" s="1"/>
      <c r="N15" s="7">
        <v>9.1</v>
      </c>
      <c r="P15" s="7"/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73.599999999999994</v>
      </c>
      <c r="G16" s="1"/>
      <c r="H16" s="10">
        <v>79.5</v>
      </c>
      <c r="I16" s="1"/>
      <c r="J16" s="10">
        <v>80.5</v>
      </c>
      <c r="K16" s="1"/>
      <c r="L16" s="10">
        <v>77.8</v>
      </c>
      <c r="M16" s="1"/>
      <c r="N16" s="10">
        <v>80.7</v>
      </c>
      <c r="P16" s="10"/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13.3</v>
      </c>
      <c r="G17" s="1"/>
      <c r="H17" s="11">
        <v>9.6</v>
      </c>
      <c r="I17" s="1"/>
      <c r="J17" s="11">
        <v>11.6</v>
      </c>
      <c r="K17" s="1"/>
      <c r="L17" s="11">
        <v>12.2</v>
      </c>
      <c r="M17" s="1"/>
      <c r="N17" s="11">
        <v>10.199999999999999</v>
      </c>
      <c r="P17" s="11"/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</v>
      </c>
      <c r="G19" s="1"/>
      <c r="H19" s="4">
        <v>0.56999999999999995</v>
      </c>
      <c r="I19" s="1"/>
      <c r="J19" s="4">
        <v>0.43</v>
      </c>
      <c r="K19" s="1"/>
      <c r="L19" s="4">
        <v>0.41</v>
      </c>
      <c r="M19" s="1"/>
      <c r="N19" s="4">
        <v>0.51</v>
      </c>
      <c r="P19" s="4"/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84.8</v>
      </c>
      <c r="G20" s="1"/>
      <c r="H20" s="10">
        <v>85.3</v>
      </c>
      <c r="I20" s="1"/>
      <c r="J20" s="10">
        <v>86.2</v>
      </c>
      <c r="K20" s="1"/>
      <c r="L20" s="10">
        <v>84.8</v>
      </c>
      <c r="M20" s="1"/>
      <c r="N20" s="10">
        <v>86.9</v>
      </c>
      <c r="P20" s="10"/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4.7699999999999996</v>
      </c>
      <c r="G21" s="1"/>
      <c r="H21" s="7">
        <v>6.65</v>
      </c>
      <c r="I21" s="1"/>
      <c r="J21" s="7">
        <v>4.96</v>
      </c>
      <c r="K21" s="1"/>
      <c r="L21" s="7">
        <v>4.83</v>
      </c>
      <c r="M21" s="1"/>
      <c r="N21" s="7">
        <v>5.89</v>
      </c>
      <c r="P21" s="7"/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>
        <v>15.5</v>
      </c>
      <c r="I22" s="1"/>
      <c r="J22" s="10">
        <v>11.5</v>
      </c>
      <c r="K22" s="1"/>
      <c r="L22" s="10">
        <v>11.7</v>
      </c>
      <c r="M22" s="1"/>
      <c r="N22" s="10">
        <v>13.8</v>
      </c>
      <c r="P22" s="10"/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2.34</v>
      </c>
      <c r="G23" s="1"/>
      <c r="H23" s="7">
        <v>2.33</v>
      </c>
      <c r="I23" s="1"/>
      <c r="J23" s="7">
        <v>2.33</v>
      </c>
      <c r="K23" s="1"/>
      <c r="L23" s="7">
        <v>2.42</v>
      </c>
      <c r="M23" s="1"/>
      <c r="N23" s="7">
        <v>2.35</v>
      </c>
      <c r="P23" s="7"/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27.6</v>
      </c>
      <c r="G24" s="1"/>
      <c r="H24" s="10">
        <v>27.3</v>
      </c>
      <c r="I24" s="1"/>
      <c r="J24" s="10">
        <v>27</v>
      </c>
      <c r="K24" s="1"/>
      <c r="L24" s="10">
        <v>28.5</v>
      </c>
      <c r="M24" s="1"/>
      <c r="N24" s="10">
        <v>27</v>
      </c>
      <c r="P24" s="10"/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</row>
    <row r="26" spans="1:18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19.399999999999999</v>
      </c>
      <c r="G26" s="1"/>
      <c r="H26" s="14">
        <v>21.1</v>
      </c>
      <c r="I26" s="1"/>
      <c r="J26" s="14">
        <v>19.600000000000001</v>
      </c>
      <c r="K26" s="1"/>
      <c r="L26" s="14">
        <v>19.3</v>
      </c>
      <c r="M26" s="1"/>
      <c r="N26" s="14">
        <v>24.1</v>
      </c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>
        <v>8.3000000000000007</v>
      </c>
      <c r="G29" s="1"/>
      <c r="H29" s="7">
        <v>7.6</v>
      </c>
      <c r="I29" s="1"/>
      <c r="J29" s="7">
        <v>7.7</v>
      </c>
      <c r="K29" s="1"/>
      <c r="L29" s="7">
        <v>7.7</v>
      </c>
      <c r="M29" s="1"/>
      <c r="N29" s="7">
        <v>8.3000000000000007</v>
      </c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659</v>
      </c>
      <c r="G30" s="1"/>
      <c r="H30" s="11">
        <v>543</v>
      </c>
      <c r="I30" s="1"/>
      <c r="J30" s="11">
        <v>860</v>
      </c>
      <c r="K30" s="1"/>
      <c r="L30" s="11">
        <v>741</v>
      </c>
      <c r="M30" s="1"/>
      <c r="N30" s="11">
        <v>570</v>
      </c>
      <c r="P30" s="11"/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132</v>
      </c>
      <c r="L32" s="24" t="s">
        <v>128</v>
      </c>
      <c r="N32" s="24" t="s">
        <v>137</v>
      </c>
      <c r="P32" s="24"/>
      <c r="R32" s="24"/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18" ht="15.75" thickBot="1" x14ac:dyDescent="0.3">
      <c r="A62" s="47" t="s">
        <v>78</v>
      </c>
    </row>
    <row r="63" spans="1:18" x14ac:dyDescent="0.25">
      <c r="A63" t="s">
        <v>119</v>
      </c>
      <c r="B63" s="62">
        <v>43339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77</v>
      </c>
      <c r="B64" s="62">
        <v>43348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</row>
    <row r="65" spans="1:18" x14ac:dyDescent="0.25">
      <c r="A65" t="s">
        <v>77</v>
      </c>
      <c r="B65" s="62">
        <v>43351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77</v>
      </c>
      <c r="B66" s="62">
        <v>43355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</row>
    <row r="67" spans="1:18" ht="15.75" thickBot="1" x14ac:dyDescent="0.3">
      <c r="A67" t="s">
        <v>77</v>
      </c>
      <c r="B67" s="62">
        <v>43361</v>
      </c>
      <c r="C67" s="30" t="s">
        <v>135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  <row r="68" spans="1:18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</row>
    <row r="69" spans="1:18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</row>
    <row r="70" spans="1:18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</row>
    <row r="71" spans="1:18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</row>
  </sheetData>
  <conditionalFormatting sqref="F11 H11 J11 L11 N11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F12 H12 J12 L12 N12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F13 H13 J13 L13 N13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F14 H14 J14 L14 N14">
    <cfRule type="cellIs" dxfId="209" priority="210" operator="greaterThan">
      <formula>3.7</formula>
    </cfRule>
  </conditionalFormatting>
  <conditionalFormatting sqref="F15 H15 J15 L15 N15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F16 H16 J16 L16 N16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F17 H17 J17 L17 N17">
    <cfRule type="cellIs" dxfId="202" priority="203" operator="greaterThan">
      <formula>30</formula>
    </cfRule>
  </conditionalFormatting>
  <conditionalFormatting sqref="F19 H19 J19 L19 N19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F20 H20 J20 L20 N20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F21 H21 J21 L21 N21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F22 H22 J22 L22 N22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F23 H23 J23 L23 N23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F24 H24 J24 L24 N24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F25:F26 H25:H26 J25:J26 L25:L26 N25:N26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F28:F29 H28:H29 J28:J29 L28:L29 N28:N29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F30 H30 J30 L30 N30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F36 H36 J36 L36 N36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F37 H37 J37 L37 N37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F38:F39 H38:H39 J38:J39 L38:L39 N38:N39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F40:F41 H40:H41 J40:J41 L40:L41 N40:N41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F42:F43 H42:H43 J42:J43 L42:L43 N42:N43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F44 H44 J44 L44 N44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F46 H46 J46 L46 N46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F47 H47 J47 L47 N47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F48 H48 J48 L48 N48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F49 H49 J49 L49 N49">
    <cfRule type="cellIs" dxfId="163" priority="164" operator="greaterThan">
      <formula>6.6</formula>
    </cfRule>
  </conditionalFormatting>
  <conditionalFormatting sqref="F50 H50 J50 L50 N50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F51 H51 J51 L51 N51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F52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H52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J52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L52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N52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F53 H53 J53 L53 N53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F54 H54 J54 L54 N54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F56 H56 J56 L56 N56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F57 H57 J57 L57 N57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F11">
    <cfRule type="cellIs" dxfId="140" priority="141" operator="lessThan">
      <formula>7</formula>
    </cfRule>
  </conditionalFormatting>
  <conditionalFormatting sqref="P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P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P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P14">
    <cfRule type="cellIs" dxfId="130" priority="131" operator="greaterThan">
      <formula>3.7</formula>
    </cfRule>
  </conditionalFormatting>
  <conditionalFormatting sqref="P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P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P17">
    <cfRule type="cellIs" dxfId="123" priority="124" operator="greaterThan">
      <formula>30</formula>
    </cfRule>
  </conditionalFormatting>
  <conditionalFormatting sqref="P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P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P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P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P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P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P25:P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P28:P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P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P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P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P38:P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P40:P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P42:P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P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P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P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P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P49">
    <cfRule type="cellIs" dxfId="84" priority="85" operator="greaterThan">
      <formula>6.6</formula>
    </cfRule>
  </conditionalFormatting>
  <conditionalFormatting sqref="P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P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P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P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P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P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P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R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R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R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R14">
    <cfRule type="cellIs" dxfId="60" priority="61" operator="greaterThan">
      <formula>3.7</formula>
    </cfRule>
  </conditionalFormatting>
  <conditionalFormatting sqref="R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R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R17">
    <cfRule type="cellIs" dxfId="53" priority="54" operator="greaterThan">
      <formula>30</formula>
    </cfRule>
  </conditionalFormatting>
  <conditionalFormatting sqref="R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R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R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R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R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R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R25:R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R28:R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R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R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R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R38:R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R40:R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R42:R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R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R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R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R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R49">
    <cfRule type="cellIs" dxfId="14" priority="15" operator="greaterThan">
      <formula>6.6</formula>
    </cfRule>
  </conditionalFormatting>
  <conditionalFormatting sqref="R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R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R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R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R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R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R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2018-09-18T09:00:57Z</dcterms:modified>
</cp:coreProperties>
</file>