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<sst xmlns="http://schemas.openxmlformats.org/spreadsheetml/2006/main" count="165" uniqueCount="130">
  <si>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</si>
  <si>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</si>
  <si>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</si>
  <si>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</si>
  <si>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</si>
  <si>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</si>
  <si>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</si>
  <si>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</si>
  <si>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</si>
  <si>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</si>
  <si>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</si>
  <si>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</si>
  <si>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</si>
  <si>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</si>
  <si>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</si>
  <si>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</si>
  <si>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</si>
  <si>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</si>
  <si>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</si>
  <si>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</si>
  <si>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</si>
  <si>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</si>
  <si>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</si>
  <si>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</si>
  <si>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</si>
  <si>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</si>
  <si>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</si>
  <si>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</si>
  <si>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</si>
  <si>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</si>
  <si>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</si>
  <si>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</si>
  <si>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</si>
  <si>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</si>
  <si>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</si>
  <si>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</si>
  <si>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</si>
  <si>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</si>
  <si>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</si>
  <si>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</si>
  <si>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</si>
  <si>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</si>
  <si>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</si>
  <si>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</si>
  <si>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</si>
  <si>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</si>
  <si>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</si>
  <si>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</si>
  <si>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</si>
  <si>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</si>
  <si>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</si>
  <si>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</si>
  <si>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</si>
  <si>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</si>
  <si>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</si>
  <si>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</si>
  <si>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</si>
  <si>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</si>
  <si>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</si>
  <si>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</si>
  <si>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</si>
  <si>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</si>
  <si>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</si>
  <si>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</si>
  <si>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</si>
  <si>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</si>
  <si>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</si>
  <si>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</si>
  <si>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</si>
  <si>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</si>
  <si>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</si>
  <si>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</si>
  <si>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</si>
  <si>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</si>
  <si>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</si>
  <si>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</si>
  <si>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</si>
  <si>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</si>
  <si>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</si>
  <si>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</si>
  <si>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</si>
  <si>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</si>
  <si>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</si>
  <si>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</si>
  <si>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</si>
  <si>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</si>
  <si>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</si>
  <si>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</si>
  <si>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</si>
  <si>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</si>
  <si>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</si>
  <si>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</si>
  <si>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</si>
  <si>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</si>
  <si>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</si>
  <si>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</si>
  <si>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</si>
  <si>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</si>
  <si>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</si>
  <si>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</si>
  <si>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</si>
  <si>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</si>
  <si>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</si>
  <si>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</si>
  <si>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</si>
  <si>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</si>
  <si>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</si>
  <si>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</si>
  <si>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</si>
  <si>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</si>
  <si>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</si>
  <si>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</si>
  <si>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</si>
  <si>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</si>
  <si>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</si>
  <si>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</si>
  <si>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</si>
  <si>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</si>
  <si>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</si>
  <si>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</si>
  <si>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</si>
  <si>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</si>
  <si>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</si>
  <si>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PV</t>
  </si>
  <si>
    <t>21-064</t>
  </si>
  <si>
    <t>Coco</t>
  </si>
  <si>
    <t>Date: 7/5/2021</t>
  </si>
  <si>
    <t>PV LW (~10m), B/C: 3/9, alert&amp;active, palate + mucosa ok, ausc: mild rhonchus both lungs. Blood around mouth. Superficial wounds on hind flippers (also in tarsus area) and around eyes.</t>
  </si>
  <si>
    <t>F</t>
  </si>
  <si>
    <t>Marcel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</si>
</sst>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</cellXfs>
  <cellStyles count="1">
    <cellStyle name="Standaard" xfId="0" builtinId="0"/>
  </cellStyles>
  <dxfs count="93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0"/>
        </patternFill>
      </fill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ont>
        <color theme="4" tint="0.3999450666829432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9" zoomScale="85" zoomScaleNormal="85" workbookViewId="0">
      <selection activeCell="F29" sqref="F2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123</v>
      </c>
      <c r="D2" s="37"/>
      <c r="E2" s="38"/>
      <c r="F2" s="1"/>
      <c r="G2" s="1"/>
      <c r="I2" s="49" t="s">
        <v>79</v>
      </c>
      <c r="J2" s="48"/>
      <c r="K2" s="1"/>
      <c r="L2" s="1"/>
      <c r="M2" s="1"/>
      <c r="N2" s="1"/>
    </row>
    <row r="3" spans="1:14" ht="18.75" x14ac:dyDescent="0.3">
      <c r="A3" s="39" t="s">
        <v>84</v>
      </c>
      <c r="B3" s="14"/>
      <c r="C3" s="14" t="s">
        <v>124</v>
      </c>
      <c r="D3" s="14"/>
      <c r="E3" s="40"/>
      <c r="F3" s="1"/>
      <c r="G3" s="1"/>
      <c r="I3" s="50" t="s">
        <v>87</v>
      </c>
      <c r="J3" s="50"/>
      <c r="K3" s="1"/>
      <c r="M3" s="1"/>
      <c r="N3" s="1"/>
    </row>
    <row r="4" spans="1:14" ht="18.75" x14ac:dyDescent="0.3">
      <c r="A4" s="39" t="s">
        <v>85</v>
      </c>
      <c r="B4" s="53"/>
      <c r="C4" s="53">
        <v>44323</v>
      </c>
      <c r="D4" s="53"/>
      <c r="E4" s="40"/>
      <c r="F4" s="1"/>
      <c r="G4" s="1"/>
      <c r="I4" s="50" t="s">
        <v>78</v>
      </c>
      <c r="J4" s="50"/>
      <c r="K4" s="1"/>
      <c r="L4" s="1"/>
      <c r="M4" s="1"/>
      <c r="N4" s="1"/>
    </row>
    <row r="5" spans="1:14" ht="18.75" x14ac:dyDescent="0.3">
      <c r="A5" s="39" t="s">
        <v>86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89</v>
      </c>
      <c r="B6" s="42"/>
      <c r="C6" s="42" t="s">
        <v>128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80</v>
      </c>
      <c r="G8" s="1"/>
      <c r="H8" s="52" t="s">
        <v>81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44</v>
      </c>
      <c r="C10" s="54" t="s">
        <v>17</v>
      </c>
      <c r="D10" s="3" t="s">
        <v>88</v>
      </c>
      <c r="E10" s="1"/>
      <c r="F10" s="60" t="s">
        <v>126</v>
      </c>
      <c r="G10" s="1"/>
      <c r="H10" s="1" t="s">
        <v>76</v>
      </c>
      <c r="I10" s="1"/>
      <c r="J10" s="1" t="s">
        <v>76</v>
      </c>
      <c r="K10" s="1"/>
      <c r="L10" s="1" t="s">
        <v>76</v>
      </c>
      <c r="M10" s="1"/>
      <c r="N10" s="1" t="s">
        <v>76</v>
      </c>
    </row>
    <row r="11" spans="1:14" ht="18.75" x14ac:dyDescent="0.3">
      <c r="A11" s="4" t="s">
        <v>3</v>
      </c>
      <c r="B11" s="8" t="s">
        <v>18</v>
      </c>
      <c r="C11" s="9" t="s">
        <v>83</v>
      </c>
      <c r="D11" s="55" t="s">
        <v>96</v>
      </c>
      <c r="E11" s="1"/>
      <c r="F11" s="4">
        <v>9.4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45</v>
      </c>
      <c r="D12" s="56" t="s">
        <v>97</v>
      </c>
      <c r="E12" s="1"/>
      <c r="F12" s="10">
        <v>2.5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46</v>
      </c>
      <c r="D13" s="56" t="s">
        <v>98</v>
      </c>
      <c r="E13" s="1"/>
      <c r="F13" s="7">
        <v>5.0999999999999996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47</v>
      </c>
      <c r="D14" s="56" t="s">
        <v>99</v>
      </c>
      <c r="E14" s="1"/>
      <c r="F14" s="10">
        <v>1.8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48</v>
      </c>
      <c r="D15" s="58" t="s">
        <v>109</v>
      </c>
      <c r="E15" s="1"/>
      <c r="F15" s="7">
        <v>26.6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49</v>
      </c>
      <c r="D16" s="56" t="s">
        <v>110</v>
      </c>
      <c r="E16" s="1"/>
      <c r="F16" s="10">
        <v>54.4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50</v>
      </c>
      <c r="D17" s="59" t="s">
        <v>111</v>
      </c>
      <c r="E17" s="1"/>
      <c r="F17" s="11">
        <v>19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51</v>
      </c>
      <c r="D19" s="55" t="s">
        <v>100</v>
      </c>
      <c r="E19" s="1"/>
      <c r="F19" s="4">
        <v>0.43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52</v>
      </c>
      <c r="D20" s="56" t="s">
        <v>101</v>
      </c>
      <c r="E20" s="1"/>
      <c r="F20" s="10">
        <v>103.4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53</v>
      </c>
      <c r="D21" s="56" t="s">
        <v>102</v>
      </c>
      <c r="E21" s="1"/>
      <c r="F21" s="7">
        <v>4.12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54</v>
      </c>
      <c r="D22" s="56" t="s">
        <v>103</v>
      </c>
      <c r="E22" s="1"/>
      <c r="F22" s="10">
        <v>9.8000000000000007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55</v>
      </c>
      <c r="D23" s="56" t="s">
        <v>104</v>
      </c>
      <c r="E23" s="1"/>
      <c r="F23" s="7">
        <v>2.38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56</v>
      </c>
      <c r="D24" s="56" t="s">
        <v>105</v>
      </c>
      <c r="E24" s="1"/>
      <c r="F24" s="10">
        <v>23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57</v>
      </c>
      <c r="D25" s="61" t="s">
        <v>106</v>
      </c>
      <c r="E25" s="1"/>
      <c r="F25" s="11">
        <v>21.4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58</v>
      </c>
      <c r="D27" s="62" t="s">
        <v>107</v>
      </c>
      <c r="E27" s="1"/>
      <c r="F27" s="21">
        <v>8.6999999999999993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59</v>
      </c>
      <c r="D28" s="61" t="s">
        <v>108</v>
      </c>
      <c r="E28" s="1"/>
      <c r="F28" s="11">
        <v>464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129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39</v>
      </c>
      <c r="B34" s="55" t="s">
        <v>42</v>
      </c>
      <c r="C34" s="6" t="s">
        <v>75</v>
      </c>
      <c r="D34" s="55"/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28</v>
      </c>
      <c r="B35" s="56" t="s">
        <v>42</v>
      </c>
      <c r="C35" s="9" t="s">
        <v>63</v>
      </c>
      <c r="D35" s="56" t="s">
        <v>94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26</v>
      </c>
      <c r="B36" s="56" t="s">
        <v>23</v>
      </c>
      <c r="C36" s="9" t="s">
        <v>61</v>
      </c>
      <c r="D36" s="56" t="s">
        <v>92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27</v>
      </c>
      <c r="B37" s="56" t="s">
        <v>41</v>
      </c>
      <c r="C37" s="9" t="s">
        <v>62</v>
      </c>
      <c r="D37" s="56" t="s">
        <v>93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115</v>
      </c>
      <c r="B38" s="56" t="s">
        <v>41</v>
      </c>
      <c r="C38" s="9" t="s">
        <v>64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115</v>
      </c>
      <c r="B39" s="56"/>
      <c r="C39" s="9"/>
      <c r="D39" s="56" t="s">
        <v>113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7" t="s">
        <v>25</v>
      </c>
      <c r="B40" s="64" t="s">
        <v>23</v>
      </c>
      <c r="C40" s="56" t="s">
        <v>60</v>
      </c>
      <c r="D40" s="56" t="s">
        <v>91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4" t="s">
        <v>29</v>
      </c>
      <c r="B41" s="56" t="s">
        <v>43</v>
      </c>
      <c r="C41" s="9" t="s">
        <v>65</v>
      </c>
      <c r="D41" s="9" t="s">
        <v>95</v>
      </c>
      <c r="E41" s="1"/>
      <c r="F41" s="10"/>
      <c r="G41" s="1"/>
      <c r="H41" s="10"/>
      <c r="I41" s="1"/>
      <c r="J41" s="10"/>
      <c r="K41" s="1"/>
      <c r="L41" s="10"/>
      <c r="M41" s="1"/>
      <c r="N41" s="10"/>
    </row>
    <row r="42" spans="1:14" ht="18.75" x14ac:dyDescent="0.3">
      <c r="A42" s="14" t="s">
        <v>116</v>
      </c>
      <c r="B42" s="56" t="s">
        <v>120</v>
      </c>
      <c r="C42" s="9" t="s">
        <v>121</v>
      </c>
      <c r="D42" s="9"/>
      <c r="E42" s="1"/>
      <c r="F42" s="10"/>
      <c r="G42" s="1"/>
      <c r="H42" s="10"/>
      <c r="I42" s="1"/>
      <c r="J42" s="10"/>
      <c r="K42" s="1"/>
      <c r="L42" s="10"/>
      <c r="M42" s="1"/>
      <c r="N42" s="10"/>
    </row>
    <row r="43" spans="1:14" ht="18.75" x14ac:dyDescent="0.3">
      <c r="A43" s="14" t="s">
        <v>117</v>
      </c>
      <c r="B43" s="56" t="s">
        <v>23</v>
      </c>
      <c r="C43" s="9" t="s">
        <v>122</v>
      </c>
      <c r="D43" s="9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4" t="s">
        <v>118</v>
      </c>
      <c r="B44" s="56"/>
      <c r="C44" s="9"/>
      <c r="D44" s="9"/>
      <c r="E44" s="1"/>
      <c r="F44" s="10"/>
      <c r="G44" s="1"/>
      <c r="H44" s="10"/>
      <c r="I44" s="1"/>
      <c r="J44" s="10"/>
      <c r="K44" s="1"/>
      <c r="L44" s="10"/>
      <c r="M44" s="1"/>
      <c r="N44" s="10"/>
    </row>
    <row r="45" spans="1:14" ht="19.5" thickBot="1" x14ac:dyDescent="0.35">
      <c r="A45" s="42" t="s">
        <v>119</v>
      </c>
      <c r="B45" s="57"/>
      <c r="C45" s="13"/>
      <c r="D45" s="13"/>
      <c r="E45" s="1"/>
      <c r="F45" s="11"/>
      <c r="G45" s="1"/>
      <c r="H45" s="11"/>
      <c r="I45" s="1"/>
      <c r="J45" s="11"/>
      <c r="K45" s="1"/>
      <c r="L45" s="11"/>
      <c r="M45" s="1"/>
      <c r="N45" s="11"/>
    </row>
    <row r="46" spans="1:14" ht="19.5" thickBot="1" x14ac:dyDescent="0.35">
      <c r="A46" s="14"/>
      <c r="B46" s="15"/>
      <c r="C46" s="15"/>
      <c r="D46" s="15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8.75" x14ac:dyDescent="0.3">
      <c r="A47" s="18" t="s">
        <v>30</v>
      </c>
      <c r="B47" s="5" t="s">
        <v>41</v>
      </c>
      <c r="C47" s="6" t="s">
        <v>66</v>
      </c>
      <c r="D47" s="15"/>
      <c r="E47" s="1"/>
      <c r="F47" s="4"/>
      <c r="G47" s="1"/>
      <c r="H47" s="4"/>
      <c r="I47" s="1"/>
      <c r="J47" s="4"/>
      <c r="K47" s="1"/>
      <c r="L47" s="4"/>
      <c r="M47" s="1"/>
      <c r="N47" s="4"/>
    </row>
    <row r="48" spans="1:14" ht="18.75" x14ac:dyDescent="0.3">
      <c r="A48" s="19" t="s">
        <v>31</v>
      </c>
      <c r="B48" s="8" t="s">
        <v>41</v>
      </c>
      <c r="C48" s="9" t="s">
        <v>67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32</v>
      </c>
      <c r="B49" s="8" t="s">
        <v>41</v>
      </c>
      <c r="C49" s="9" t="s">
        <v>68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33</v>
      </c>
      <c r="B50" s="8" t="s">
        <v>43</v>
      </c>
      <c r="C50" s="9" t="s">
        <v>69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34</v>
      </c>
      <c r="B51" s="8" t="s">
        <v>23</v>
      </c>
      <c r="C51" s="9" t="s">
        <v>70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35</v>
      </c>
      <c r="B52" s="8" t="s">
        <v>23</v>
      </c>
      <c r="C52" s="9" t="s">
        <v>82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8.75" x14ac:dyDescent="0.3">
      <c r="A53" s="19" t="s">
        <v>36</v>
      </c>
      <c r="B53" s="8" t="s">
        <v>23</v>
      </c>
      <c r="C53" s="9" t="s">
        <v>71</v>
      </c>
      <c r="D53" s="15"/>
      <c r="E53" s="1"/>
      <c r="F53" s="7"/>
      <c r="G53" s="1"/>
      <c r="H53" s="7"/>
      <c r="I53" s="1"/>
      <c r="J53" s="7"/>
      <c r="K53" s="1"/>
      <c r="L53" s="7"/>
      <c r="M53" s="1"/>
      <c r="N53" s="7"/>
    </row>
    <row r="54" spans="1:14" ht="18.75" x14ac:dyDescent="0.3">
      <c r="A54" s="19" t="s">
        <v>37</v>
      </c>
      <c r="B54" s="8" t="s">
        <v>23</v>
      </c>
      <c r="C54" s="9" t="s">
        <v>72</v>
      </c>
      <c r="D54" s="15"/>
      <c r="E54" s="1"/>
      <c r="F54" s="10"/>
      <c r="G54" s="1"/>
      <c r="H54" s="10"/>
      <c r="I54" s="1"/>
      <c r="J54" s="10"/>
      <c r="K54" s="1"/>
      <c r="L54" s="10"/>
      <c r="M54" s="1"/>
      <c r="N54" s="10"/>
    </row>
    <row r="55" spans="1:14" ht="19.5" thickBot="1" x14ac:dyDescent="0.35">
      <c r="A55" s="20" t="s">
        <v>38</v>
      </c>
      <c r="B55" s="12" t="s">
        <v>23</v>
      </c>
      <c r="C55" s="13" t="s">
        <v>73</v>
      </c>
      <c r="D55" s="15"/>
      <c r="E55" s="1"/>
      <c r="F55" s="11"/>
      <c r="G55" s="1"/>
      <c r="H55" s="11"/>
      <c r="I55" s="1"/>
      <c r="J55" s="11"/>
      <c r="K55" s="1"/>
      <c r="L55" s="11"/>
      <c r="M55" s="1"/>
      <c r="N55" s="11"/>
    </row>
    <row r="56" spans="1:14" ht="19.5" thickBot="1" x14ac:dyDescent="0.35">
      <c r="A56" s="65"/>
      <c r="B56" s="66"/>
      <c r="C56" s="66"/>
      <c r="D56" s="15"/>
      <c r="E56" s="1"/>
      <c r="F56" s="65"/>
      <c r="G56" s="1"/>
      <c r="H56" s="65"/>
      <c r="I56" s="1"/>
      <c r="J56" s="65"/>
      <c r="K56" s="1"/>
      <c r="L56" s="65"/>
      <c r="M56" s="1"/>
      <c r="N56" s="65"/>
    </row>
    <row r="57" spans="1:14" ht="19.5" thickBot="1" x14ac:dyDescent="0.35">
      <c r="A57" s="20" t="s">
        <v>40</v>
      </c>
      <c r="B57" s="67"/>
      <c r="C57" s="13" t="s">
        <v>74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114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77</v>
      </c>
      <c r="C62" s="31"/>
    </row>
    <row r="63" spans="1:14" x14ac:dyDescent="0.25">
      <c r="A63" t="s">
        <v>90</v>
      </c>
      <c r="B63" s="69">
        <v>44323</v>
      </c>
      <c r="C63" s="68"/>
      <c r="D63" s="63" t="s">
        <v>127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76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76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76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76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92" priority="101" operator="lessThan">
      <formula>6</formula>
    </cfRule>
    <cfRule type="cellIs" dxfId="91" priority="102" operator="greaterThan">
      <formula>14</formula>
    </cfRule>
    <cfRule type="cellIs" dxfId="90" priority="103" operator="greaterThan">
      <formula>14</formula>
    </cfRule>
    <cfRule type="cellIs" dxfId="89" priority="104" operator="lessThan">
      <formula>6</formula>
    </cfRule>
    <cfRule type="cellIs" dxfId="88" priority="105" operator="greaterThan">
      <formula>14</formula>
    </cfRule>
  </conditionalFormatting>
  <conditionalFormatting sqref="F12 H12 J12 L12 N12">
    <cfRule type="cellIs" dxfId="87" priority="99" operator="lessThan">
      <formula>1.5</formula>
    </cfRule>
    <cfRule type="cellIs" dxfId="86" priority="100" operator="greaterThan">
      <formula>5.7</formula>
    </cfRule>
  </conditionalFormatting>
  <conditionalFormatting sqref="F13 H13 J13 L13 N13">
    <cfRule type="cellIs" dxfId="85" priority="97" operator="lessThan">
      <formula>2</formula>
    </cfRule>
    <cfRule type="cellIs" dxfId="84" priority="98" operator="greaterThan">
      <formula>8</formula>
    </cfRule>
  </conditionalFormatting>
  <conditionalFormatting sqref="F14 H14 J14 L14 N14">
    <cfRule type="cellIs" dxfId="83" priority="96" operator="greaterThan">
      <formula>3.7</formula>
    </cfRule>
  </conditionalFormatting>
  <conditionalFormatting sqref="F15 H15 J15 L15 N15">
    <cfRule type="cellIs" dxfId="82" priority="92" operator="lessThan">
      <formula>16</formula>
    </cfRule>
    <cfRule type="cellIs" dxfId="81" priority="93" operator="lessThan">
      <formula>16</formula>
    </cfRule>
    <cfRule type="cellIs" dxfId="80" priority="94" operator="lessThan">
      <formula>16</formula>
    </cfRule>
    <cfRule type="cellIs" dxfId="79" priority="95" operator="greaterThan">
      <formula>50</formula>
    </cfRule>
  </conditionalFormatting>
  <conditionalFormatting sqref="F16 H16 J16 L16 N16">
    <cfRule type="cellIs" dxfId="78" priority="90" operator="lessThan">
      <formula>33</formula>
    </cfRule>
    <cfRule type="cellIs" dxfId="77" priority="91" operator="greaterThan">
      <formula>68</formula>
    </cfRule>
  </conditionalFormatting>
  <conditionalFormatting sqref="F17 H17 J17 L17 N17">
    <cfRule type="cellIs" dxfId="76" priority="89" operator="greaterThan">
      <formula>30</formula>
    </cfRule>
  </conditionalFormatting>
  <conditionalFormatting sqref="F19 H19 J19 L19 N19">
    <cfRule type="cellIs" dxfId="75" priority="85" operator="lessThan">
      <formula>0.35</formula>
    </cfRule>
    <cfRule type="cellIs" dxfId="74" priority="86" operator="greaterThan">
      <formula>0.63</formula>
    </cfRule>
    <cfRule type="cellIs" dxfId="73" priority="87" operator="greaterThan">
      <formula>0.63</formula>
    </cfRule>
    <cfRule type="cellIs" dxfId="72" priority="88" operator="greaterThan">
      <formula>"0.63"</formula>
    </cfRule>
  </conditionalFormatting>
  <conditionalFormatting sqref="F20 H20 J20 L20 N20">
    <cfRule type="cellIs" dxfId="71" priority="83" operator="lessThan">
      <formula>88</formula>
    </cfRule>
    <cfRule type="cellIs" dxfId="70" priority="84" operator="greaterThan">
      <formula>121</formula>
    </cfRule>
  </conditionalFormatting>
  <conditionalFormatting sqref="F21 H21 J21 L21 N21">
    <cfRule type="cellIs" dxfId="69" priority="81" operator="lessThan">
      <formula>3.9</formula>
    </cfRule>
    <cfRule type="cellIs" dxfId="68" priority="82" operator="greaterThan">
      <formula>5.7</formula>
    </cfRule>
  </conditionalFormatting>
  <conditionalFormatting sqref="F22 H22 J22 L22 N22">
    <cfRule type="cellIs" dxfId="67" priority="79" operator="lessThan">
      <formula>8.4</formula>
    </cfRule>
    <cfRule type="cellIs" dxfId="66" priority="80" operator="greaterThan">
      <formula>14.9</formula>
    </cfRule>
  </conditionalFormatting>
  <conditionalFormatting sqref="F23 H23 J23 L23 N23">
    <cfRule type="cellIs" dxfId="65" priority="77" operator="lessThan">
      <formula>1.92</formula>
    </cfRule>
    <cfRule type="cellIs" dxfId="64" priority="78" operator="greaterThan">
      <formula>2.84</formula>
    </cfRule>
  </conditionalFormatting>
  <conditionalFormatting sqref="F24 H24 J24 L24 N24">
    <cfRule type="cellIs" dxfId="63" priority="75" operator="lessThan">
      <formula>20.9</formula>
    </cfRule>
    <cfRule type="cellIs" dxfId="62" priority="76" operator="greaterThan">
      <formula>24.6</formula>
    </cfRule>
  </conditionalFormatting>
  <conditionalFormatting sqref="F25 H25 J25 L25 N25">
    <cfRule type="cellIs" dxfId="61" priority="73" operator="lessThan">
      <formula>10</formula>
    </cfRule>
    <cfRule type="cellIs" dxfId="60" priority="74" operator="greaterThan">
      <formula>20</formula>
    </cfRule>
  </conditionalFormatting>
  <conditionalFormatting sqref="F27 H27 J27 L27 N27">
    <cfRule type="cellIs" dxfId="59" priority="71" operator="lessThan">
      <formula>8</formula>
    </cfRule>
    <cfRule type="cellIs" dxfId="58" priority="72" operator="greaterThan">
      <formula>11</formula>
    </cfRule>
  </conditionalFormatting>
  <conditionalFormatting sqref="F28 H28 J28 L28 N28">
    <cfRule type="cellIs" dxfId="57" priority="69" operator="lessThan">
      <formula>150</formula>
    </cfRule>
    <cfRule type="cellIs" dxfId="56" priority="70" operator="greaterThan">
      <formula>800</formula>
    </cfRule>
  </conditionalFormatting>
  <conditionalFormatting sqref="F34 H34 J34 L34 N34">
    <cfRule type="cellIs" dxfId="55" priority="12" operator="lessThan">
      <formula>27</formula>
    </cfRule>
  </conditionalFormatting>
  <conditionalFormatting sqref="F35 H35 J35 L35 N35">
    <cfRule type="cellIs" dxfId="54" priority="14" operator="greaterThan">
      <formula>84</formula>
    </cfRule>
    <cfRule type="cellIs" dxfId="53" priority="13" operator="lessThan">
      <formula>67</formula>
    </cfRule>
  </conditionalFormatting>
  <conditionalFormatting sqref="F37 H37 J37 L37 N37">
    <cfRule type="cellIs" dxfId="52" priority="61" operator="lessThan">
      <formula>67</formula>
    </cfRule>
    <cfRule type="cellIs" dxfId="51" priority="62" operator="greaterThan">
      <formula>84</formula>
    </cfRule>
    <cfRule type="cellIs" dxfId="50" priority="9" operator="lessThan">
      <formula>20</formula>
    </cfRule>
  </conditionalFormatting>
  <conditionalFormatting sqref="F38:F39 H38:H39 J38:J39 L38:L39 N38:N39">
    <cfRule type="cellIs" dxfId="49" priority="59" operator="lessThan">
      <formula>6</formula>
    </cfRule>
    <cfRule type="cellIs" dxfId="48" priority="60" operator="greaterThan">
      <formula>90</formula>
    </cfRule>
  </conditionalFormatting>
  <conditionalFormatting sqref="F47 H47 J47 L47 N47">
    <cfRule type="cellIs" dxfId="47" priority="55" operator="lessThan">
      <formula>285</formula>
    </cfRule>
    <cfRule type="cellIs" dxfId="46" priority="56" operator="greaterThan">
      <formula>1071</formula>
    </cfRule>
  </conditionalFormatting>
  <conditionalFormatting sqref="F48 H48 J48 L48 N48">
    <cfRule type="cellIs" dxfId="45" priority="53" operator="lessThan">
      <formula>4.9</formula>
    </cfRule>
    <cfRule type="cellIs" dxfId="44" priority="54" operator="greaterThan">
      <formula>14.8</formula>
    </cfRule>
  </conditionalFormatting>
  <conditionalFormatting sqref="F49 H49 J49 L49 N49">
    <cfRule type="cellIs" dxfId="43" priority="51" operator="lessThan">
      <formula>5</formula>
    </cfRule>
    <cfRule type="cellIs" dxfId="42" priority="52" operator="greaterThan">
      <formula>90</formula>
    </cfRule>
  </conditionalFormatting>
  <conditionalFormatting sqref="F50 H50 J50 L50 N50">
    <cfRule type="cellIs" dxfId="41" priority="50" operator="greaterThan">
      <formula>6.6</formula>
    </cfRule>
  </conditionalFormatting>
  <conditionalFormatting sqref="F51 H51 J51 L51 N51">
    <cfRule type="cellIs" dxfId="40" priority="48" operator="lessThan">
      <formula>5.4</formula>
    </cfRule>
    <cfRule type="cellIs" dxfId="39" priority="49" operator="greaterThan">
      <formula>8.3</formula>
    </cfRule>
  </conditionalFormatting>
  <conditionalFormatting sqref="F52 H52 J52 L52 N52">
    <cfRule type="cellIs" dxfId="38" priority="46" operator="lessThan">
      <formula>0.2</formula>
    </cfRule>
    <cfRule type="cellIs" dxfId="37" priority="47" operator="greaterThan">
      <formula>1</formula>
    </cfRule>
  </conditionalFormatting>
  <conditionalFormatting sqref="F53">
    <cfRule type="cellIs" dxfId="36" priority="44" operator="lessThan">
      <formula>2.3</formula>
    </cfRule>
    <cfRule type="cellIs" dxfId="35" priority="45" operator="greaterThan">
      <formula>2.7</formula>
    </cfRule>
  </conditionalFormatting>
  <conditionalFormatting sqref="H53">
    <cfRule type="cellIs" dxfId="34" priority="42" operator="lessThan">
      <formula>2.3</formula>
    </cfRule>
    <cfRule type="cellIs" dxfId="33" priority="43" operator="greaterThan">
      <formula>2.7</formula>
    </cfRule>
  </conditionalFormatting>
  <conditionalFormatting sqref="J53">
    <cfRule type="cellIs" dxfId="32" priority="40" operator="lessThan">
      <formula>2.3</formula>
    </cfRule>
    <cfRule type="cellIs" dxfId="31" priority="41" operator="greaterThan">
      <formula>2.7</formula>
    </cfRule>
  </conditionalFormatting>
  <conditionalFormatting sqref="L53">
    <cfRule type="cellIs" dxfId="30" priority="38" operator="lessThan">
      <formula>2.3</formula>
    </cfRule>
    <cfRule type="cellIs" dxfId="29" priority="39" operator="greaterThan">
      <formula>2.7</formula>
    </cfRule>
  </conditionalFormatting>
  <conditionalFormatting sqref="N53">
    <cfRule type="cellIs" dxfId="28" priority="36" operator="lessThan">
      <formula>2.3</formula>
    </cfRule>
    <cfRule type="cellIs" dxfId="27" priority="37" operator="greaterThan">
      <formula>2.7</formula>
    </cfRule>
  </conditionalFormatting>
  <conditionalFormatting sqref="F54 H54 J54 L54 N54">
    <cfRule type="cellIs" dxfId="26" priority="34" operator="lessThan">
      <formula>0.68</formula>
    </cfRule>
    <cfRule type="cellIs" dxfId="25" priority="35" operator="greaterThan">
      <formula>0.87</formula>
    </cfRule>
  </conditionalFormatting>
  <conditionalFormatting sqref="F55 H55 J55 L55 N55">
    <cfRule type="cellIs" dxfId="24" priority="32" operator="lessThan">
      <formula>0.9</formula>
    </cfRule>
    <cfRule type="cellIs" dxfId="23" priority="33" operator="greaterThan">
      <formula>2.2</formula>
    </cfRule>
  </conditionalFormatting>
  <conditionalFormatting sqref="F57 H57 J57 L57 N57">
    <cfRule type="cellIs" dxfId="22" priority="28" operator="lessThan">
      <formula>65</formula>
    </cfRule>
    <cfRule type="cellIs" dxfId="21" priority="29" operator="greaterThan">
      <formula>170</formula>
    </cfRule>
  </conditionalFormatting>
  <conditionalFormatting sqref="F11">
    <cfRule type="cellIs" dxfId="20" priority="27" operator="lessThan">
      <formula>7</formula>
    </cfRule>
    <cfRule type="cellIs" dxfId="19" priority="26" operator="greaterThan">
      <formula>14</formula>
    </cfRule>
  </conditionalFormatting>
  <conditionalFormatting sqref="F34">
    <cfRule type="cellIs" dxfId="18" priority="25" stopIfTrue="1" operator="greaterThan">
      <formula>37</formula>
    </cfRule>
    <cfRule type="cellIs" dxfId="17" priority="24" stopIfTrue="1" operator="greaterThan">
      <formula>$C$34</formula>
    </cfRule>
    <cfRule type="cellIs" dxfId="16" priority="23" stopIfTrue="1" operator="greaterThan">
      <formula>"37$F$34"</formula>
    </cfRule>
    <cfRule type="cellIs" dxfId="15" priority="21" stopIfTrue="1" operator="greaterThan">
      <formula>37</formula>
    </cfRule>
    <cfRule type="cellIs" dxfId="14" priority="20" stopIfTrue="1" operator="lessThan">
      <formula>27</formula>
    </cfRule>
    <cfRule type="cellIs" dxfId="13" priority="19" stopIfTrue="1" operator="lessThan">
      <formula>27</formula>
    </cfRule>
    <cfRule type="cellIs" dxfId="12" priority="18" stopIfTrue="1" operator="lessThan">
      <formula>27</formula>
    </cfRule>
    <cfRule type="cellIs" dxfId="11" priority="17" stopIfTrue="1" operator="between">
      <formula>27</formula>
      <formula>37</formula>
    </cfRule>
  </conditionalFormatting>
  <conditionalFormatting sqref="F34 H34 J34 L34 N34 P34 R34 T34">
    <cfRule type="cellIs" dxfId="10" priority="16" operator="greaterThan">
      <formula>37</formula>
    </cfRule>
  </conditionalFormatting>
  <conditionalFormatting sqref="N36 L36 J36 H36 F36">
    <cfRule type="cellIs" dxfId="9" priority="11" operator="greaterThan">
      <formula>9.8</formula>
    </cfRule>
    <cfRule type="cellIs" dxfId="8" priority="10" operator="lessThan">
      <formula>6.9</formula>
    </cfRule>
  </conditionalFormatting>
  <conditionalFormatting sqref="F40 H40 J40 L40 N40">
    <cfRule type="cellIs" dxfId="7" priority="8" operator="greaterThan">
      <formula>14.8</formula>
    </cfRule>
    <cfRule type="cellIs" dxfId="6" priority="7" operator="lessThan">
      <formula>8</formula>
    </cfRule>
  </conditionalFormatting>
  <conditionalFormatting sqref="F42 H42 J42 L42 N42">
    <cfRule type="cellIs" dxfId="5" priority="6" operator="greaterThan">
      <formula>32</formula>
    </cfRule>
    <cfRule type="cellIs" dxfId="4" priority="5" operator="lessThan">
      <formula>27</formula>
    </cfRule>
  </conditionalFormatting>
  <conditionalFormatting sqref="F43 H43 J43 L43 N43">
    <cfRule type="cellIs" dxfId="3" priority="4" operator="greaterThan">
      <formula>6.2</formula>
    </cfRule>
    <cfRule type="cellIs" dxfId="2" priority="3" operator="lessThan">
      <formula>2.6</formula>
    </cfRule>
  </conditionalFormatting>
  <conditionalFormatting sqref="F41 H41 J41 L41 N41">
    <cfRule type="cellIs" dxfId="1" priority="2" operator="lessThan">
      <formula>75</formula>
    </cfRule>
    <cfRule type="cellIs" dxfId="0" priority="1" operator="greaterThan">
      <formula>111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2021-05-07T18:53:19Z</dcterms:modified>
</cp:coreProperties>
</file>