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<sst xmlns="http://schemas.openxmlformats.org/spreadsheetml/2006/main" count="266" uniqueCount="156">
  <si>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</si>
  <si>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</si>
  <si>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</si>
  <si>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</si>
  <si>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</si>
  <si>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</si>
  <si>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</si>
  <si>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</si>
  <si>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</si>
  <si>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</si>
  <si>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</si>
  <si>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</si>
  <si>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</si>
  <si>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</si>
  <si>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</si>
  <si>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</si>
  <si>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</si>
  <si>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</si>
  <si>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</si>
  <si>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</si>
  <si>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</si>
  <si>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</si>
  <si>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</si>
  <si>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</si>
  <si>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</si>
  <si>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</si>
  <si>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</si>
  <si>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</si>
  <si>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</si>
  <si>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</si>
  <si>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</si>
  <si>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</si>
  <si>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</si>
  <si>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</si>
  <si>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</si>
  <si>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</si>
  <si>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</si>
  <si>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</si>
  <si>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</si>
  <si>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</si>
  <si>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</si>
  <si>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</si>
  <si>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</si>
  <si>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</si>
  <si>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</si>
  <si>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</si>
  <si>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</si>
  <si>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</si>
  <si>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</si>
  <si>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</si>
  <si>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</si>
  <si>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</si>
  <si>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</si>
  <si>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</si>
  <si>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</si>
  <si>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</si>
  <si>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</si>
  <si>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</si>
  <si>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</si>
  <si>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</si>
  <si>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</si>
  <si>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</si>
  <si>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</si>
  <si>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</si>
  <si>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</si>
  <si>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</si>
  <si>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</si>
  <si>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</si>
  <si>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</si>
  <si>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</si>
  <si>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</si>
  <si>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</si>
  <si>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</si>
  <si>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</si>
  <si>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</si>
  <si>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</si>
  <si>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</si>
  <si>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</si>
  <si>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</si>
  <si>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</si>
  <si>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</si>
  <si>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</si>
  <si>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</si>
  <si>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</si>
  <si>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</si>
  <si>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</si>
  <si>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</si>
  <si>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</si>
  <si>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</si>
  <si>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</si>
  <si>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</si>
  <si>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</si>
  <si>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</si>
  <si>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</si>
  <si>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</si>
  <si>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</si>
  <si>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</si>
  <si>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</si>
  <si>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</si>
  <si>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</si>
  <si>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</si>
  <si>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</si>
  <si>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</si>
  <si>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</si>
  <si>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</si>
  <si>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</si>
  <si>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</si>
  <si>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</si>
  <si>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</si>
  <si>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</si>
  <si>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</si>
  <si>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</si>
  <si>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</si>
  <si>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</si>
  <si>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</si>
  <si>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</si>
  <si>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</si>
  <si>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</si>
  <si>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</si>
  <si>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</si>
  <si>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</si>
  <si>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</si>
  <si>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</si>
  <si>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21-065</t>
  </si>
  <si>
    <t>HG</t>
  </si>
  <si>
    <t>Rolf Sanchez/</t>
  </si>
  <si>
    <t>Male</t>
  </si>
  <si>
    <t>Date: 11/5/2021</t>
  </si>
  <si>
    <t>Mario</t>
  </si>
  <si>
    <t xml:space="preserve">HG weaner (~6 months) B/C: 4/9, tired but alert, palate + mucosa ok, ausc: mild rhonchus both lungs. Superficial wounds on hind flippers and around the body. Small abscess on left pelvis. A bit crusty nose. </t>
  </si>
  <si>
    <t>Check-up.</t>
  </si>
  <si>
    <t>Date: 21/5/2021</t>
  </si>
  <si>
    <t>Marcel</t>
  </si>
  <si>
    <t>Date: 29/5/2021</t>
  </si>
  <si>
    <t>Carlos</t>
  </si>
  <si>
    <t>Check-up</t>
  </si>
  <si>
    <t xml:space="preserve">             26 (NEU)</t>
  </si>
  <si>
    <t xml:space="preserve">         62,64 (NEU)</t>
  </si>
  <si>
    <t>Date: 13/6/2021</t>
  </si>
  <si>
    <t>MON</t>
  </si>
  <si>
    <t>NEU/GRA</t>
  </si>
  <si>
    <t>EOS</t>
  </si>
  <si>
    <t>BASO</t>
  </si>
  <si>
    <t>fL</t>
  </si>
  <si>
    <t>RDW_CV</t>
  </si>
  <si>
    <t>RDW_SD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</si>
  <si>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</si>
  <si>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</si>
  <si>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</si>
  <si>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</si>
  <si>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</si>
  <si>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</si>
  <si>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</si>
  <si>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</si>
  <si>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</si>
  <si>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*LIC#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</si>
</sst>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14" fontId="0" fillId="0" borderId="0" xfId="0" applyNumberFormat="1"/>
    <xf numFmtId="17" fontId="2" fillId="0" borderId="5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2" fillId="0" borderId="2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Standaard" xfId="0" builtinId="0"/>
  </cellStyles>
  <dxfs count="12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12</xdr:col>
      <xdr:colOff>515473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tabSelected="1" topLeftCell="D19" zoomScale="85" zoomScaleNormal="85" workbookViewId="0">
      <selection activeCell="O49" sqref="O4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9.140625" bestFit="1" customWidth="1"/>
    <col min="14" max="14" width="19.7109375" customWidth="1"/>
    <col min="15" max="15" width="17.28515625" bestFit="1" customWidth="1"/>
    <col min="17" max="17" width="20" bestFit="1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124</v>
      </c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</row>
    <row r="3" spans="1:17" ht="18.75" x14ac:dyDescent="0.3">
      <c r="A3" s="39" t="s">
        <v>84</v>
      </c>
      <c r="B3" s="14"/>
      <c r="C3" s="14" t="s">
        <v>123</v>
      </c>
      <c r="D3" s="14"/>
      <c r="E3" s="40"/>
      <c r="F3" s="1"/>
      <c r="G3" s="1"/>
      <c r="I3" s="50" t="s">
        <v>87</v>
      </c>
      <c r="J3" s="50"/>
      <c r="K3" s="1"/>
      <c r="M3" s="1"/>
      <c r="N3" s="1"/>
    </row>
    <row r="4" spans="1:17" ht="18.75" x14ac:dyDescent="0.3">
      <c r="A4" s="39" t="s">
        <v>85</v>
      </c>
      <c r="B4" s="53"/>
      <c r="C4" s="53">
        <v>44327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</row>
    <row r="5" spans="1:17" ht="18.75" x14ac:dyDescent="0.3">
      <c r="A5" s="39" t="s">
        <v>86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89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44</v>
      </c>
      <c r="C10" s="54" t="s">
        <v>17</v>
      </c>
      <c r="D10" s="3" t="s">
        <v>88</v>
      </c>
      <c r="E10" s="1"/>
      <c r="F10" s="60" t="s">
        <v>127</v>
      </c>
      <c r="G10" s="1"/>
      <c r="H10" s="1" t="s">
        <v>131</v>
      </c>
      <c r="I10" s="1"/>
      <c r="J10" s="1" t="s">
        <v>133</v>
      </c>
      <c r="K10" s="1"/>
      <c r="L10" s="1"/>
      <c r="M10" s="2" t="s">
        <v>44</v>
      </c>
      <c r="N10" s="54" t="s">
        <v>17</v>
      </c>
      <c r="O10" s="3" t="s">
        <v>88</v>
      </c>
      <c r="P10" s="1"/>
      <c r="Q10" s="60" t="s">
        <v>138</v>
      </c>
    </row>
    <row r="11" spans="1:17" ht="18.75" x14ac:dyDescent="0.3">
      <c r="A11" s="4" t="s">
        <v>3</v>
      </c>
      <c r="B11" s="8" t="s">
        <v>18</v>
      </c>
      <c r="C11" s="9" t="s">
        <v>83</v>
      </c>
      <c r="D11" s="55" t="s">
        <v>96</v>
      </c>
      <c r="E11" s="1"/>
      <c r="F11" s="4">
        <v>27.8</v>
      </c>
      <c r="G11" s="1"/>
      <c r="H11" s="4">
        <v>25.1</v>
      </c>
      <c r="I11" s="1"/>
      <c r="J11" s="4">
        <v>41.5</v>
      </c>
      <c r="K11" s="1"/>
      <c r="L11" s="4" t="s">
        <v>3</v>
      </c>
      <c r="M11" s="8" t="s">
        <v>18</v>
      </c>
      <c r="N11" s="9" t="s">
        <v>83</v>
      </c>
      <c r="O11" s="55" t="s">
        <v>96</v>
      </c>
      <c r="P11" s="1"/>
      <c r="Q11" s="21">
        <v>6.65</v>
      </c>
    </row>
    <row r="12" spans="1:17" ht="18.75" x14ac:dyDescent="0.3">
      <c r="A12" s="7" t="s">
        <v>4</v>
      </c>
      <c r="B12" s="8" t="s">
        <v>18</v>
      </c>
      <c r="C12" s="9" t="s">
        <v>45</v>
      </c>
      <c r="D12" s="56" t="s">
        <v>97</v>
      </c>
      <c r="E12" s="1"/>
      <c r="F12" s="10">
        <v>3.1</v>
      </c>
      <c r="G12" s="1"/>
      <c r="H12" s="10">
        <v>4.0999999999999996</v>
      </c>
      <c r="I12" s="1"/>
      <c r="J12" s="10">
        <v>9.6999999999999993</v>
      </c>
      <c r="K12" s="1"/>
      <c r="L12" s="7" t="s">
        <v>4</v>
      </c>
      <c r="M12" s="8" t="s">
        <v>19</v>
      </c>
      <c r="N12" s="9" t="s">
        <v>48</v>
      </c>
      <c r="O12" s="58" t="s">
        <v>109</v>
      </c>
      <c r="P12" s="1"/>
      <c r="Q12" s="10">
        <v>6.45</v>
      </c>
    </row>
    <row r="13" spans="1:17" ht="18.75" x14ac:dyDescent="0.3">
      <c r="A13" s="7" t="s">
        <v>5</v>
      </c>
      <c r="B13" s="8" t="s">
        <v>18</v>
      </c>
      <c r="C13" s="9" t="s">
        <v>46</v>
      </c>
      <c r="D13" s="56" t="s">
        <v>98</v>
      </c>
      <c r="E13" s="1"/>
      <c r="F13" s="7">
        <v>21.1</v>
      </c>
      <c r="G13" s="1"/>
      <c r="H13" s="7">
        <v>16.899999999999999</v>
      </c>
      <c r="I13" s="1"/>
      <c r="J13" s="7" t="s">
        <v>136</v>
      </c>
      <c r="K13" s="1"/>
      <c r="L13" s="7" t="s">
        <v>139</v>
      </c>
      <c r="M13" s="8" t="s">
        <v>19</v>
      </c>
      <c r="N13" s="9"/>
      <c r="O13" s="58"/>
      <c r="P13" s="1"/>
      <c r="Q13" s="7">
        <v>10.52</v>
      </c>
    </row>
    <row r="14" spans="1:17" ht="18.75" x14ac:dyDescent="0.3">
      <c r="A14" s="7" t="s">
        <v>6</v>
      </c>
      <c r="B14" s="8" t="s">
        <v>18</v>
      </c>
      <c r="C14" s="9" t="s">
        <v>47</v>
      </c>
      <c r="D14" s="56" t="s">
        <v>99</v>
      </c>
      <c r="E14" s="1"/>
      <c r="F14" s="10">
        <v>3.6</v>
      </c>
      <c r="G14" s="1"/>
      <c r="H14" s="10">
        <v>4.0999999999999996</v>
      </c>
      <c r="I14" s="1"/>
      <c r="J14" s="10"/>
      <c r="K14" s="1"/>
      <c r="L14" s="7" t="s">
        <v>140</v>
      </c>
      <c r="M14" s="8" t="s">
        <v>19</v>
      </c>
      <c r="N14" s="9" t="s">
        <v>49</v>
      </c>
      <c r="O14" s="56" t="s">
        <v>110</v>
      </c>
      <c r="P14" s="1"/>
      <c r="Q14" s="10">
        <v>77.86</v>
      </c>
    </row>
    <row r="15" spans="1:17" ht="18.75" x14ac:dyDescent="0.3">
      <c r="A15" s="7" t="s">
        <v>4</v>
      </c>
      <c r="B15" s="8" t="s">
        <v>19</v>
      </c>
      <c r="C15" s="9" t="s">
        <v>48</v>
      </c>
      <c r="D15" s="58" t="s">
        <v>109</v>
      </c>
      <c r="E15" s="1"/>
      <c r="F15" s="7">
        <v>11.3</v>
      </c>
      <c r="G15" s="1"/>
      <c r="H15" s="7">
        <v>16.3</v>
      </c>
      <c r="I15" s="1"/>
      <c r="J15" s="7">
        <v>23.3</v>
      </c>
      <c r="K15" s="1"/>
      <c r="L15" s="7" t="s">
        <v>141</v>
      </c>
      <c r="M15" s="8" t="s">
        <v>19</v>
      </c>
      <c r="N15" s="9"/>
      <c r="O15" s="56"/>
      <c r="P15" s="1"/>
      <c r="Q15" s="10">
        <v>4.07</v>
      </c>
    </row>
    <row r="16" spans="1:17" ht="18.75" x14ac:dyDescent="0.3">
      <c r="A16" s="7" t="s">
        <v>5</v>
      </c>
      <c r="B16" s="8" t="s">
        <v>19</v>
      </c>
      <c r="C16" s="9" t="s">
        <v>49</v>
      </c>
      <c r="D16" s="56" t="s">
        <v>110</v>
      </c>
      <c r="E16" s="1"/>
      <c r="F16" s="10">
        <v>76</v>
      </c>
      <c r="G16" s="1"/>
      <c r="H16" s="10">
        <v>67.599999999999994</v>
      </c>
      <c r="I16" s="1"/>
      <c r="J16" s="10" t="s">
        <v>137</v>
      </c>
      <c r="K16" s="1"/>
      <c r="L16" s="7" t="s">
        <v>142</v>
      </c>
      <c r="M16" s="8" t="s">
        <v>19</v>
      </c>
      <c r="N16" s="9"/>
      <c r="O16" s="56"/>
      <c r="P16" s="1"/>
      <c r="Q16" s="7">
        <v>1.1000000000000001</v>
      </c>
    </row>
    <row r="17" spans="1:17" ht="19.5" thickBot="1" x14ac:dyDescent="0.35">
      <c r="A17" s="11" t="s">
        <v>6</v>
      </c>
      <c r="B17" s="12" t="s">
        <v>19</v>
      </c>
      <c r="C17" s="13" t="s">
        <v>50</v>
      </c>
      <c r="D17" s="59" t="s">
        <v>111</v>
      </c>
      <c r="E17" s="1"/>
      <c r="F17" s="11">
        <v>12.7</v>
      </c>
      <c r="G17" s="1"/>
      <c r="H17" s="11">
        <v>16.100000000000001</v>
      </c>
      <c r="I17" s="1"/>
      <c r="J17" s="11"/>
      <c r="K17" s="1"/>
      <c r="L17" s="7" t="s">
        <v>4</v>
      </c>
      <c r="M17" s="8" t="s">
        <v>18</v>
      </c>
      <c r="N17" s="9" t="s">
        <v>45</v>
      </c>
      <c r="O17" s="56" t="s">
        <v>97</v>
      </c>
      <c r="P17" s="1"/>
      <c r="Q17" s="10">
        <v>0.42799999999999999</v>
      </c>
    </row>
    <row r="18" spans="1:17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7" t="s">
        <v>139</v>
      </c>
      <c r="M18" s="8" t="s">
        <v>18</v>
      </c>
      <c r="N18" s="9"/>
      <c r="O18" s="58"/>
      <c r="P18" s="1"/>
      <c r="Q18" s="10">
        <v>0.69899999999999995</v>
      </c>
    </row>
    <row r="19" spans="1:17" ht="18.75" x14ac:dyDescent="0.3">
      <c r="A19" s="4" t="s">
        <v>7</v>
      </c>
      <c r="B19" s="5" t="s">
        <v>20</v>
      </c>
      <c r="C19" s="6" t="s">
        <v>51</v>
      </c>
      <c r="D19" s="55" t="s">
        <v>100</v>
      </c>
      <c r="E19" s="1"/>
      <c r="F19" s="4">
        <v>0.41</v>
      </c>
      <c r="G19" s="1"/>
      <c r="H19" s="4">
        <v>0.35</v>
      </c>
      <c r="I19" s="1"/>
      <c r="J19" s="4">
        <v>0.39</v>
      </c>
      <c r="K19" s="1"/>
      <c r="L19" s="7" t="s">
        <v>140</v>
      </c>
      <c r="M19" s="8" t="s">
        <v>18</v>
      </c>
      <c r="N19" s="9" t="s">
        <v>46</v>
      </c>
      <c r="O19" s="56" t="s">
        <v>98</v>
      </c>
      <c r="P19" s="1"/>
      <c r="Q19" s="10">
        <v>5.18</v>
      </c>
    </row>
    <row r="20" spans="1:17" ht="18.75" x14ac:dyDescent="0.3">
      <c r="A20" s="7" t="s">
        <v>8</v>
      </c>
      <c r="B20" s="8" t="s">
        <v>21</v>
      </c>
      <c r="C20" s="9" t="s">
        <v>52</v>
      </c>
      <c r="D20" s="56" t="s">
        <v>101</v>
      </c>
      <c r="E20" s="1"/>
      <c r="F20" s="10">
        <v>102.2</v>
      </c>
      <c r="G20" s="1"/>
      <c r="H20" s="10">
        <v>107.2</v>
      </c>
      <c r="I20" s="1"/>
      <c r="J20" s="10">
        <v>101.5</v>
      </c>
      <c r="K20" s="1"/>
      <c r="L20" s="7" t="s">
        <v>141</v>
      </c>
      <c r="M20" s="8" t="s">
        <v>18</v>
      </c>
      <c r="N20" s="9"/>
      <c r="O20" s="56"/>
      <c r="P20" s="1"/>
      <c r="Q20" s="10">
        <v>0.27</v>
      </c>
    </row>
    <row r="21" spans="1:17" ht="19.5" thickBot="1" x14ac:dyDescent="0.35">
      <c r="A21" s="7" t="s">
        <v>9</v>
      </c>
      <c r="B21" s="8" t="s">
        <v>22</v>
      </c>
      <c r="C21" s="9" t="s">
        <v>53</v>
      </c>
      <c r="D21" s="56" t="s">
        <v>102</v>
      </c>
      <c r="E21" s="1"/>
      <c r="F21" s="7">
        <v>3.98</v>
      </c>
      <c r="G21" s="1"/>
      <c r="H21" s="7">
        <v>3.26</v>
      </c>
      <c r="I21" s="1"/>
      <c r="J21" s="7">
        <v>3.84</v>
      </c>
      <c r="K21" s="1"/>
      <c r="L21" s="11" t="s">
        <v>142</v>
      </c>
      <c r="M21" s="12" t="s">
        <v>18</v>
      </c>
      <c r="N21" s="13"/>
      <c r="O21" s="57"/>
      <c r="P21" s="1"/>
      <c r="Q21" s="11">
        <v>7.2999999999999995E-2</v>
      </c>
    </row>
    <row r="22" spans="1:17" ht="19.5" thickBot="1" x14ac:dyDescent="0.35">
      <c r="A22" s="7" t="s">
        <v>10</v>
      </c>
      <c r="B22" s="8" t="s">
        <v>23</v>
      </c>
      <c r="C22" s="9" t="s">
        <v>54</v>
      </c>
      <c r="D22" s="56" t="s">
        <v>103</v>
      </c>
      <c r="E22" s="1"/>
      <c r="F22" s="10">
        <v>9.1999999999999993</v>
      </c>
      <c r="G22" s="1"/>
      <c r="H22" s="10">
        <v>8.1999999999999993</v>
      </c>
      <c r="I22" s="1"/>
      <c r="J22" s="10">
        <v>9.6</v>
      </c>
      <c r="K22" s="1"/>
      <c r="L22" s="65"/>
      <c r="M22" s="66"/>
      <c r="N22" s="66"/>
      <c r="O22" s="66"/>
      <c r="P22" s="1"/>
      <c r="Q22" s="1"/>
    </row>
    <row r="23" spans="1:17" ht="18.75" x14ac:dyDescent="0.3">
      <c r="A23" s="7" t="s">
        <v>11</v>
      </c>
      <c r="B23" s="8" t="s">
        <v>24</v>
      </c>
      <c r="C23" s="9" t="s">
        <v>55</v>
      </c>
      <c r="D23" s="56" t="s">
        <v>104</v>
      </c>
      <c r="E23" s="1"/>
      <c r="F23" s="7">
        <v>2.3199999999999998</v>
      </c>
      <c r="G23" s="1"/>
      <c r="H23" s="7">
        <v>2.52</v>
      </c>
      <c r="I23" s="1"/>
      <c r="J23" s="7">
        <v>25</v>
      </c>
      <c r="K23" s="1"/>
      <c r="L23" s="7" t="s">
        <v>9</v>
      </c>
      <c r="M23" s="8" t="s">
        <v>22</v>
      </c>
      <c r="N23" s="9" t="s">
        <v>53</v>
      </c>
      <c r="O23" s="56" t="s">
        <v>102</v>
      </c>
      <c r="P23" s="1"/>
      <c r="Q23" s="4">
        <v>1.72</v>
      </c>
    </row>
    <row r="24" spans="1:17" ht="18.75" x14ac:dyDescent="0.3">
      <c r="A24" s="7" t="s">
        <v>12</v>
      </c>
      <c r="B24" s="8" t="s">
        <v>23</v>
      </c>
      <c r="C24" s="9" t="s">
        <v>56</v>
      </c>
      <c r="D24" s="56" t="s">
        <v>105</v>
      </c>
      <c r="E24" s="1"/>
      <c r="F24" s="10">
        <v>22.6</v>
      </c>
      <c r="G24" s="1"/>
      <c r="H24" s="10">
        <v>23.4</v>
      </c>
      <c r="I24" s="1"/>
      <c r="J24" s="10">
        <v>24.6</v>
      </c>
      <c r="K24" s="1"/>
      <c r="L24" s="7" t="s">
        <v>10</v>
      </c>
      <c r="M24" s="8" t="s">
        <v>23</v>
      </c>
      <c r="N24" s="9" t="s">
        <v>54</v>
      </c>
      <c r="O24" s="56" t="s">
        <v>103</v>
      </c>
      <c r="P24" s="1"/>
      <c r="Q24" s="10">
        <v>4.3</v>
      </c>
    </row>
    <row r="25" spans="1:17" ht="19.5" thickBot="1" x14ac:dyDescent="0.35">
      <c r="A25" s="11" t="s">
        <v>13</v>
      </c>
      <c r="B25" s="12" t="s">
        <v>19</v>
      </c>
      <c r="C25" s="22" t="s">
        <v>57</v>
      </c>
      <c r="D25" s="61" t="s">
        <v>106</v>
      </c>
      <c r="E25" s="1"/>
      <c r="F25" s="11">
        <v>23.7</v>
      </c>
      <c r="G25" s="1"/>
      <c r="H25" s="11">
        <v>26.1</v>
      </c>
      <c r="I25" s="1"/>
      <c r="J25" s="11">
        <v>15.3</v>
      </c>
      <c r="K25" s="1"/>
      <c r="L25" s="7" t="s">
        <v>7</v>
      </c>
      <c r="M25" s="8" t="s">
        <v>20</v>
      </c>
      <c r="N25" s="9" t="s">
        <v>51</v>
      </c>
      <c r="O25" s="56" t="s">
        <v>100</v>
      </c>
      <c r="P25" s="1"/>
      <c r="Q25" s="7">
        <v>0.17599999999999999</v>
      </c>
    </row>
    <row r="26" spans="1:17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7" t="s">
        <v>8</v>
      </c>
      <c r="M26" s="8" t="s">
        <v>143</v>
      </c>
      <c r="N26" s="9" t="s">
        <v>52</v>
      </c>
      <c r="O26" s="56" t="s">
        <v>101</v>
      </c>
      <c r="P26" s="1"/>
      <c r="Q26" s="10">
        <v>102.4</v>
      </c>
    </row>
    <row r="27" spans="1:17" ht="18.75" x14ac:dyDescent="0.3">
      <c r="A27" s="4" t="s">
        <v>14</v>
      </c>
      <c r="B27" s="5" t="s">
        <v>21</v>
      </c>
      <c r="C27" s="6" t="s">
        <v>58</v>
      </c>
      <c r="D27" s="62" t="s">
        <v>107</v>
      </c>
      <c r="E27" s="1"/>
      <c r="F27" s="21">
        <v>9.6999999999999993</v>
      </c>
      <c r="G27" s="1"/>
      <c r="H27" s="21">
        <v>9.5</v>
      </c>
      <c r="I27" s="1"/>
      <c r="J27" s="21">
        <v>8.9</v>
      </c>
      <c r="K27" s="1"/>
      <c r="L27" s="7" t="s">
        <v>11</v>
      </c>
      <c r="M27" s="8" t="s">
        <v>24</v>
      </c>
      <c r="N27" s="9" t="s">
        <v>55</v>
      </c>
      <c r="O27" s="56" t="s">
        <v>104</v>
      </c>
      <c r="P27" s="1"/>
      <c r="Q27" s="7">
        <v>25.2</v>
      </c>
    </row>
    <row r="28" spans="1:17" ht="19.5" thickBot="1" x14ac:dyDescent="0.35">
      <c r="A28" s="11" t="s">
        <v>15</v>
      </c>
      <c r="B28" s="12" t="s">
        <v>18</v>
      </c>
      <c r="C28" s="13" t="s">
        <v>59</v>
      </c>
      <c r="D28" s="61" t="s">
        <v>108</v>
      </c>
      <c r="E28" s="1"/>
      <c r="F28" s="11">
        <v>379</v>
      </c>
      <c r="G28" s="1"/>
      <c r="H28" s="11">
        <v>1065</v>
      </c>
      <c r="I28" s="1"/>
      <c r="J28" s="11">
        <v>800</v>
      </c>
      <c r="K28" s="1"/>
      <c r="L28" s="7" t="s">
        <v>12</v>
      </c>
      <c r="M28" s="8" t="s">
        <v>23</v>
      </c>
      <c r="N28" s="9" t="s">
        <v>56</v>
      </c>
      <c r="O28" s="56" t="s">
        <v>105</v>
      </c>
      <c r="P28" s="1"/>
      <c r="Q28" s="10">
        <v>24.6</v>
      </c>
    </row>
    <row r="29" spans="1:17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7" t="s">
        <v>144</v>
      </c>
      <c r="M29" s="8" t="s">
        <v>19</v>
      </c>
      <c r="N29" s="71" t="s">
        <v>57</v>
      </c>
      <c r="O29" s="64" t="s">
        <v>106</v>
      </c>
      <c r="P29" s="1"/>
      <c r="Q29" s="10">
        <v>15.8</v>
      </c>
    </row>
    <row r="30" spans="1:17" ht="19.5" thickBot="1" x14ac:dyDescent="0.35">
      <c r="C30" s="23" t="s">
        <v>2</v>
      </c>
      <c r="D30" s="23"/>
      <c r="F30" s="24" t="s">
        <v>128</v>
      </c>
      <c r="H30" s="24" t="s">
        <v>132</v>
      </c>
      <c r="J30" s="24" t="s">
        <v>134</v>
      </c>
      <c r="L30" s="7" t="s">
        <v>145</v>
      </c>
      <c r="M30" s="72" t="s">
        <v>143</v>
      </c>
      <c r="N30" s="71"/>
      <c r="O30" s="73"/>
      <c r="P30" s="1"/>
      <c r="Q30" s="16">
        <v>52.7</v>
      </c>
    </row>
    <row r="31" spans="1:17" ht="18.75" x14ac:dyDescent="0.3">
      <c r="L31" s="14" t="s">
        <v>146</v>
      </c>
      <c r="M31" s="8" t="s">
        <v>19</v>
      </c>
      <c r="N31" s="71"/>
      <c r="O31" s="73"/>
      <c r="P31" s="1"/>
      <c r="Q31" s="10">
        <v>2.57</v>
      </c>
    </row>
    <row r="32" spans="1:17" ht="19.5" thickBot="1" x14ac:dyDescent="0.35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42" t="s">
        <v>147</v>
      </c>
      <c r="M32" s="12" t="s">
        <v>18</v>
      </c>
      <c r="N32" s="22"/>
      <c r="O32" s="74"/>
      <c r="P32" s="1"/>
      <c r="Q32" s="11">
        <v>0.17</v>
      </c>
    </row>
    <row r="33" spans="1:17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65"/>
      <c r="M33" s="75"/>
      <c r="N33" s="66"/>
      <c r="O33" s="66"/>
      <c r="P33" s="14"/>
      <c r="Q33" s="14"/>
    </row>
    <row r="34" spans="1:17" ht="18.75" x14ac:dyDescent="0.3">
      <c r="A34" s="18" t="s">
        <v>39</v>
      </c>
      <c r="B34" s="55" t="s">
        <v>42</v>
      </c>
      <c r="C34" s="6" t="s">
        <v>75</v>
      </c>
      <c r="D34" s="55"/>
      <c r="E34" s="1"/>
      <c r="F34" s="4"/>
      <c r="G34" s="1"/>
      <c r="H34" s="4"/>
      <c r="I34" s="1"/>
      <c r="J34" s="4"/>
      <c r="K34" s="1"/>
      <c r="L34" s="4" t="s">
        <v>15</v>
      </c>
      <c r="M34" s="5" t="s">
        <v>18</v>
      </c>
      <c r="N34" s="76" t="s">
        <v>59</v>
      </c>
      <c r="O34" s="62" t="s">
        <v>108</v>
      </c>
      <c r="P34" s="1"/>
      <c r="Q34" s="21">
        <v>54</v>
      </c>
    </row>
    <row r="35" spans="1:17" ht="19.5" thickBot="1" x14ac:dyDescent="0.35">
      <c r="A35" s="19" t="s">
        <v>28</v>
      </c>
      <c r="B35" s="56" t="s">
        <v>42</v>
      </c>
      <c r="C35" s="9" t="s">
        <v>63</v>
      </c>
      <c r="D35" s="56" t="s">
        <v>94</v>
      </c>
      <c r="E35" s="1"/>
      <c r="F35" s="10"/>
      <c r="G35" s="1"/>
      <c r="H35" s="10"/>
      <c r="I35" s="1"/>
      <c r="J35" s="10"/>
      <c r="K35" s="1"/>
      <c r="L35" s="11" t="s">
        <v>14</v>
      </c>
      <c r="M35" s="12" t="s">
        <v>143</v>
      </c>
      <c r="N35" s="13" t="s">
        <v>58</v>
      </c>
      <c r="O35" s="61" t="s">
        <v>107</v>
      </c>
      <c r="P35" s="1"/>
      <c r="Q35" s="77">
        <v>10.5</v>
      </c>
    </row>
    <row r="36" spans="1:17" ht="19.5" thickBot="1" x14ac:dyDescent="0.35">
      <c r="A36" s="19" t="s">
        <v>26</v>
      </c>
      <c r="B36" s="56" t="s">
        <v>23</v>
      </c>
      <c r="C36" s="9" t="s">
        <v>61</v>
      </c>
      <c r="D36" s="56" t="s">
        <v>92</v>
      </c>
      <c r="E36" s="1"/>
      <c r="F36" s="7"/>
      <c r="G36" s="1"/>
      <c r="H36" s="7"/>
      <c r="I36" s="1"/>
      <c r="J36" s="7"/>
      <c r="K36" s="1"/>
      <c r="L36" s="37"/>
      <c r="M36" s="78"/>
      <c r="N36" s="15"/>
      <c r="O36" s="23"/>
      <c r="P36" s="14"/>
      <c r="Q36" s="65"/>
    </row>
    <row r="37" spans="1:17" ht="18.75" x14ac:dyDescent="0.3">
      <c r="A37" s="19" t="s">
        <v>27</v>
      </c>
      <c r="B37" s="56" t="s">
        <v>41</v>
      </c>
      <c r="C37" s="9" t="s">
        <v>62</v>
      </c>
      <c r="D37" s="56" t="s">
        <v>93</v>
      </c>
      <c r="E37" s="1"/>
      <c r="F37" s="10"/>
      <c r="G37" s="1"/>
      <c r="H37" s="10"/>
      <c r="I37" s="1"/>
      <c r="J37" s="10"/>
      <c r="K37" s="1"/>
      <c r="L37" s="4" t="s">
        <v>148</v>
      </c>
      <c r="M37" s="72" t="s">
        <v>143</v>
      </c>
      <c r="N37" s="6"/>
      <c r="O37" s="79"/>
      <c r="P37" s="1"/>
      <c r="Q37" s="21">
        <v>10.8</v>
      </c>
    </row>
    <row r="38" spans="1:17" ht="18.75" x14ac:dyDescent="0.3">
      <c r="A38" s="19" t="s">
        <v>115</v>
      </c>
      <c r="B38" s="56" t="s">
        <v>41</v>
      </c>
      <c r="C38" s="9" t="s">
        <v>64</v>
      </c>
      <c r="D38" s="56" t="s">
        <v>112</v>
      </c>
      <c r="E38" s="1"/>
      <c r="F38" s="16"/>
      <c r="G38" s="1"/>
      <c r="H38" s="16"/>
      <c r="I38" s="1"/>
      <c r="J38" s="16"/>
      <c r="K38" s="1"/>
      <c r="L38" s="7" t="s">
        <v>149</v>
      </c>
      <c r="M38" s="8" t="s">
        <v>19</v>
      </c>
      <c r="N38" s="9"/>
      <c r="O38" s="73"/>
      <c r="P38" s="1"/>
      <c r="Q38" s="10">
        <v>0.05</v>
      </c>
    </row>
    <row r="39" spans="1:17" ht="18.75" x14ac:dyDescent="0.3">
      <c r="A39" s="19" t="s">
        <v>115</v>
      </c>
      <c r="B39" s="56"/>
      <c r="C39" s="9"/>
      <c r="D39" s="56" t="s">
        <v>113</v>
      </c>
      <c r="E39" s="1"/>
      <c r="F39" s="10"/>
      <c r="G39" s="1"/>
      <c r="H39" s="10"/>
      <c r="I39" s="1"/>
      <c r="J39" s="10"/>
      <c r="K39" s="1"/>
      <c r="L39" s="7" t="s">
        <v>150</v>
      </c>
      <c r="M39" s="8" t="s">
        <v>19</v>
      </c>
      <c r="N39" s="9"/>
      <c r="O39" s="73"/>
      <c r="P39" s="1"/>
      <c r="Q39" s="10">
        <v>28.28</v>
      </c>
    </row>
    <row r="40" spans="1:17" ht="18.75" x14ac:dyDescent="0.3">
      <c r="A40" s="7" t="s">
        <v>25</v>
      </c>
      <c r="B40" s="64" t="s">
        <v>23</v>
      </c>
      <c r="C40" s="56" t="s">
        <v>60</v>
      </c>
      <c r="D40" s="56" t="s">
        <v>91</v>
      </c>
      <c r="E40" s="1"/>
      <c r="F40" s="10"/>
      <c r="G40" s="1"/>
      <c r="H40" s="10"/>
      <c r="I40" s="1"/>
      <c r="J40" s="10"/>
      <c r="K40" s="1"/>
      <c r="L40" s="7" t="s">
        <v>151</v>
      </c>
      <c r="M40" s="8" t="s">
        <v>18</v>
      </c>
      <c r="N40" s="9"/>
      <c r="O40" s="73"/>
      <c r="P40" s="1"/>
      <c r="Q40" s="10">
        <v>15</v>
      </c>
    </row>
    <row r="41" spans="1:17" ht="18.75" x14ac:dyDescent="0.3">
      <c r="A41" s="14" t="s">
        <v>29</v>
      </c>
      <c r="B41" s="56" t="s">
        <v>43</v>
      </c>
      <c r="C41" s="9" t="s">
        <v>65</v>
      </c>
      <c r="D41" s="9" t="s">
        <v>95</v>
      </c>
      <c r="E41" s="1"/>
      <c r="F41" s="10"/>
      <c r="G41" s="1"/>
      <c r="H41" s="10"/>
      <c r="I41" s="1"/>
      <c r="J41" s="10"/>
      <c r="K41" s="1"/>
      <c r="L41" s="7" t="s">
        <v>152</v>
      </c>
      <c r="M41" s="8" t="s">
        <v>19</v>
      </c>
      <c r="N41" s="9"/>
      <c r="O41" s="73"/>
      <c r="P41" s="1"/>
      <c r="Q41" s="10">
        <v>0</v>
      </c>
    </row>
    <row r="42" spans="1:17" ht="18.75" x14ac:dyDescent="0.3">
      <c r="A42" s="14" t="s">
        <v>116</v>
      </c>
      <c r="B42" s="56" t="s">
        <v>120</v>
      </c>
      <c r="C42" s="9" t="s">
        <v>121</v>
      </c>
      <c r="D42" s="9"/>
      <c r="E42" s="1"/>
      <c r="F42" s="10"/>
      <c r="G42" s="1"/>
      <c r="H42" s="10"/>
      <c r="I42" s="1"/>
      <c r="J42" s="10"/>
      <c r="K42" s="1"/>
      <c r="L42" s="7" t="s">
        <v>153</v>
      </c>
      <c r="M42" s="8" t="s">
        <v>18</v>
      </c>
      <c r="N42" s="9"/>
      <c r="O42" s="73"/>
      <c r="P42" s="1"/>
      <c r="Q42" s="10">
        <v>0</v>
      </c>
    </row>
    <row r="43" spans="1:17" ht="18.75" x14ac:dyDescent="0.3">
      <c r="A43" s="14" t="s">
        <v>117</v>
      </c>
      <c r="B43" s="56" t="s">
        <v>23</v>
      </c>
      <c r="C43" s="9" t="s">
        <v>122</v>
      </c>
      <c r="D43" s="9"/>
      <c r="E43" s="1"/>
      <c r="F43" s="10"/>
      <c r="G43" s="1"/>
      <c r="H43" s="10"/>
      <c r="I43" s="1"/>
      <c r="J43" s="10"/>
      <c r="K43" s="1"/>
      <c r="L43" s="7" t="s">
        <v>154</v>
      </c>
      <c r="M43" s="8" t="s">
        <v>19</v>
      </c>
      <c r="N43" s="9"/>
      <c r="O43" s="73"/>
      <c r="P43" s="1"/>
      <c r="Q43" s="10">
        <v>1.1599999999999999</v>
      </c>
    </row>
    <row r="44" spans="1:17" ht="19.5" thickBot="1" x14ac:dyDescent="0.35">
      <c r="A44" s="14" t="s">
        <v>118</v>
      </c>
      <c r="B44" s="56"/>
      <c r="C44" s="9"/>
      <c r="D44" s="9"/>
      <c r="E44" s="1"/>
      <c r="F44" s="10"/>
      <c r="G44" s="1"/>
      <c r="H44" s="10"/>
      <c r="I44" s="1"/>
      <c r="J44" s="10"/>
      <c r="K44" s="1"/>
      <c r="L44" s="11" t="s">
        <v>155</v>
      </c>
      <c r="M44" s="12" t="s">
        <v>18</v>
      </c>
      <c r="N44" s="13"/>
      <c r="O44" s="13"/>
      <c r="P44" s="1"/>
      <c r="Q44" s="11">
        <v>7.6999999999999999E-2</v>
      </c>
    </row>
    <row r="45" spans="1:17" ht="19.5" thickBot="1" x14ac:dyDescent="0.35">
      <c r="A45" s="42" t="s">
        <v>119</v>
      </c>
      <c r="B45" s="57"/>
      <c r="C45" s="13"/>
      <c r="D45" s="13"/>
      <c r="E45" s="1"/>
      <c r="F45" s="11"/>
      <c r="G45" s="1"/>
      <c r="H45" s="11"/>
      <c r="I45" s="1"/>
      <c r="J45" s="11"/>
      <c r="K45" s="1"/>
      <c r="L45" s="14"/>
      <c r="M45" s="17"/>
      <c r="N45" s="17"/>
      <c r="O45" s="17"/>
      <c r="P45" s="1"/>
      <c r="Q45" s="1"/>
    </row>
    <row r="46" spans="1:17" ht="19.5" thickBot="1" x14ac:dyDescent="0.35">
      <c r="A46" s="14"/>
      <c r="B46" s="15"/>
      <c r="C46" s="15"/>
      <c r="D46" s="15"/>
      <c r="E46" s="1"/>
      <c r="F46" s="1"/>
      <c r="G46" s="1"/>
      <c r="H46" s="1"/>
      <c r="I46" s="1"/>
      <c r="J46" s="1"/>
      <c r="K46" s="1"/>
      <c r="N46" s="23" t="s">
        <v>2</v>
      </c>
      <c r="O46" s="23"/>
      <c r="Q46" s="24" t="s">
        <v>132</v>
      </c>
    </row>
    <row r="47" spans="1:17" ht="18.75" x14ac:dyDescent="0.3">
      <c r="A47" s="18" t="s">
        <v>30</v>
      </c>
      <c r="B47" s="5" t="s">
        <v>41</v>
      </c>
      <c r="C47" s="6" t="s">
        <v>66</v>
      </c>
      <c r="D47" s="15"/>
      <c r="E47" s="1"/>
      <c r="F47" s="4"/>
      <c r="G47" s="1"/>
      <c r="H47" s="4"/>
      <c r="I47" s="1"/>
      <c r="J47" s="4"/>
      <c r="K47" s="1"/>
      <c r="L47" s="4"/>
      <c r="M47" s="1"/>
      <c r="N47" s="4"/>
    </row>
    <row r="48" spans="1:17" ht="18.75" x14ac:dyDescent="0.3">
      <c r="A48" s="19" t="s">
        <v>31</v>
      </c>
      <c r="B48" s="8" t="s">
        <v>41</v>
      </c>
      <c r="C48" s="9" t="s">
        <v>67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32</v>
      </c>
      <c r="B49" s="8" t="s">
        <v>41</v>
      </c>
      <c r="C49" s="9" t="s">
        <v>68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33</v>
      </c>
      <c r="B50" s="8" t="s">
        <v>43</v>
      </c>
      <c r="C50" s="9" t="s">
        <v>69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34</v>
      </c>
      <c r="B51" s="8" t="s">
        <v>23</v>
      </c>
      <c r="C51" s="9" t="s">
        <v>70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35</v>
      </c>
      <c r="B52" s="8" t="s">
        <v>23</v>
      </c>
      <c r="C52" s="9" t="s">
        <v>82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8.75" x14ac:dyDescent="0.3">
      <c r="A53" s="19" t="s">
        <v>36</v>
      </c>
      <c r="B53" s="8" t="s">
        <v>23</v>
      </c>
      <c r="C53" s="9" t="s">
        <v>71</v>
      </c>
      <c r="D53" s="15"/>
      <c r="E53" s="1"/>
      <c r="F53" s="7"/>
      <c r="G53" s="1"/>
      <c r="H53" s="7"/>
      <c r="I53" s="1"/>
      <c r="J53" s="7"/>
      <c r="K53" s="1"/>
      <c r="L53" s="7"/>
      <c r="M53" s="1"/>
      <c r="N53" s="7"/>
    </row>
    <row r="54" spans="1:14" ht="18.75" x14ac:dyDescent="0.3">
      <c r="A54" s="19" t="s">
        <v>37</v>
      </c>
      <c r="B54" s="8" t="s">
        <v>23</v>
      </c>
      <c r="C54" s="9" t="s">
        <v>72</v>
      </c>
      <c r="D54" s="15"/>
      <c r="E54" s="1"/>
      <c r="F54" s="10"/>
      <c r="G54" s="1"/>
      <c r="H54" s="10"/>
      <c r="I54" s="1"/>
      <c r="J54" s="10"/>
      <c r="K54" s="1"/>
      <c r="L54" s="10"/>
      <c r="M54" s="1"/>
      <c r="N54" s="10"/>
    </row>
    <row r="55" spans="1:14" ht="19.5" thickBot="1" x14ac:dyDescent="0.35">
      <c r="A55" s="20" t="s">
        <v>38</v>
      </c>
      <c r="B55" s="12" t="s">
        <v>23</v>
      </c>
      <c r="C55" s="13" t="s">
        <v>73</v>
      </c>
      <c r="D55" s="15"/>
      <c r="E55" s="1"/>
      <c r="F55" s="11"/>
      <c r="G55" s="1"/>
      <c r="H55" s="11"/>
      <c r="I55" s="1"/>
      <c r="J55" s="11"/>
      <c r="K55" s="1"/>
      <c r="L55" s="11"/>
      <c r="M55" s="1"/>
      <c r="N55" s="11"/>
    </row>
    <row r="56" spans="1:14" ht="19.5" thickBot="1" x14ac:dyDescent="0.35">
      <c r="A56" s="65"/>
      <c r="B56" s="66"/>
      <c r="C56" s="66"/>
      <c r="D56" s="15"/>
      <c r="E56" s="1"/>
      <c r="F56" s="65"/>
      <c r="G56" s="1"/>
      <c r="H56" s="65"/>
      <c r="I56" s="1"/>
      <c r="J56" s="65"/>
      <c r="K56" s="1"/>
      <c r="L56" s="65"/>
      <c r="M56" s="1"/>
      <c r="N56" s="65"/>
    </row>
    <row r="57" spans="1:14" ht="19.5" thickBot="1" x14ac:dyDescent="0.35">
      <c r="A57" s="20" t="s">
        <v>40</v>
      </c>
      <c r="B57" s="67"/>
      <c r="C57" s="13" t="s">
        <v>74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114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77</v>
      </c>
      <c r="C62" s="31"/>
    </row>
    <row r="63" spans="1:14" x14ac:dyDescent="0.25">
      <c r="A63" t="s">
        <v>90</v>
      </c>
      <c r="B63" s="69">
        <v>44327</v>
      </c>
      <c r="C63" s="68" t="s">
        <v>129</v>
      </c>
      <c r="D63" s="63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76</v>
      </c>
      <c r="B64" s="70">
        <v>44337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76</v>
      </c>
      <c r="B65" s="70">
        <v>44345</v>
      </c>
      <c r="C65" s="27" t="s">
        <v>135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76</v>
      </c>
      <c r="B66" s="70">
        <v>44360</v>
      </c>
      <c r="C66" s="33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76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">
    <cfRule type="cellIs" dxfId="125" priority="134" operator="lessThan">
      <formula>6</formula>
    </cfRule>
    <cfRule type="cellIs" dxfId="124" priority="135" operator="greaterThan">
      <formula>14</formula>
    </cfRule>
    <cfRule type="cellIs" dxfId="123" priority="136" operator="greaterThan">
      <formula>14</formula>
    </cfRule>
    <cfRule type="cellIs" dxfId="122" priority="137" operator="lessThan">
      <formula>6</formula>
    </cfRule>
    <cfRule type="cellIs" dxfId="121" priority="138" operator="greaterThan">
      <formula>14</formula>
    </cfRule>
  </conditionalFormatting>
  <conditionalFormatting sqref="F12 H12 J12">
    <cfRule type="cellIs" dxfId="120" priority="132" operator="lessThan">
      <formula>1.5</formula>
    </cfRule>
    <cfRule type="cellIs" dxfId="119" priority="133" operator="greaterThan">
      <formula>5.7</formula>
    </cfRule>
  </conditionalFormatting>
  <conditionalFormatting sqref="F13 H13 J13">
    <cfRule type="cellIs" dxfId="118" priority="130" operator="lessThan">
      <formula>2</formula>
    </cfRule>
    <cfRule type="cellIs" dxfId="117" priority="131" operator="greaterThan">
      <formula>8</formula>
    </cfRule>
  </conditionalFormatting>
  <conditionalFormatting sqref="F14 H14 J14">
    <cfRule type="cellIs" dxfId="116" priority="129" operator="greaterThan">
      <formula>3.7</formula>
    </cfRule>
  </conditionalFormatting>
  <conditionalFormatting sqref="F15 H15 J15">
    <cfRule type="cellIs" dxfId="115" priority="125" operator="lessThan">
      <formula>16</formula>
    </cfRule>
    <cfRule type="cellIs" dxfId="114" priority="126" operator="lessThan">
      <formula>16</formula>
    </cfRule>
    <cfRule type="cellIs" dxfId="113" priority="127" operator="lessThan">
      <formula>16</formula>
    </cfRule>
    <cfRule type="cellIs" dxfId="112" priority="128" operator="greaterThan">
      <formula>50</formula>
    </cfRule>
  </conditionalFormatting>
  <conditionalFormatting sqref="F16 H16 J16">
    <cfRule type="cellIs" dxfId="111" priority="123" operator="lessThan">
      <formula>33</formula>
    </cfRule>
    <cfRule type="cellIs" dxfId="110" priority="124" operator="greaterThan">
      <formula>68</formula>
    </cfRule>
  </conditionalFormatting>
  <conditionalFormatting sqref="F17 H17 J17">
    <cfRule type="cellIs" dxfId="109" priority="122" operator="greaterThan">
      <formula>30</formula>
    </cfRule>
  </conditionalFormatting>
  <conditionalFormatting sqref="F19 H19 J19">
    <cfRule type="cellIs" dxfId="108" priority="118" operator="lessThan">
      <formula>0.35</formula>
    </cfRule>
    <cfRule type="cellIs" dxfId="107" priority="119" operator="greaterThan">
      <formula>0.63</formula>
    </cfRule>
    <cfRule type="cellIs" dxfId="106" priority="120" operator="greaterThan">
      <formula>0.63</formula>
    </cfRule>
    <cfRule type="cellIs" dxfId="105" priority="121" operator="greaterThan">
      <formula>"0.63"</formula>
    </cfRule>
  </conditionalFormatting>
  <conditionalFormatting sqref="F20 H20 J20">
    <cfRule type="cellIs" dxfId="104" priority="116" operator="lessThan">
      <formula>88</formula>
    </cfRule>
    <cfRule type="cellIs" dxfId="103" priority="117" operator="greaterThan">
      <formula>121</formula>
    </cfRule>
  </conditionalFormatting>
  <conditionalFormatting sqref="F21 H21 J21">
    <cfRule type="cellIs" dxfId="102" priority="114" operator="lessThan">
      <formula>3.9</formula>
    </cfRule>
    <cfRule type="cellIs" dxfId="101" priority="115" operator="greaterThan">
      <formula>5.7</formula>
    </cfRule>
  </conditionalFormatting>
  <conditionalFormatting sqref="F22 H22 J22">
    <cfRule type="cellIs" dxfId="100" priority="112" operator="lessThan">
      <formula>8.4</formula>
    </cfRule>
    <cfRule type="cellIs" dxfId="99" priority="113" operator="greaterThan">
      <formula>14.9</formula>
    </cfRule>
  </conditionalFormatting>
  <conditionalFormatting sqref="F23 H23 J23">
    <cfRule type="cellIs" dxfId="98" priority="110" operator="lessThan">
      <formula>1.92</formula>
    </cfRule>
    <cfRule type="cellIs" dxfId="97" priority="111" operator="greaterThan">
      <formula>2.84</formula>
    </cfRule>
  </conditionalFormatting>
  <conditionalFormatting sqref="F24 H24 J24">
    <cfRule type="cellIs" dxfId="96" priority="108" operator="lessThan">
      <formula>20.9</formula>
    </cfRule>
    <cfRule type="cellIs" dxfId="95" priority="109" operator="greaterThan">
      <formula>24.6</formula>
    </cfRule>
  </conditionalFormatting>
  <conditionalFormatting sqref="F25 H25 J25">
    <cfRule type="cellIs" dxfId="94" priority="106" operator="lessThan">
      <formula>10</formula>
    </cfRule>
    <cfRule type="cellIs" dxfId="93" priority="107" operator="greaterThan">
      <formula>20</formula>
    </cfRule>
  </conditionalFormatting>
  <conditionalFormatting sqref="F27 H27 J27">
    <cfRule type="cellIs" dxfId="92" priority="104" operator="lessThan">
      <formula>8</formula>
    </cfRule>
    <cfRule type="cellIs" dxfId="91" priority="105" operator="greaterThan">
      <formula>11</formula>
    </cfRule>
  </conditionalFormatting>
  <conditionalFormatting sqref="F28 H28 J28">
    <cfRule type="cellIs" dxfId="90" priority="102" operator="lessThan">
      <formula>150</formula>
    </cfRule>
    <cfRule type="cellIs" dxfId="89" priority="103" operator="greaterThan">
      <formula>800</formula>
    </cfRule>
  </conditionalFormatting>
  <conditionalFormatting sqref="F34 H34 J34">
    <cfRule type="cellIs" dxfId="88" priority="45" operator="lessThan">
      <formula>27</formula>
    </cfRule>
  </conditionalFormatting>
  <conditionalFormatting sqref="F35 H35 J35">
    <cfRule type="cellIs" dxfId="87" priority="46" operator="lessThan">
      <formula>67</formula>
    </cfRule>
    <cfRule type="cellIs" dxfId="86" priority="47" operator="greaterThan">
      <formula>84</formula>
    </cfRule>
  </conditionalFormatting>
  <conditionalFormatting sqref="F37 H37 J37">
    <cfRule type="cellIs" dxfId="85" priority="42" operator="lessThan">
      <formula>20</formula>
    </cfRule>
    <cfRule type="cellIs" dxfId="84" priority="94" operator="lessThan">
      <formula>67</formula>
    </cfRule>
    <cfRule type="cellIs" dxfId="83" priority="95" operator="greaterThan">
      <formula>84</formula>
    </cfRule>
  </conditionalFormatting>
  <conditionalFormatting sqref="F38:F39 H38:H39 J38:J39">
    <cfRule type="cellIs" dxfId="82" priority="92" operator="lessThan">
      <formula>6</formula>
    </cfRule>
    <cfRule type="cellIs" dxfId="81" priority="93" operator="greaterThan">
      <formula>90</formula>
    </cfRule>
  </conditionalFormatting>
  <conditionalFormatting sqref="F47 H47 J47 L47 N47">
    <cfRule type="cellIs" dxfId="80" priority="88" operator="lessThan">
      <formula>285</formula>
    </cfRule>
    <cfRule type="cellIs" dxfId="79" priority="89" operator="greaterThan">
      <formula>1071</formula>
    </cfRule>
  </conditionalFormatting>
  <conditionalFormatting sqref="F48 H48 J48 L48 N48">
    <cfRule type="cellIs" dxfId="78" priority="86" operator="lessThan">
      <formula>4.9</formula>
    </cfRule>
    <cfRule type="cellIs" dxfId="77" priority="87" operator="greaterThan">
      <formula>14.8</formula>
    </cfRule>
  </conditionalFormatting>
  <conditionalFormatting sqref="F49 H49 J49 L49 N49">
    <cfRule type="cellIs" dxfId="76" priority="84" operator="lessThan">
      <formula>5</formula>
    </cfRule>
    <cfRule type="cellIs" dxfId="75" priority="85" operator="greaterThan">
      <formula>90</formula>
    </cfRule>
  </conditionalFormatting>
  <conditionalFormatting sqref="F50 H50 J50 L50 N50">
    <cfRule type="cellIs" dxfId="74" priority="83" operator="greaterThan">
      <formula>6.6</formula>
    </cfRule>
  </conditionalFormatting>
  <conditionalFormatting sqref="F51 H51 J51 L51 N51">
    <cfRule type="cellIs" dxfId="73" priority="81" operator="lessThan">
      <formula>5.4</formula>
    </cfRule>
    <cfRule type="cellIs" dxfId="72" priority="82" operator="greaterThan">
      <formula>8.3</formula>
    </cfRule>
  </conditionalFormatting>
  <conditionalFormatting sqref="F52 H52 J52 L52 N52">
    <cfRule type="cellIs" dxfId="71" priority="79" operator="lessThan">
      <formula>0.2</formula>
    </cfRule>
    <cfRule type="cellIs" dxfId="70" priority="80" operator="greaterThan">
      <formula>1</formula>
    </cfRule>
  </conditionalFormatting>
  <conditionalFormatting sqref="F53">
    <cfRule type="cellIs" dxfId="69" priority="77" operator="lessThan">
      <formula>2.3</formula>
    </cfRule>
    <cfRule type="cellIs" dxfId="68" priority="78" operator="greaterThan">
      <formula>2.7</formula>
    </cfRule>
  </conditionalFormatting>
  <conditionalFormatting sqref="H53">
    <cfRule type="cellIs" dxfId="67" priority="75" operator="lessThan">
      <formula>2.3</formula>
    </cfRule>
    <cfRule type="cellIs" dxfId="66" priority="76" operator="greaterThan">
      <formula>2.7</formula>
    </cfRule>
  </conditionalFormatting>
  <conditionalFormatting sqref="J53">
    <cfRule type="cellIs" dxfId="65" priority="73" operator="lessThan">
      <formula>2.3</formula>
    </cfRule>
    <cfRule type="cellIs" dxfId="64" priority="74" operator="greaterThan">
      <formula>2.7</formula>
    </cfRule>
  </conditionalFormatting>
  <conditionalFormatting sqref="L53">
    <cfRule type="cellIs" dxfId="63" priority="71" operator="lessThan">
      <formula>2.3</formula>
    </cfRule>
    <cfRule type="cellIs" dxfId="62" priority="72" operator="greaterThan">
      <formula>2.7</formula>
    </cfRule>
  </conditionalFormatting>
  <conditionalFormatting sqref="N53">
    <cfRule type="cellIs" dxfId="61" priority="69" operator="lessThan">
      <formula>2.3</formula>
    </cfRule>
    <cfRule type="cellIs" dxfId="60" priority="70" operator="greaterThan">
      <formula>2.7</formula>
    </cfRule>
  </conditionalFormatting>
  <conditionalFormatting sqref="F54 H54 J54 L54 N54">
    <cfRule type="cellIs" dxfId="59" priority="67" operator="lessThan">
      <formula>0.68</formula>
    </cfRule>
    <cfRule type="cellIs" dxfId="58" priority="68" operator="greaterThan">
      <formula>0.87</formula>
    </cfRule>
  </conditionalFormatting>
  <conditionalFormatting sqref="F55 H55 J55 L55 N55">
    <cfRule type="cellIs" dxfId="57" priority="65" operator="lessThan">
      <formula>0.9</formula>
    </cfRule>
    <cfRule type="cellIs" dxfId="56" priority="66" operator="greaterThan">
      <formula>2.2</formula>
    </cfRule>
  </conditionalFormatting>
  <conditionalFormatting sqref="F57 H57 J57 L57 N57">
    <cfRule type="cellIs" dxfId="55" priority="61" operator="lessThan">
      <formula>65</formula>
    </cfRule>
    <cfRule type="cellIs" dxfId="54" priority="62" operator="greaterThan">
      <formula>170</formula>
    </cfRule>
  </conditionalFormatting>
  <conditionalFormatting sqref="F11">
    <cfRule type="cellIs" dxfId="53" priority="59" operator="greaterThan">
      <formula>14</formula>
    </cfRule>
    <cfRule type="cellIs" dxfId="52" priority="60" operator="lessThan">
      <formula>7</formula>
    </cfRule>
  </conditionalFormatting>
  <conditionalFormatting sqref="F34">
    <cfRule type="cellIs" dxfId="51" priority="50" stopIfTrue="1" operator="between">
      <formula>27</formula>
      <formula>37</formula>
    </cfRule>
    <cfRule type="cellIs" dxfId="50" priority="51" stopIfTrue="1" operator="lessThan">
      <formula>27</formula>
    </cfRule>
    <cfRule type="cellIs" dxfId="49" priority="52" stopIfTrue="1" operator="lessThan">
      <formula>27</formula>
    </cfRule>
    <cfRule type="cellIs" dxfId="48" priority="53" stopIfTrue="1" operator="lessThan">
      <formula>27</formula>
    </cfRule>
    <cfRule type="cellIs" dxfId="47" priority="54" stopIfTrue="1" operator="greaterThan">
      <formula>37</formula>
    </cfRule>
    <cfRule type="cellIs" dxfId="46" priority="56" stopIfTrue="1" operator="greaterThan">
      <formula>"37$F$34"</formula>
    </cfRule>
    <cfRule type="cellIs" dxfId="45" priority="57" stopIfTrue="1" operator="greaterThan">
      <formula>$C$34</formula>
    </cfRule>
    <cfRule type="cellIs" dxfId="44" priority="58" stopIfTrue="1" operator="greaterThan">
      <formula>37</formula>
    </cfRule>
  </conditionalFormatting>
  <conditionalFormatting sqref="F34 H34 J34 R34 T34">
    <cfRule type="cellIs" dxfId="43" priority="49" operator="greaterThan">
      <formula>37</formula>
    </cfRule>
  </conditionalFormatting>
  <conditionalFormatting sqref="J36 H36 F36">
    <cfRule type="cellIs" dxfId="42" priority="43" operator="lessThan">
      <formula>6.9</formula>
    </cfRule>
    <cfRule type="cellIs" dxfId="41" priority="44" operator="greaterThan">
      <formula>9.8</formula>
    </cfRule>
  </conditionalFormatting>
  <conditionalFormatting sqref="F40 H40 J40">
    <cfRule type="cellIs" dxfId="40" priority="40" operator="lessThan">
      <formula>8</formula>
    </cfRule>
    <cfRule type="cellIs" dxfId="39" priority="41" operator="greaterThan">
      <formula>14.8</formula>
    </cfRule>
  </conditionalFormatting>
  <conditionalFormatting sqref="F42 H42 J42">
    <cfRule type="cellIs" dxfId="38" priority="38" operator="lessThan">
      <formula>27</formula>
    </cfRule>
    <cfRule type="cellIs" dxfId="37" priority="39" operator="greaterThan">
      <formula>32</formula>
    </cfRule>
  </conditionalFormatting>
  <conditionalFormatting sqref="F43 H43 J43">
    <cfRule type="cellIs" dxfId="36" priority="36" operator="lessThan">
      <formula>2.6</formula>
    </cfRule>
    <cfRule type="cellIs" dxfId="35" priority="37" operator="greaterThan">
      <formula>6.2</formula>
    </cfRule>
  </conditionalFormatting>
  <conditionalFormatting sqref="F41 H41 J41">
    <cfRule type="cellIs" dxfId="34" priority="34" operator="greaterThan">
      <formula>111</formula>
    </cfRule>
    <cfRule type="cellIs" dxfId="33" priority="35" operator="lessThan">
      <formula>75</formula>
    </cfRule>
  </conditionalFormatting>
  <conditionalFormatting sqref="Q11">
    <cfRule type="cellIs" dxfId="27" priority="11" operator="greaterThan">
      <formula>14</formula>
    </cfRule>
    <cfRule type="cellIs" dxfId="26" priority="12" operator="lessThan">
      <formula>7</formula>
    </cfRule>
    <cfRule type="cellIs" dxfId="32" priority="29" stopIfTrue="1" operator="lessThan">
      <formula>6</formula>
    </cfRule>
    <cfRule type="cellIs" dxfId="31" priority="30" stopIfTrue="1" operator="greaterThan">
      <formula>14</formula>
    </cfRule>
    <cfRule type="cellIs" dxfId="30" priority="31" stopIfTrue="1" operator="greaterThan">
      <formula>14</formula>
    </cfRule>
    <cfRule type="cellIs" dxfId="29" priority="32" stopIfTrue="1" operator="lessThan">
      <formula>6</formula>
    </cfRule>
    <cfRule type="cellIs" dxfId="28" priority="33" stopIfTrue="1" operator="greaterThan">
      <formula>14</formula>
    </cfRule>
  </conditionalFormatting>
  <conditionalFormatting sqref="Q25">
    <cfRule type="cellIs" dxfId="25" priority="23" operator="lessThan">
      <formula>0.35</formula>
    </cfRule>
    <cfRule type="cellIs" dxfId="24" priority="24" operator="greaterThan">
      <formula>0.63</formula>
    </cfRule>
  </conditionalFormatting>
  <conditionalFormatting sqref="Q26">
    <cfRule type="cellIs" dxfId="23" priority="21" operator="lessThan">
      <formula>88</formula>
    </cfRule>
    <cfRule type="cellIs" dxfId="22" priority="22" operator="greaterThan">
      <formula>121</formula>
    </cfRule>
  </conditionalFormatting>
  <conditionalFormatting sqref="Q27">
    <cfRule type="cellIs" dxfId="21" priority="19" operator="lessThan">
      <formula>1.92</formula>
    </cfRule>
    <cfRule type="cellIs" dxfId="20" priority="20" operator="greaterThan">
      <formula>2.84</formula>
    </cfRule>
  </conditionalFormatting>
  <conditionalFormatting sqref="Q28">
    <cfRule type="cellIs" dxfId="19" priority="17" operator="lessThan">
      <formula>20.9</formula>
    </cfRule>
    <cfRule type="cellIs" dxfId="18" priority="18" operator="greaterThan">
      <formula>24.6</formula>
    </cfRule>
  </conditionalFormatting>
  <conditionalFormatting sqref="Q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Q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Q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Q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Q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Q12">
    <cfRule type="cellIs" dxfId="7" priority="27" operator="lessThan">
      <formula>16</formula>
    </cfRule>
    <cfRule type="cellIs" dxfId="6" priority="28" operator="greaterThan">
      <formula>50</formula>
    </cfRule>
  </conditionalFormatting>
  <conditionalFormatting sqref="Q14">
    <cfRule type="cellIs" dxfId="5" priority="25" operator="lessThan">
      <formula>33</formula>
    </cfRule>
    <cfRule type="cellIs" dxfId="4" priority="26" operator="greaterThan">
      <formula>68</formula>
    </cfRule>
  </conditionalFormatting>
  <conditionalFormatting sqref="Q29">
    <cfRule type="cellIs" dxfId="3" priority="15" operator="lessThan">
      <formula>10</formula>
    </cfRule>
    <cfRule type="cellIs" dxfId="2" priority="16" operator="greaterThan">
      <formula>20</formula>
    </cfRule>
  </conditionalFormatting>
  <conditionalFormatting sqref="Q35">
    <cfRule type="cellIs" dxfId="1" priority="13" operator="lessThan">
      <formula>8</formula>
    </cfRule>
    <cfRule type="cellIs" dxfId="0" priority="14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2021-06-13T14:40:40Z</dcterms:modified>
</cp:coreProperties>
</file>