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<sst xmlns="http://schemas.openxmlformats.org/spreadsheetml/2006/main" count="193" uniqueCount="142">
  <si>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</si>
  <si>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</si>
  <si>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</si>
  <si>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</si>
  <si>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</si>
  <si>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</si>
  <si>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</si>
  <si>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</si>
  <si>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</si>
  <si>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</si>
  <si>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</si>
  <si>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</si>
  <si>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</si>
  <si>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</si>
  <si>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</si>
  <si>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</si>
  <si>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</si>
  <si>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</si>
  <si>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</si>
  <si>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</si>
  <si>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</si>
  <si>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</si>
  <si>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</si>
  <si>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</si>
  <si>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</si>
  <si>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</si>
  <si>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</si>
  <si>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</si>
  <si>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</si>
  <si>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</si>
  <si>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</si>
  <si>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</si>
  <si>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</si>
  <si>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</si>
  <si>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</si>
  <si>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</si>
  <si>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</si>
  <si>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</si>
  <si>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</si>
  <si>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</si>
  <si>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</si>
  <si>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</si>
  <si>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</si>
  <si>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</si>
  <si>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</si>
  <si>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</si>
  <si>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</si>
  <si>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</si>
  <si>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</si>
  <si>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</si>
  <si>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</si>
  <si>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</si>
  <si>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</si>
  <si>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</si>
  <si>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</si>
  <si>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</si>
  <si>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</si>
  <si>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</si>
  <si>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</si>
  <si>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</si>
  <si>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</si>
  <si>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</si>
  <si>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</si>
  <si>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</si>
  <si>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</si>
  <si>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</si>
  <si>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</si>
  <si>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</si>
  <si>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</si>
  <si>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</si>
  <si>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</si>
  <si>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</si>
  <si>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</si>
  <si>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</si>
  <si>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</si>
  <si>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</si>
  <si>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</si>
  <si>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</si>
  <si>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</si>
  <si>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</si>
  <si>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</si>
  <si>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</si>
  <si>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</si>
  <si>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</si>
  <si>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</si>
  <si>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</si>
  <si>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</si>
  <si>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</si>
  <si>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</si>
  <si>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</si>
  <si>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</si>
  <si>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</si>
  <si>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</si>
  <si>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</si>
  <si>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</si>
  <si>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</si>
  <si>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</si>
  <si>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</si>
  <si>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</si>
  <si>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</si>
  <si>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</si>
  <si>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</si>
  <si>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</si>
  <si>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</si>
  <si>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</si>
  <si>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</si>
  <si>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</si>
  <si>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</si>
  <si>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</si>
  <si>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</si>
  <si>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</si>
  <si>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</si>
  <si>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</si>
  <si>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</si>
  <si>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</si>
  <si>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</si>
  <si>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</si>
  <si>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</si>
  <si>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</si>
  <si>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</si>
  <si>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</si>
  <si>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</si>
  <si>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</si>
  <si>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</si>
  <si>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</si>
  <si>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</si>
  <si>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</si>
  <si>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</si>
  <si>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</si>
  <si>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</si>
  <si>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</si>
  <si>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PV</t>
  </si>
  <si>
    <t>21-120</t>
  </si>
  <si>
    <t>Date: 21/7/2021</t>
  </si>
  <si>
    <t>Date:  21/7/2021</t>
  </si>
  <si>
    <t>Carlos</t>
  </si>
  <si>
    <t xml:space="preserve">PV weaner (~1month), 8 Kg, T1: 37,5°C – T2: 35, B/C 2/9, flat but reactive, ausc.: bradypnea and bit attenuated both lungs, palate: -; mucosa: ok; U/C absent, purulent. Several small purulent wounds around body and flippers (looked like superficial abscesses). R canine: not measured. Lactate: 11,1 mmol/L. Glucose: 5,11 mmol/L. </t>
  </si>
  <si>
    <t>F</t>
  </si>
  <si>
    <t>Fawkes/</t>
  </si>
  <si>
    <t>Date: 24/7/2021</t>
  </si>
  <si>
    <t>Date:  24/7/2021</t>
  </si>
  <si>
    <t>Seal very flat. Lactate 6,1 mmol/L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</si>
</sst>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</cellXfs>
  <cellStyles count="1">
    <cellStyle name="Standaard" xfId="0" builtinId="0"/>
  </cellStyles>
  <dxfs count="87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3"/>
  <sheetViews>
    <sheetView tabSelected="1" zoomScale="85" zoomScaleNormal="85" workbookViewId="0">
      <selection activeCell="H84" sqref="H84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7" ht="15.75" thickBot="1" x14ac:dyDescent="0.3"/>
    <row r="2" spans="1:17" ht="18.75" x14ac:dyDescent="0.3">
      <c r="A2" s="36" t="s">
        <v>0</v>
      </c>
      <c r="B2" s="25"/>
      <c r="C2" s="37" t="s">
        <v>131</v>
      </c>
      <c r="D2" s="37"/>
      <c r="E2" s="38"/>
      <c r="F2" s="1"/>
      <c r="G2" s="1"/>
      <c r="I2" s="49" t="s">
        <v>73</v>
      </c>
      <c r="J2" s="48"/>
      <c r="K2" s="1"/>
      <c r="L2" s="1"/>
      <c r="M2" s="1"/>
      <c r="N2" s="1"/>
    </row>
    <row r="3" spans="1:17" ht="18.75" x14ac:dyDescent="0.3">
      <c r="A3" s="39" t="s">
        <v>78</v>
      </c>
      <c r="B3" s="14"/>
      <c r="C3" s="14" t="s">
        <v>132</v>
      </c>
      <c r="D3" s="14"/>
      <c r="E3" s="40"/>
      <c r="F3" s="1"/>
      <c r="G3" s="1"/>
      <c r="I3" s="50" t="s">
        <v>81</v>
      </c>
      <c r="J3" s="50"/>
      <c r="K3" s="1"/>
      <c r="M3" s="1"/>
      <c r="N3" s="1"/>
    </row>
    <row r="4" spans="1:17" ht="18.75" x14ac:dyDescent="0.3">
      <c r="A4" s="39" t="s">
        <v>79</v>
      </c>
      <c r="B4" s="53"/>
      <c r="C4" s="53">
        <v>44398</v>
      </c>
      <c r="D4" s="53"/>
      <c r="E4" s="40"/>
      <c r="F4" s="1"/>
      <c r="G4" s="1"/>
      <c r="I4" s="50" t="s">
        <v>72</v>
      </c>
      <c r="J4" s="50"/>
      <c r="K4" s="1"/>
      <c r="L4" s="1"/>
      <c r="M4" s="1"/>
      <c r="N4" s="1"/>
    </row>
    <row r="5" spans="1:17" ht="18.75" x14ac:dyDescent="0.3">
      <c r="A5" s="39" t="s">
        <v>80</v>
      </c>
      <c r="B5" s="53"/>
      <c r="C5" s="53" t="s">
        <v>138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7" ht="19.5" thickBot="1" x14ac:dyDescent="0.35">
      <c r="A6" s="41" t="s">
        <v>83</v>
      </c>
      <c r="B6" s="42"/>
      <c r="C6" s="42" t="s">
        <v>137</v>
      </c>
      <c r="D6" s="42"/>
      <c r="E6" s="43"/>
      <c r="F6" s="1"/>
      <c r="G6" s="1"/>
      <c r="K6" s="1"/>
      <c r="L6" s="1"/>
      <c r="M6" s="1"/>
      <c r="N6" s="1"/>
    </row>
    <row r="7" spans="1:17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7" ht="18.75" x14ac:dyDescent="0.3">
      <c r="A8" s="44" t="s">
        <v>1</v>
      </c>
      <c r="B8" s="45"/>
      <c r="C8" s="1"/>
      <c r="D8" s="1"/>
      <c r="E8" s="1"/>
      <c r="F8" s="51" t="s">
        <v>74</v>
      </c>
      <c r="G8" s="1"/>
      <c r="H8" s="52" t="s">
        <v>75</v>
      </c>
      <c r="I8" s="1"/>
      <c r="J8" s="1"/>
      <c r="K8" s="1"/>
      <c r="L8" s="1"/>
      <c r="M8" s="1"/>
      <c r="N8" s="1"/>
    </row>
    <row r="9" spans="1:17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7" ht="19.5" thickBot="1" x14ac:dyDescent="0.35">
      <c r="A10" s="1"/>
      <c r="B10" s="2" t="s">
        <v>40</v>
      </c>
      <c r="C10" s="54" t="s">
        <v>14</v>
      </c>
      <c r="D10" s="3" t="s">
        <v>82</v>
      </c>
      <c r="E10" s="1"/>
      <c r="F10" s="59" t="s">
        <v>133</v>
      </c>
      <c r="G10" s="1"/>
      <c r="H10" s="1" t="s">
        <v>139</v>
      </c>
      <c r="I10" s="1"/>
      <c r="J10" s="1" t="s">
        <v>70</v>
      </c>
      <c r="K10" s="1"/>
      <c r="L10" s="1" t="s">
        <v>70</v>
      </c>
      <c r="M10" s="1"/>
      <c r="N10" s="1" t="s">
        <v>70</v>
      </c>
      <c r="Q10" s="1"/>
    </row>
    <row r="11" spans="1:17" ht="18.75" x14ac:dyDescent="0.3">
      <c r="A11" s="4" t="s">
        <v>3</v>
      </c>
      <c r="B11" s="8" t="s">
        <v>15</v>
      </c>
      <c r="C11" s="9" t="s">
        <v>77</v>
      </c>
      <c r="D11" s="55" t="s">
        <v>89</v>
      </c>
      <c r="E11" s="1"/>
      <c r="F11" s="21">
        <v>14.35</v>
      </c>
      <c r="G11" s="1"/>
      <c r="H11" s="21">
        <v>1.45</v>
      </c>
      <c r="I11" s="1"/>
      <c r="J11" s="21"/>
      <c r="K11" s="1"/>
      <c r="L11" s="21"/>
      <c r="M11" s="1"/>
      <c r="N11" s="21"/>
    </row>
    <row r="12" spans="1:17" ht="18.75" x14ac:dyDescent="0.3">
      <c r="A12" s="7" t="s">
        <v>4</v>
      </c>
      <c r="B12" s="8" t="s">
        <v>16</v>
      </c>
      <c r="C12" s="9" t="s">
        <v>43</v>
      </c>
      <c r="D12" s="58" t="s">
        <v>101</v>
      </c>
      <c r="E12" s="1"/>
      <c r="F12" s="10">
        <v>5.13</v>
      </c>
      <c r="G12" s="1"/>
      <c r="H12" s="10">
        <v>65.709999999999994</v>
      </c>
      <c r="I12" s="1"/>
      <c r="J12" s="10"/>
      <c r="K12" s="1"/>
      <c r="L12" s="10"/>
      <c r="M12" s="1"/>
      <c r="N12" s="10"/>
    </row>
    <row r="13" spans="1:17" ht="18.75" x14ac:dyDescent="0.3">
      <c r="A13" s="7" t="s">
        <v>114</v>
      </c>
      <c r="B13" s="8" t="s">
        <v>16</v>
      </c>
      <c r="C13" s="9"/>
      <c r="D13" s="58"/>
      <c r="E13" s="1"/>
      <c r="F13" s="7">
        <v>2.3199999999999998</v>
      </c>
      <c r="G13" s="1"/>
      <c r="H13" s="7">
        <v>31.43</v>
      </c>
      <c r="I13" s="1"/>
      <c r="J13" s="10"/>
      <c r="K13" s="1"/>
      <c r="L13" s="7"/>
      <c r="M13" s="1"/>
      <c r="N13" s="10"/>
    </row>
    <row r="14" spans="1:17" ht="18.75" x14ac:dyDescent="0.3">
      <c r="A14" s="7" t="s">
        <v>129</v>
      </c>
      <c r="B14" s="8" t="s">
        <v>16</v>
      </c>
      <c r="C14" s="9" t="s">
        <v>44</v>
      </c>
      <c r="D14" s="56" t="s">
        <v>102</v>
      </c>
      <c r="E14" s="1"/>
      <c r="F14" s="10">
        <v>88.2</v>
      </c>
      <c r="G14" s="1"/>
      <c r="H14" s="10">
        <v>2.7</v>
      </c>
      <c r="I14" s="1"/>
      <c r="J14" s="10"/>
      <c r="K14" s="1"/>
      <c r="L14" s="10"/>
      <c r="M14" s="1"/>
      <c r="N14" s="10"/>
    </row>
    <row r="15" spans="1:17" ht="18.75" x14ac:dyDescent="0.3">
      <c r="A15" s="7" t="s">
        <v>115</v>
      </c>
      <c r="B15" s="8" t="s">
        <v>16</v>
      </c>
      <c r="C15" s="9"/>
      <c r="D15" s="56"/>
      <c r="E15" s="1"/>
      <c r="F15" s="10">
        <v>3.89</v>
      </c>
      <c r="G15" s="1"/>
      <c r="H15" s="10">
        <v>0.16</v>
      </c>
      <c r="I15" s="1"/>
      <c r="J15" s="10"/>
      <c r="K15" s="1"/>
      <c r="L15" s="10"/>
      <c r="M15" s="1"/>
      <c r="N15" s="10"/>
    </row>
    <row r="16" spans="1:17" ht="18.75" x14ac:dyDescent="0.3">
      <c r="A16" s="7" t="s">
        <v>116</v>
      </c>
      <c r="B16" s="8" t="s">
        <v>16</v>
      </c>
      <c r="C16" s="9"/>
      <c r="D16" s="56"/>
      <c r="E16" s="1"/>
      <c r="F16" s="7">
        <v>0.46</v>
      </c>
      <c r="G16" s="1"/>
      <c r="H16" s="7">
        <v>0</v>
      </c>
      <c r="I16" s="1"/>
      <c r="J16" s="7"/>
      <c r="K16" s="1"/>
      <c r="L16" s="7"/>
      <c r="M16" s="1"/>
      <c r="N16" s="7"/>
    </row>
    <row r="17" spans="1:14" ht="18.75" x14ac:dyDescent="0.3">
      <c r="A17" s="7" t="s">
        <v>4</v>
      </c>
      <c r="B17" s="8" t="s">
        <v>15</v>
      </c>
      <c r="C17" s="9" t="s">
        <v>41</v>
      </c>
      <c r="D17" s="56" t="s">
        <v>90</v>
      </c>
      <c r="E17" s="1"/>
      <c r="F17" s="10">
        <v>0.73599999999999999</v>
      </c>
      <c r="G17" s="1"/>
      <c r="H17" s="10">
        <v>0.95199999999999996</v>
      </c>
      <c r="I17" s="1"/>
      <c r="J17" s="10"/>
      <c r="K17" s="1"/>
      <c r="L17" s="10"/>
      <c r="M17" s="1"/>
      <c r="N17" s="10"/>
    </row>
    <row r="18" spans="1:14" ht="18.75" x14ac:dyDescent="0.3">
      <c r="A18" s="7" t="s">
        <v>114</v>
      </c>
      <c r="B18" s="8" t="s">
        <v>15</v>
      </c>
      <c r="C18" s="9"/>
      <c r="D18" s="58"/>
      <c r="E18" s="1"/>
      <c r="F18" s="10">
        <v>0.33200000000000002</v>
      </c>
      <c r="G18" s="1"/>
      <c r="H18" s="10">
        <v>0.45500000000000002</v>
      </c>
      <c r="I18" s="1"/>
      <c r="J18" s="10"/>
      <c r="K18" s="1"/>
      <c r="L18" s="10"/>
      <c r="M18" s="1"/>
      <c r="N18" s="10"/>
    </row>
    <row r="19" spans="1:14" ht="18.75" x14ac:dyDescent="0.3">
      <c r="A19" s="7" t="s">
        <v>129</v>
      </c>
      <c r="B19" s="8" t="s">
        <v>15</v>
      </c>
      <c r="C19" s="9" t="s">
        <v>42</v>
      </c>
      <c r="D19" s="56" t="s">
        <v>91</v>
      </c>
      <c r="E19" s="1"/>
      <c r="F19" s="10">
        <v>12.657999999999999</v>
      </c>
      <c r="G19" s="1"/>
      <c r="H19" s="10">
        <v>4.1000000000000002E-2</v>
      </c>
      <c r="I19" s="1"/>
      <c r="J19" s="10"/>
      <c r="K19" s="1"/>
      <c r="L19" s="10"/>
      <c r="M19" s="1"/>
      <c r="N19" s="10"/>
    </row>
    <row r="20" spans="1:14" ht="18.75" x14ac:dyDescent="0.3">
      <c r="A20" s="7" t="s">
        <v>115</v>
      </c>
      <c r="B20" s="8" t="s">
        <v>15</v>
      </c>
      <c r="C20" s="9"/>
      <c r="D20" s="56"/>
      <c r="E20" s="1"/>
      <c r="F20" s="10">
        <v>0.55800000000000005</v>
      </c>
      <c r="G20" s="1"/>
      <c r="H20" s="10">
        <v>2E-3</v>
      </c>
      <c r="I20" s="1"/>
      <c r="J20" s="10"/>
      <c r="K20" s="1"/>
      <c r="L20" s="10"/>
      <c r="M20" s="1"/>
      <c r="N20" s="10"/>
    </row>
    <row r="21" spans="1:14" ht="19.5" thickBot="1" x14ac:dyDescent="0.35">
      <c r="A21" s="11" t="s">
        <v>116</v>
      </c>
      <c r="B21" s="12" t="s">
        <v>15</v>
      </c>
      <c r="C21" s="13"/>
      <c r="D21" s="57"/>
      <c r="E21" s="1"/>
      <c r="F21" s="11">
        <v>6.6000000000000003E-2</v>
      </c>
      <c r="G21" s="1"/>
      <c r="H21" s="11">
        <v>0</v>
      </c>
      <c r="I21" s="1"/>
      <c r="J21" s="11"/>
      <c r="K21" s="1"/>
      <c r="L21" s="11"/>
      <c r="M21" s="1"/>
      <c r="N21" s="11"/>
    </row>
    <row r="22" spans="1:14" ht="19.5" thickBot="1" x14ac:dyDescent="0.35">
      <c r="A22" s="64"/>
      <c r="B22" s="65"/>
      <c r="C22" s="65"/>
      <c r="D22" s="65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8.75" x14ac:dyDescent="0.3">
      <c r="A23" s="7" t="s">
        <v>7</v>
      </c>
      <c r="B23" s="8" t="s">
        <v>18</v>
      </c>
      <c r="C23" s="9" t="s">
        <v>47</v>
      </c>
      <c r="D23" s="56" t="s">
        <v>94</v>
      </c>
      <c r="E23" s="1"/>
      <c r="F23" s="4">
        <v>6.43</v>
      </c>
      <c r="G23" s="1"/>
      <c r="H23" s="4">
        <v>7.57</v>
      </c>
      <c r="I23" s="1"/>
      <c r="J23" s="4"/>
      <c r="K23" s="1"/>
      <c r="L23" s="4"/>
      <c r="M23" s="1"/>
      <c r="N23" s="4"/>
    </row>
    <row r="24" spans="1:14" ht="18.75" x14ac:dyDescent="0.3">
      <c r="A24" s="7" t="s">
        <v>8</v>
      </c>
      <c r="B24" s="8" t="s">
        <v>19</v>
      </c>
      <c r="C24" s="9" t="s">
        <v>48</v>
      </c>
      <c r="D24" s="56" t="s">
        <v>95</v>
      </c>
      <c r="E24" s="1"/>
      <c r="F24" s="10">
        <v>14.6</v>
      </c>
      <c r="G24" s="1"/>
      <c r="H24" s="10">
        <v>16.7</v>
      </c>
      <c r="I24" s="1"/>
      <c r="J24" s="10"/>
      <c r="K24" s="1"/>
      <c r="L24" s="10"/>
      <c r="M24" s="1"/>
      <c r="N24" s="10"/>
    </row>
    <row r="25" spans="1:14" ht="18.75" x14ac:dyDescent="0.3">
      <c r="A25" s="7" t="s">
        <v>5</v>
      </c>
      <c r="B25" s="8" t="s">
        <v>17</v>
      </c>
      <c r="C25" s="9" t="s">
        <v>45</v>
      </c>
      <c r="D25" s="56" t="s">
        <v>92</v>
      </c>
      <c r="E25" s="1"/>
      <c r="F25" s="7">
        <v>0.60599999999999998</v>
      </c>
      <c r="G25" s="1"/>
      <c r="H25" s="7">
        <v>0.70299999999999996</v>
      </c>
      <c r="I25" s="1"/>
      <c r="J25" s="7"/>
      <c r="K25" s="1"/>
      <c r="L25" s="7"/>
      <c r="M25" s="1"/>
      <c r="N25" s="7"/>
    </row>
    <row r="26" spans="1:14" ht="18.75" x14ac:dyDescent="0.3">
      <c r="A26" s="7" t="s">
        <v>6</v>
      </c>
      <c r="B26" s="8" t="s">
        <v>119</v>
      </c>
      <c r="C26" s="9" t="s">
        <v>46</v>
      </c>
      <c r="D26" s="56" t="s">
        <v>93</v>
      </c>
      <c r="E26" s="1"/>
      <c r="F26" s="10">
        <v>94.3</v>
      </c>
      <c r="G26" s="1"/>
      <c r="H26" s="10">
        <v>92.9</v>
      </c>
      <c r="I26" s="1"/>
      <c r="J26" s="10"/>
      <c r="K26" s="1"/>
      <c r="L26" s="10"/>
      <c r="M26" s="1"/>
      <c r="N26" s="10"/>
    </row>
    <row r="27" spans="1:14" ht="18.75" x14ac:dyDescent="0.3">
      <c r="A27" s="7" t="s">
        <v>9</v>
      </c>
      <c r="B27" s="8" t="s">
        <v>20</v>
      </c>
      <c r="C27" s="9" t="s">
        <v>49</v>
      </c>
      <c r="D27" s="56" t="s">
        <v>96</v>
      </c>
      <c r="E27" s="1"/>
      <c r="F27" s="7">
        <v>22.8</v>
      </c>
      <c r="G27" s="1"/>
      <c r="H27" s="7">
        <v>22</v>
      </c>
      <c r="I27" s="1"/>
      <c r="J27" s="7"/>
      <c r="K27" s="1"/>
      <c r="L27" s="7"/>
      <c r="M27" s="1"/>
      <c r="N27" s="7"/>
    </row>
    <row r="28" spans="1:14" ht="18.75" x14ac:dyDescent="0.3">
      <c r="A28" s="7" t="s">
        <v>10</v>
      </c>
      <c r="B28" s="8" t="s">
        <v>19</v>
      </c>
      <c r="C28" s="9" t="s">
        <v>50</v>
      </c>
      <c r="D28" s="56" t="s">
        <v>97</v>
      </c>
      <c r="E28" s="1"/>
      <c r="F28" s="10">
        <v>24.1</v>
      </c>
      <c r="G28" s="1"/>
      <c r="H28" s="10">
        <v>23.7</v>
      </c>
      <c r="I28" s="1"/>
      <c r="J28" s="10"/>
      <c r="K28" s="1"/>
      <c r="L28" s="10"/>
      <c r="M28" s="1"/>
      <c r="N28" s="10"/>
    </row>
    <row r="29" spans="1:14" ht="18.75" x14ac:dyDescent="0.3">
      <c r="A29" s="7" t="s">
        <v>117</v>
      </c>
      <c r="B29" s="8" t="s">
        <v>16</v>
      </c>
      <c r="C29" s="72" t="s">
        <v>51</v>
      </c>
      <c r="D29" s="63" t="s">
        <v>98</v>
      </c>
      <c r="E29" s="1"/>
      <c r="F29" s="10">
        <v>13.3</v>
      </c>
      <c r="G29" s="1"/>
      <c r="H29" s="10">
        <v>14.2</v>
      </c>
      <c r="I29" s="1"/>
      <c r="J29" s="10"/>
      <c r="K29" s="1"/>
      <c r="L29" s="10"/>
      <c r="M29" s="1"/>
      <c r="N29" s="10"/>
    </row>
    <row r="30" spans="1:14" ht="18.75" x14ac:dyDescent="0.3">
      <c r="A30" s="7" t="s">
        <v>118</v>
      </c>
      <c r="B30" s="74" t="s">
        <v>119</v>
      </c>
      <c r="C30" s="72"/>
      <c r="D30" s="70"/>
      <c r="E30" s="1"/>
      <c r="F30" s="16">
        <v>41.6</v>
      </c>
      <c r="G30" s="1"/>
      <c r="H30" s="10">
        <v>40.799999999999997</v>
      </c>
      <c r="I30" s="1"/>
      <c r="J30" s="10"/>
      <c r="K30" s="1"/>
      <c r="L30" s="10"/>
      <c r="M30" s="1"/>
      <c r="N30" s="10"/>
    </row>
    <row r="31" spans="1:14" ht="18.75" x14ac:dyDescent="0.3">
      <c r="A31" s="14" t="s">
        <v>120</v>
      </c>
      <c r="B31" s="8" t="s">
        <v>16</v>
      </c>
      <c r="C31" s="72"/>
      <c r="D31" s="70"/>
      <c r="E31" s="1"/>
      <c r="F31" s="10">
        <v>4.7699999999999996</v>
      </c>
      <c r="G31" s="1"/>
      <c r="H31" s="10">
        <v>361.69</v>
      </c>
      <c r="I31" s="1"/>
      <c r="J31" s="10"/>
      <c r="K31" s="1"/>
      <c r="L31" s="10"/>
      <c r="M31" s="1"/>
      <c r="N31" s="10"/>
    </row>
    <row r="32" spans="1:14" ht="19.5" thickBot="1" x14ac:dyDescent="0.35">
      <c r="A32" s="42" t="s">
        <v>121</v>
      </c>
      <c r="B32" s="12" t="s">
        <v>15</v>
      </c>
      <c r="C32" s="22"/>
      <c r="D32" s="71"/>
      <c r="E32" s="1"/>
      <c r="F32" s="11">
        <v>0.68</v>
      </c>
      <c r="G32" s="1"/>
      <c r="H32" s="11">
        <v>5.24</v>
      </c>
      <c r="I32" s="1"/>
      <c r="J32" s="11"/>
      <c r="K32" s="1"/>
      <c r="L32" s="11"/>
      <c r="M32" s="1"/>
      <c r="N32" s="11"/>
    </row>
    <row r="33" spans="1:14" ht="19.5" thickBot="1" x14ac:dyDescent="0.35">
      <c r="A33" s="64"/>
      <c r="B33" s="75"/>
      <c r="C33" s="65"/>
      <c r="D33" s="65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8.75" x14ac:dyDescent="0.3">
      <c r="A34" s="4" t="s">
        <v>12</v>
      </c>
      <c r="B34" s="5" t="s">
        <v>15</v>
      </c>
      <c r="C34" s="76" t="s">
        <v>53</v>
      </c>
      <c r="D34" s="61" t="s">
        <v>100</v>
      </c>
      <c r="E34" s="1"/>
      <c r="F34" s="21">
        <v>183</v>
      </c>
      <c r="G34" s="1"/>
      <c r="H34" s="21">
        <v>66</v>
      </c>
      <c r="I34" s="1"/>
      <c r="J34" s="21"/>
      <c r="K34" s="1"/>
      <c r="L34" s="21"/>
      <c r="M34" s="1"/>
      <c r="N34" s="21"/>
    </row>
    <row r="35" spans="1:14" ht="19.5" thickBot="1" x14ac:dyDescent="0.35">
      <c r="A35" s="11" t="s">
        <v>11</v>
      </c>
      <c r="B35" s="12" t="s">
        <v>119</v>
      </c>
      <c r="C35" s="13" t="s">
        <v>52</v>
      </c>
      <c r="D35" s="60" t="s">
        <v>99</v>
      </c>
      <c r="E35" s="1"/>
      <c r="F35" s="77">
        <v>8.1999999999999993</v>
      </c>
      <c r="G35" s="1"/>
      <c r="H35" s="77">
        <v>9.3000000000000007</v>
      </c>
      <c r="I35" s="1"/>
      <c r="J35" s="77"/>
      <c r="K35" s="1"/>
      <c r="L35" s="77"/>
      <c r="M35" s="1"/>
      <c r="N35" s="77"/>
    </row>
    <row r="36" spans="1:14" ht="19.5" thickBot="1" x14ac:dyDescent="0.35">
      <c r="A36" s="37"/>
      <c r="B36" s="73"/>
      <c r="C36" s="15"/>
      <c r="D36" s="23"/>
      <c r="E36" s="14"/>
      <c r="F36" s="64"/>
      <c r="G36" s="14"/>
      <c r="H36" s="64"/>
      <c r="I36" s="14"/>
      <c r="J36" s="64"/>
      <c r="K36" s="14"/>
      <c r="L36" s="64"/>
      <c r="M36" s="14"/>
      <c r="N36" s="64"/>
    </row>
    <row r="37" spans="1:14" ht="18.75" x14ac:dyDescent="0.3">
      <c r="A37" s="4" t="s">
        <v>122</v>
      </c>
      <c r="B37" s="74" t="s">
        <v>119</v>
      </c>
      <c r="C37" s="6"/>
      <c r="D37" s="69"/>
      <c r="E37" s="1"/>
      <c r="F37" s="21">
        <v>10</v>
      </c>
      <c r="G37" s="1"/>
      <c r="H37" s="21">
        <v>11.8</v>
      </c>
      <c r="I37" s="1"/>
      <c r="J37" s="21"/>
      <c r="K37" s="1"/>
      <c r="L37" s="21"/>
      <c r="M37" s="1"/>
      <c r="N37" s="21"/>
    </row>
    <row r="38" spans="1:14" ht="18.75" x14ac:dyDescent="0.3">
      <c r="A38" s="7" t="s">
        <v>123</v>
      </c>
      <c r="B38" s="8" t="s">
        <v>16</v>
      </c>
      <c r="C38" s="9"/>
      <c r="D38" s="70"/>
      <c r="E38" s="1"/>
      <c r="F38" s="10">
        <v>0.15</v>
      </c>
      <c r="G38" s="1"/>
      <c r="H38" s="10">
        <v>0.06</v>
      </c>
      <c r="I38" s="1"/>
      <c r="J38" s="10"/>
      <c r="K38" s="1"/>
      <c r="L38" s="10"/>
      <c r="M38" s="1"/>
      <c r="N38" s="10"/>
    </row>
    <row r="39" spans="1:14" ht="18.75" x14ac:dyDescent="0.3">
      <c r="A39" s="7" t="s">
        <v>124</v>
      </c>
      <c r="B39" s="8" t="s">
        <v>16</v>
      </c>
      <c r="C39" s="9"/>
      <c r="D39" s="70"/>
      <c r="E39" s="1"/>
      <c r="F39" s="10">
        <v>16.71</v>
      </c>
      <c r="G39" s="1"/>
      <c r="H39" s="10">
        <v>28.1</v>
      </c>
      <c r="I39" s="1"/>
      <c r="J39" s="16"/>
      <c r="K39" s="1"/>
      <c r="L39" s="10"/>
      <c r="M39" s="1"/>
      <c r="N39" s="10"/>
    </row>
    <row r="40" spans="1:14" ht="18.75" x14ac:dyDescent="0.3">
      <c r="A40" s="7" t="s">
        <v>125</v>
      </c>
      <c r="B40" s="8" t="s">
        <v>15</v>
      </c>
      <c r="C40" s="9"/>
      <c r="D40" s="70"/>
      <c r="E40" s="1"/>
      <c r="F40" s="10">
        <v>30</v>
      </c>
      <c r="G40" s="1"/>
      <c r="H40" s="10">
        <v>18</v>
      </c>
      <c r="I40" s="1"/>
      <c r="J40" s="10"/>
      <c r="K40" s="1"/>
      <c r="L40" s="10"/>
      <c r="M40" s="1"/>
      <c r="N40" s="10"/>
    </row>
    <row r="41" spans="1:14" ht="18.75" x14ac:dyDescent="0.3">
      <c r="A41" s="7" t="s">
        <v>126</v>
      </c>
      <c r="B41" s="8" t="s">
        <v>16</v>
      </c>
      <c r="C41" s="9"/>
      <c r="D41" s="70"/>
      <c r="E41" s="1"/>
      <c r="F41" s="10">
        <v>0</v>
      </c>
      <c r="G41" s="1"/>
      <c r="H41" s="10">
        <v>0.41</v>
      </c>
      <c r="I41" s="1"/>
      <c r="J41" s="10"/>
      <c r="K41" s="1"/>
      <c r="L41" s="10"/>
      <c r="M41" s="1"/>
      <c r="N41" s="10"/>
    </row>
    <row r="42" spans="1:14" ht="18.75" x14ac:dyDescent="0.3">
      <c r="A42" s="7" t="s">
        <v>127</v>
      </c>
      <c r="B42" s="8" t="s">
        <v>15</v>
      </c>
      <c r="C42" s="9"/>
      <c r="D42" s="70"/>
      <c r="E42" s="1"/>
      <c r="F42" s="10">
        <v>0</v>
      </c>
      <c r="G42" s="1"/>
      <c r="H42" s="10">
        <v>5.0000000000000001E-3</v>
      </c>
      <c r="I42" s="1"/>
      <c r="J42" s="10"/>
      <c r="K42" s="1"/>
      <c r="L42" s="10"/>
      <c r="M42" s="1"/>
      <c r="N42" s="10"/>
    </row>
    <row r="43" spans="1:14" ht="18.75" x14ac:dyDescent="0.3">
      <c r="A43" s="7" t="s">
        <v>128</v>
      </c>
      <c r="B43" s="8" t="s">
        <v>16</v>
      </c>
      <c r="C43" s="9"/>
      <c r="D43" s="70"/>
      <c r="E43" s="1"/>
      <c r="F43" s="10">
        <v>1.63</v>
      </c>
      <c r="G43" s="1"/>
      <c r="H43" s="10">
        <v>0</v>
      </c>
      <c r="I43" s="1"/>
      <c r="J43" s="10"/>
      <c r="K43" s="1"/>
      <c r="L43" s="10"/>
      <c r="M43" s="1"/>
      <c r="N43" s="10"/>
    </row>
    <row r="44" spans="1:14" ht="19.5" thickBot="1" x14ac:dyDescent="0.35">
      <c r="A44" s="11" t="s">
        <v>130</v>
      </c>
      <c r="B44" s="12" t="s">
        <v>15</v>
      </c>
      <c r="C44" s="13"/>
      <c r="D44" s="13"/>
      <c r="E44" s="1"/>
      <c r="F44" s="11">
        <v>0.23300000000000001</v>
      </c>
      <c r="G44" s="1"/>
      <c r="H44" s="11">
        <v>0</v>
      </c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9.5" thickBot="1" x14ac:dyDescent="0.35">
      <c r="C46" s="23" t="s">
        <v>2</v>
      </c>
      <c r="D46" s="23"/>
      <c r="F46" s="24" t="s">
        <v>135</v>
      </c>
      <c r="H46" s="24" t="s">
        <v>135</v>
      </c>
      <c r="J46" s="24"/>
      <c r="L46" s="24"/>
      <c r="N46" s="24"/>
    </row>
    <row r="48" spans="1:14" ht="18.75" x14ac:dyDescent="0.3">
      <c r="A48" s="46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8.75" x14ac:dyDescent="0.3">
      <c r="A50" s="18" t="s">
        <v>35</v>
      </c>
      <c r="B50" s="55" t="s">
        <v>38</v>
      </c>
      <c r="C50" s="6" t="s">
        <v>69</v>
      </c>
      <c r="D50" s="55"/>
      <c r="E50" s="1"/>
      <c r="F50" s="4"/>
      <c r="G50" s="1"/>
      <c r="H50" s="4"/>
      <c r="I50" s="1"/>
      <c r="J50" s="4"/>
      <c r="K50" s="1"/>
      <c r="L50" s="4"/>
      <c r="M50" s="1"/>
      <c r="N50" s="4"/>
    </row>
    <row r="51" spans="1:14" ht="18.75" x14ac:dyDescent="0.3">
      <c r="A51" s="19" t="s">
        <v>24</v>
      </c>
      <c r="B51" s="56" t="s">
        <v>38</v>
      </c>
      <c r="C51" s="9" t="s">
        <v>57</v>
      </c>
      <c r="D51" s="56" t="s">
        <v>87</v>
      </c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22</v>
      </c>
      <c r="B52" s="56" t="s">
        <v>19</v>
      </c>
      <c r="C52" s="9" t="s">
        <v>55</v>
      </c>
      <c r="D52" s="56" t="s">
        <v>85</v>
      </c>
      <c r="E52" s="1"/>
      <c r="F52" s="7">
        <v>5.1100000000000003</v>
      </c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23</v>
      </c>
      <c r="B53" s="56" t="s">
        <v>37</v>
      </c>
      <c r="C53" s="9" t="s">
        <v>56</v>
      </c>
      <c r="D53" s="56" t="s">
        <v>86</v>
      </c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8.75" x14ac:dyDescent="0.3">
      <c r="A54" s="19" t="s">
        <v>106</v>
      </c>
      <c r="B54" s="56" t="s">
        <v>37</v>
      </c>
      <c r="C54" s="9" t="s">
        <v>58</v>
      </c>
      <c r="D54" s="56" t="s">
        <v>103</v>
      </c>
      <c r="E54" s="1"/>
      <c r="F54" s="16"/>
      <c r="G54" s="1"/>
      <c r="H54" s="16"/>
      <c r="I54" s="1"/>
      <c r="J54" s="16"/>
      <c r="K54" s="1"/>
      <c r="L54" s="16"/>
      <c r="M54" s="1"/>
      <c r="N54" s="16"/>
    </row>
    <row r="55" spans="1:14" ht="18.75" x14ac:dyDescent="0.3">
      <c r="A55" s="19" t="s">
        <v>106</v>
      </c>
      <c r="B55" s="56"/>
      <c r="C55" s="9"/>
      <c r="D55" s="56" t="s">
        <v>104</v>
      </c>
      <c r="E55" s="1"/>
      <c r="F55" s="10"/>
      <c r="G55" s="1"/>
      <c r="H55" s="10"/>
      <c r="I55" s="1"/>
      <c r="J55" s="10"/>
      <c r="K55" s="1"/>
      <c r="L55" s="10"/>
      <c r="M55" s="1"/>
      <c r="N55" s="10"/>
    </row>
    <row r="56" spans="1:14" ht="18.75" x14ac:dyDescent="0.3">
      <c r="A56" s="7" t="s">
        <v>21</v>
      </c>
      <c r="B56" s="63" t="s">
        <v>19</v>
      </c>
      <c r="C56" s="56" t="s">
        <v>54</v>
      </c>
      <c r="D56" s="56" t="s">
        <v>84</v>
      </c>
      <c r="E56" s="1"/>
      <c r="F56" s="10"/>
      <c r="G56" s="1"/>
      <c r="H56" s="10"/>
      <c r="I56" s="1"/>
      <c r="J56" s="10"/>
      <c r="K56" s="1"/>
      <c r="L56" s="10"/>
      <c r="M56" s="1"/>
      <c r="N56" s="10"/>
    </row>
    <row r="57" spans="1:14" ht="18.75" x14ac:dyDescent="0.3">
      <c r="A57" s="14" t="s">
        <v>25</v>
      </c>
      <c r="B57" s="56" t="s">
        <v>39</v>
      </c>
      <c r="C57" s="9" t="s">
        <v>59</v>
      </c>
      <c r="D57" s="9" t="s">
        <v>88</v>
      </c>
      <c r="E57" s="1"/>
      <c r="F57" s="10"/>
      <c r="G57" s="1"/>
      <c r="H57" s="10"/>
      <c r="I57" s="1"/>
      <c r="J57" s="10"/>
      <c r="K57" s="1"/>
      <c r="L57" s="10"/>
      <c r="M57" s="1"/>
      <c r="N57" s="10"/>
    </row>
    <row r="58" spans="1:14" ht="18.75" x14ac:dyDescent="0.3">
      <c r="A58" s="14" t="s">
        <v>107</v>
      </c>
      <c r="B58" s="56" t="s">
        <v>111</v>
      </c>
      <c r="C58" s="9" t="s">
        <v>112</v>
      </c>
      <c r="D58" s="9"/>
      <c r="E58" s="1"/>
      <c r="F58" s="10"/>
      <c r="G58" s="1"/>
      <c r="H58" s="10"/>
      <c r="I58" s="1"/>
      <c r="J58" s="10"/>
      <c r="K58" s="1"/>
      <c r="L58" s="10"/>
      <c r="M58" s="1"/>
      <c r="N58" s="10"/>
    </row>
    <row r="59" spans="1:14" ht="18.75" x14ac:dyDescent="0.3">
      <c r="A59" s="14" t="s">
        <v>108</v>
      </c>
      <c r="B59" s="56" t="s">
        <v>19</v>
      </c>
      <c r="C59" s="9" t="s">
        <v>113</v>
      </c>
      <c r="D59" s="9"/>
      <c r="E59" s="1"/>
      <c r="F59" s="10"/>
      <c r="G59" s="1"/>
      <c r="H59" s="10"/>
      <c r="I59" s="1"/>
      <c r="J59" s="10"/>
      <c r="K59" s="1"/>
      <c r="L59" s="10"/>
      <c r="M59" s="1"/>
      <c r="N59" s="10"/>
    </row>
    <row r="60" spans="1:14" ht="18.75" x14ac:dyDescent="0.3">
      <c r="A60" s="14" t="s">
        <v>109</v>
      </c>
      <c r="B60" s="56"/>
      <c r="C60" s="9"/>
      <c r="D60" s="9"/>
      <c r="E60" s="1"/>
      <c r="F60" s="10"/>
      <c r="G60" s="1"/>
      <c r="H60" s="10"/>
      <c r="I60" s="1"/>
      <c r="J60" s="10"/>
      <c r="K60" s="1"/>
      <c r="L60" s="10"/>
      <c r="M60" s="1"/>
      <c r="N60" s="10"/>
    </row>
    <row r="61" spans="1:14" ht="19.5" thickBot="1" x14ac:dyDescent="0.35">
      <c r="A61" s="42" t="s">
        <v>110</v>
      </c>
      <c r="B61" s="57"/>
      <c r="C61" s="13"/>
      <c r="D61" s="13"/>
      <c r="E61" s="1"/>
      <c r="F61" s="11"/>
      <c r="G61" s="1"/>
      <c r="H61" s="11"/>
      <c r="I61" s="1"/>
      <c r="J61" s="11"/>
      <c r="K61" s="1"/>
      <c r="L61" s="11"/>
      <c r="M61" s="1"/>
      <c r="N61" s="11"/>
    </row>
    <row r="62" spans="1:14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</row>
    <row r="64" spans="1:14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</row>
    <row r="65" spans="1:14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</row>
    <row r="66" spans="1:14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</row>
    <row r="67" spans="1:14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</row>
    <row r="68" spans="1:14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</row>
    <row r="69" spans="1:14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</row>
    <row r="70" spans="1:14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</row>
    <row r="71" spans="1:14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</row>
    <row r="72" spans="1:14" ht="19.5" thickBot="1" x14ac:dyDescent="0.35">
      <c r="A72" s="64"/>
      <c r="B72" s="65"/>
      <c r="C72" s="65"/>
      <c r="D72" s="15"/>
      <c r="E72" s="1"/>
      <c r="F72" s="64"/>
      <c r="G72" s="1"/>
      <c r="H72" s="64"/>
      <c r="I72" s="1"/>
      <c r="J72" s="64"/>
      <c r="K72" s="1"/>
      <c r="L72" s="64"/>
      <c r="M72" s="1"/>
      <c r="N72" s="64"/>
    </row>
    <row r="73" spans="1:14" ht="19.5" thickBot="1" x14ac:dyDescent="0.35">
      <c r="A73" s="20" t="s">
        <v>36</v>
      </c>
      <c r="B73" s="66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</row>
    <row r="74" spans="1:14" ht="15.75" thickBot="1" x14ac:dyDescent="0.3"/>
    <row r="75" spans="1:14" ht="19.5" thickBot="1" x14ac:dyDescent="0.35">
      <c r="C75" s="23" t="s">
        <v>2</v>
      </c>
      <c r="D75" s="23"/>
      <c r="F75" s="24"/>
      <c r="H75" s="24"/>
      <c r="J75" s="24"/>
      <c r="L75" s="24"/>
      <c r="N75" s="24"/>
    </row>
    <row r="76" spans="1:14" ht="18.75" x14ac:dyDescent="0.3">
      <c r="B76" t="s">
        <v>105</v>
      </c>
      <c r="C76" s="23"/>
      <c r="D76" s="23"/>
      <c r="F76" s="28"/>
      <c r="H76" s="28"/>
      <c r="J76" s="28"/>
      <c r="L76" s="28"/>
      <c r="N76" s="28"/>
    </row>
    <row r="78" spans="1:14" ht="15.75" thickBot="1" x14ac:dyDescent="0.3">
      <c r="A78" s="47" t="s">
        <v>71</v>
      </c>
      <c r="C78" s="31"/>
    </row>
    <row r="79" spans="1:14" x14ac:dyDescent="0.25">
      <c r="A79" t="s">
        <v>134</v>
      </c>
      <c r="B79" s="68"/>
      <c r="C79" s="67"/>
      <c r="D79" s="62" t="s">
        <v>136</v>
      </c>
      <c r="E79" s="25"/>
      <c r="F79" s="25"/>
      <c r="G79" s="25"/>
      <c r="H79" s="25"/>
      <c r="I79" s="25"/>
      <c r="J79" s="25"/>
      <c r="K79" s="25"/>
      <c r="L79" s="25"/>
      <c r="M79" s="25"/>
      <c r="N79" s="26"/>
    </row>
    <row r="80" spans="1:14" x14ac:dyDescent="0.25">
      <c r="A80" t="s">
        <v>140</v>
      </c>
      <c r="C80" s="33"/>
      <c r="D80" s="34" t="s">
        <v>141</v>
      </c>
      <c r="E80" s="34"/>
      <c r="F80" s="34"/>
      <c r="G80" s="34"/>
      <c r="H80" s="34"/>
      <c r="I80" s="34"/>
      <c r="J80" s="34"/>
      <c r="K80" s="34"/>
      <c r="L80" s="34"/>
      <c r="M80" s="34"/>
      <c r="N80" s="35"/>
    </row>
    <row r="81" spans="1:14" x14ac:dyDescent="0.25">
      <c r="A81" t="s">
        <v>70</v>
      </c>
      <c r="C81" s="27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9"/>
    </row>
    <row r="82" spans="1:14" x14ac:dyDescent="0.25">
      <c r="A82" t="s">
        <v>70</v>
      </c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5"/>
    </row>
    <row r="83" spans="1:14" ht="15.75" thickBot="1" x14ac:dyDescent="0.3">
      <c r="A83" t="s">
        <v>70</v>
      </c>
      <c r="C83" s="30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2"/>
    </row>
  </sheetData>
  <conditionalFormatting sqref="F11 H11 J11 L11 N11">
    <cfRule type="cellIs" dxfId="86" priority="118" stopIfTrue="1" operator="lessThan">
      <formula>6</formula>
    </cfRule>
    <cfRule type="cellIs" dxfId="85" priority="119" stopIfTrue="1" operator="greaterThan">
      <formula>14</formula>
    </cfRule>
    <cfRule type="cellIs" dxfId="84" priority="120" stopIfTrue="1" operator="greaterThan">
      <formula>14</formula>
    </cfRule>
    <cfRule type="cellIs" dxfId="83" priority="121" stopIfTrue="1" operator="lessThan">
      <formula>6</formula>
    </cfRule>
    <cfRule type="cellIs" dxfId="82" priority="122" stopIfTrue="1" operator="greaterThan">
      <formula>14</formula>
    </cfRule>
    <cfRule type="cellIs" dxfId="81" priority="43" operator="greaterThan">
      <formula>14</formula>
    </cfRule>
    <cfRule type="cellIs" dxfId="80" priority="44" operator="lessThan">
      <formula>7</formula>
    </cfRule>
  </conditionalFormatting>
  <conditionalFormatting sqref="F25 H25 J25 L25 N25">
    <cfRule type="cellIs" dxfId="79" priority="102" operator="lessThan">
      <formula>0.35</formula>
    </cfRule>
    <cfRule type="cellIs" dxfId="78" priority="103" operator="greaterThan">
      <formula>0.63</formula>
    </cfRule>
  </conditionalFormatting>
  <conditionalFormatting sqref="F26 H26 J26 L26 N26">
    <cfRule type="cellIs" dxfId="77" priority="100" operator="lessThan">
      <formula>88</formula>
    </cfRule>
    <cfRule type="cellIs" dxfId="76" priority="101" operator="greaterThan">
      <formula>121</formula>
    </cfRule>
  </conditionalFormatting>
  <conditionalFormatting sqref="F27 H27 J27 L27 N27">
    <cfRule type="cellIs" dxfId="75" priority="94" operator="lessThan">
      <formula>1.92</formula>
    </cfRule>
    <cfRule type="cellIs" dxfId="74" priority="95" operator="greaterThan">
      <formula>2.84</formula>
    </cfRule>
  </conditionalFormatting>
  <conditionalFormatting sqref="F28 H28 J28 L28 N28">
    <cfRule type="cellIs" dxfId="73" priority="92" operator="lessThan">
      <formula>20.9</formula>
    </cfRule>
    <cfRule type="cellIs" dxfId="72" priority="93" operator="greaterThan">
      <formula>24.6</formula>
    </cfRule>
  </conditionalFormatting>
  <conditionalFormatting sqref="F50 H50 J50 L50 N50">
    <cfRule type="cellIs" dxfId="71" priority="29" operator="lessThan">
      <formula>27</formula>
    </cfRule>
  </conditionalFormatting>
  <conditionalFormatting sqref="F51 H51 J51 L51 N51">
    <cfRule type="cellIs" dxfId="70" priority="30" operator="lessThan">
      <formula>67</formula>
    </cfRule>
    <cfRule type="cellIs" dxfId="69" priority="31" operator="greaterThan">
      <formula>84</formula>
    </cfRule>
  </conditionalFormatting>
  <conditionalFormatting sqref="F53 H53 J53 L53 N53">
    <cfRule type="cellIs" dxfId="68" priority="26" operator="lessThan">
      <formula>20</formula>
    </cfRule>
    <cfRule type="cellIs" dxfId="67" priority="78" operator="lessThan">
      <formula>67</formula>
    </cfRule>
    <cfRule type="cellIs" dxfId="66" priority="79" operator="greaterThan">
      <formula>84</formula>
    </cfRule>
  </conditionalFormatting>
  <conditionalFormatting sqref="F54:F55 H54:H55 J54:J55 L54:L55 N54:N55">
    <cfRule type="cellIs" dxfId="65" priority="76" operator="lessThan">
      <formula>6</formula>
    </cfRule>
    <cfRule type="cellIs" dxfId="64" priority="77" operator="greaterThan">
      <formula>90</formula>
    </cfRule>
  </conditionalFormatting>
  <conditionalFormatting sqref="F63 H63 J63 L63 N63">
    <cfRule type="cellIs" dxfId="63" priority="72" operator="lessThan">
      <formula>285</formula>
    </cfRule>
    <cfRule type="cellIs" dxfId="62" priority="73" operator="greaterThan">
      <formula>1071</formula>
    </cfRule>
  </conditionalFormatting>
  <conditionalFormatting sqref="F64 H64 J64 L64 N64">
    <cfRule type="cellIs" dxfId="61" priority="70" operator="lessThan">
      <formula>4.9</formula>
    </cfRule>
    <cfRule type="cellIs" dxfId="60" priority="71" operator="greaterThan">
      <formula>14.8</formula>
    </cfRule>
  </conditionalFormatting>
  <conditionalFormatting sqref="F65 H65 J65 L65 N65">
    <cfRule type="cellIs" dxfId="59" priority="68" operator="lessThan">
      <formula>5</formula>
    </cfRule>
    <cfRule type="cellIs" dxfId="58" priority="69" operator="greaterThan">
      <formula>90</formula>
    </cfRule>
  </conditionalFormatting>
  <conditionalFormatting sqref="F66 H66 J66 L66 N66">
    <cfRule type="cellIs" dxfId="57" priority="67" operator="greaterThan">
      <formula>6.6</formula>
    </cfRule>
  </conditionalFormatting>
  <conditionalFormatting sqref="F67 H67 J67 L67 N67">
    <cfRule type="cellIs" dxfId="56" priority="65" operator="lessThan">
      <formula>5.4</formula>
    </cfRule>
    <cfRule type="cellIs" dxfId="55" priority="66" operator="greaterThan">
      <formula>8.3</formula>
    </cfRule>
  </conditionalFormatting>
  <conditionalFormatting sqref="F68 H68 J68 L68 N68">
    <cfRule type="cellIs" dxfId="54" priority="63" operator="lessThan">
      <formula>0.2</formula>
    </cfRule>
    <cfRule type="cellIs" dxfId="53" priority="64" operator="greaterThan">
      <formula>1</formula>
    </cfRule>
  </conditionalFormatting>
  <conditionalFormatting sqref="F69">
    <cfRule type="cellIs" dxfId="52" priority="61" operator="lessThan">
      <formula>2.3</formula>
    </cfRule>
    <cfRule type="cellIs" dxfId="51" priority="62" operator="greaterThan">
      <formula>2.7</formula>
    </cfRule>
  </conditionalFormatting>
  <conditionalFormatting sqref="H69">
    <cfRule type="cellIs" dxfId="50" priority="59" operator="lessThan">
      <formula>2.3</formula>
    </cfRule>
    <cfRule type="cellIs" dxfId="49" priority="60" operator="greaterThan">
      <formula>2.7</formula>
    </cfRule>
  </conditionalFormatting>
  <conditionalFormatting sqref="J69">
    <cfRule type="cellIs" dxfId="48" priority="57" operator="lessThan">
      <formula>2.3</formula>
    </cfRule>
    <cfRule type="cellIs" dxfId="47" priority="58" operator="greaterThan">
      <formula>2.7</formula>
    </cfRule>
  </conditionalFormatting>
  <conditionalFormatting sqref="L69">
    <cfRule type="cellIs" dxfId="46" priority="55" operator="lessThan">
      <formula>2.3</formula>
    </cfRule>
    <cfRule type="cellIs" dxfId="45" priority="56" operator="greaterThan">
      <formula>2.7</formula>
    </cfRule>
  </conditionalFormatting>
  <conditionalFormatting sqref="N69">
    <cfRule type="cellIs" dxfId="44" priority="53" operator="lessThan">
      <formula>2.3</formula>
    </cfRule>
    <cfRule type="cellIs" dxfId="43" priority="54" operator="greaterThan">
      <formula>2.7</formula>
    </cfRule>
  </conditionalFormatting>
  <conditionalFormatting sqref="F70 H70 J70 L70 N70">
    <cfRule type="cellIs" dxfId="42" priority="51" operator="lessThan">
      <formula>0.68</formula>
    </cfRule>
    <cfRule type="cellIs" dxfId="41" priority="52" operator="greaterThan">
      <formula>0.87</formula>
    </cfRule>
  </conditionalFormatting>
  <conditionalFormatting sqref="F71 H71 J71 L71 N71">
    <cfRule type="cellIs" dxfId="40" priority="49" operator="lessThan">
      <formula>0.9</formula>
    </cfRule>
    <cfRule type="cellIs" dxfId="39" priority="50" operator="greaterThan">
      <formula>2.2</formula>
    </cfRule>
  </conditionalFormatting>
  <conditionalFormatting sqref="F73 H73 J73 L73 N73">
    <cfRule type="cellIs" dxfId="38" priority="45" operator="lessThan">
      <formula>65</formula>
    </cfRule>
    <cfRule type="cellIs" dxfId="37" priority="46" operator="greaterThan">
      <formula>170</formula>
    </cfRule>
  </conditionalFormatting>
  <conditionalFormatting sqref="F50">
    <cfRule type="cellIs" dxfId="36" priority="34" stopIfTrue="1" operator="between">
      <formula>27</formula>
      <formula>37</formula>
    </cfRule>
    <cfRule type="cellIs" dxfId="35" priority="35" stopIfTrue="1" operator="lessThan">
      <formula>27</formula>
    </cfRule>
    <cfRule type="cellIs" dxfId="34" priority="36" stopIfTrue="1" operator="lessThan">
      <formula>27</formula>
    </cfRule>
    <cfRule type="cellIs" dxfId="33" priority="37" stopIfTrue="1" operator="lessThan">
      <formula>27</formula>
    </cfRule>
    <cfRule type="cellIs" dxfId="32" priority="38" stopIfTrue="1" operator="greaterThan">
      <formula>37</formula>
    </cfRule>
    <cfRule type="cellIs" dxfId="31" priority="40" stopIfTrue="1" operator="greaterThan">
      <formula>"37$F$34"</formula>
    </cfRule>
    <cfRule type="cellIs" dxfId="30" priority="41" stopIfTrue="1" operator="greaterThan">
      <formula>$C$50</formula>
    </cfRule>
    <cfRule type="cellIs" dxfId="29" priority="42" stopIfTrue="1" operator="greaterThan">
      <formula>37</formula>
    </cfRule>
  </conditionalFormatting>
  <conditionalFormatting sqref="F50 H50 J50 L50 N50 P50 R50 T50">
    <cfRule type="cellIs" dxfId="28" priority="33" operator="greaterThan">
      <formula>37</formula>
    </cfRule>
  </conditionalFormatting>
  <conditionalFormatting sqref="N52 L52 J52 H52 F52">
    <cfRule type="cellIs" dxfId="27" priority="27" operator="lessThan">
      <formula>6.9</formula>
    </cfRule>
    <cfRule type="cellIs" dxfId="26" priority="28" operator="greaterThan">
      <formula>9.8</formula>
    </cfRule>
  </conditionalFormatting>
  <conditionalFormatting sqref="F56 H56 J56 L56 N56">
    <cfRule type="cellIs" dxfId="25" priority="24" operator="lessThan">
      <formula>8</formula>
    </cfRule>
    <cfRule type="cellIs" dxfId="24" priority="25" operator="greaterThan">
      <formula>14.8</formula>
    </cfRule>
  </conditionalFormatting>
  <conditionalFormatting sqref="F58 H58 J58 L58 N58">
    <cfRule type="cellIs" dxfId="23" priority="22" operator="lessThan">
      <formula>27</formula>
    </cfRule>
    <cfRule type="cellIs" dxfId="22" priority="23" operator="greaterThan">
      <formula>32</formula>
    </cfRule>
  </conditionalFormatting>
  <conditionalFormatting sqref="F59 H59 J59 L59 N59">
    <cfRule type="cellIs" dxfId="21" priority="20" operator="lessThan">
      <formula>2.6</formula>
    </cfRule>
    <cfRule type="cellIs" dxfId="20" priority="21" operator="greaterThan">
      <formula>6.2</formula>
    </cfRule>
  </conditionalFormatting>
  <conditionalFormatting sqref="F57 H57 J57 L57 N57">
    <cfRule type="cellIs" dxfId="19" priority="18" operator="greaterThan">
      <formula>111</formula>
    </cfRule>
    <cfRule type="cellIs" dxfId="18" priority="19" operator="lessThan">
      <formula>75</formula>
    </cfRule>
  </conditionalFormatting>
  <conditionalFormatting sqref="F17 H17 J17 L17 N17">
    <cfRule type="cellIs" dxfId="17" priority="16" operator="lessThan">
      <formula>1.5</formula>
    </cfRule>
    <cfRule type="cellIs" dxfId="16" priority="17" operator="greaterThan">
      <formula>5.7</formula>
    </cfRule>
  </conditionalFormatting>
  <conditionalFormatting sqref="F19 H19 J19 L19 N19">
    <cfRule type="cellIs" dxfId="15" priority="14" operator="lessThan">
      <formula>2</formula>
    </cfRule>
    <cfRule type="cellIs" dxfId="14" priority="15" operator="greaterThan">
      <formula>8</formula>
    </cfRule>
  </conditionalFormatting>
  <conditionalFormatting sqref="F23 H23 J23 L23 N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F24 H24 J24 L24 N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F34 H34 J34 L34 N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F12 H12 J12 L12 N12">
    <cfRule type="cellIs" dxfId="7" priority="109" operator="lessThan">
      <formula>16</formula>
    </cfRule>
    <cfRule type="cellIs" dxfId="6" priority="112" operator="greaterThan">
      <formula>50</formula>
    </cfRule>
  </conditionalFormatting>
  <conditionalFormatting sqref="F14 H14 J14 L14 N14">
    <cfRule type="cellIs" dxfId="5" priority="107" operator="lessThan">
      <formula>33</formula>
    </cfRule>
    <cfRule type="cellIs" dxfId="4" priority="108" operator="greaterThan">
      <formula>68</formula>
    </cfRule>
  </conditionalFormatting>
  <conditionalFormatting sqref="F29 H29 J29 L29 N29">
    <cfRule type="cellIs" dxfId="3" priority="90" operator="lessThan">
      <formula>10</formula>
    </cfRule>
    <cfRule type="cellIs" dxfId="2" priority="91" operator="greaterThan">
      <formula>20</formula>
    </cfRule>
  </conditionalFormatting>
  <conditionalFormatting sqref="F35 H35 J35 L35 N35">
    <cfRule type="cellIs" dxfId="1" priority="88" operator="lessThan">
      <formula>8</formula>
    </cfRule>
    <cfRule type="cellIs" dxfId="0" priority="89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Carlos Tostado Marcos</cp:lastModifiedBy>
  <cp:lastPrinted>2018-12-21T15:58:33Z</cp:lastPrinted>
  <dcterms:created xsi:type="dcterms:W3CDTF">2013-09-25T12:58:28Z</dcterms:created>
  <dcterms:modified xsi:type="dcterms:W3CDTF">2021-07-24T08:52:55Z</dcterms:modified>
</cp:coreProperties>
</file>