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<sst xmlns="http://schemas.openxmlformats.org/spreadsheetml/2006/main" count="200" uniqueCount="149">
  <si>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</si>
  <si>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</si>
  <si>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</si>
  <si>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</si>
  <si>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</si>
  <si>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</si>
  <si>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</si>
  <si>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</si>
  <si>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</si>
  <si>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</si>
  <si>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</si>
  <si>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</si>
  <si>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</si>
  <si>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</si>
  <si>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</si>
  <si>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</si>
  <si>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</si>
  <si>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</si>
  <si>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</si>
  <si>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</si>
  <si>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</si>
  <si>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</si>
  <si>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</si>
  <si>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</si>
  <si>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</si>
  <si>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</si>
  <si>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</si>
  <si>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</si>
  <si>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</si>
  <si>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</si>
  <si>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</si>
  <si>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</si>
  <si>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</si>
  <si>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</si>
  <si>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</si>
  <si>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</si>
  <si>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</si>
  <si>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</si>
  <si>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</si>
  <si>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</si>
  <si>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</si>
  <si>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</si>
  <si>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</si>
  <si>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</si>
  <si>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</si>
  <si>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</si>
  <si>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</si>
  <si>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</si>
  <si>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</si>
  <si>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</si>
  <si>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</si>
  <si>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</si>
  <si>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</si>
  <si>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</si>
  <si>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</si>
  <si>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</si>
  <si>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</si>
  <si>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</si>
  <si>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</si>
  <si>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</si>
  <si>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</si>
  <si>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</si>
  <si>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</si>
  <si>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</si>
  <si>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</si>
  <si>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</si>
  <si>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</si>
  <si>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</si>
  <si>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</si>
  <si>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</si>
  <si>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</si>
  <si>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</si>
  <si>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</si>
  <si>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</si>
  <si>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</si>
  <si>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</si>
  <si>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</si>
  <si>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</si>
  <si>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</si>
  <si>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</si>
  <si>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</si>
  <si>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</si>
  <si>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</si>
  <si>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</si>
  <si>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</si>
  <si>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</si>
  <si>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</si>
  <si>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</si>
  <si>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</si>
  <si>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</si>
  <si>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</si>
  <si>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</si>
  <si>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</si>
  <si>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</si>
  <si>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</si>
  <si>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</si>
  <si>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</si>
  <si>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</si>
  <si>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</si>
  <si>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</si>
  <si>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</si>
  <si>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</si>
  <si>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</si>
  <si>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</si>
  <si>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</si>
  <si>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</si>
  <si>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</si>
  <si>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</si>
  <si>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</si>
  <si>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</si>
  <si>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</si>
  <si>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</si>
  <si>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</si>
  <si>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</si>
  <si>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</si>
  <si>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</si>
  <si>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</si>
  <si>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</si>
  <si>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</si>
  <si>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</si>
  <si>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</si>
  <si>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</si>
  <si>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</si>
  <si>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</si>
  <si>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</si>
  <si>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</si>
  <si>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</si>
  <si>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</si>
  <si>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</si>
  <si>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</si>
  <si>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</si>
  <si>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</si>
  <si>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</si>
  <si>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21-152</t>
  </si>
  <si>
    <t>Female</t>
  </si>
  <si>
    <t>Date: 7-11-2021</t>
  </si>
  <si>
    <t>Carlos</t>
  </si>
  <si>
    <t>PV LW (~5m), B/C 4/9, alert&amp;active, palate + mucosa ok, ausc: ok to mild rhonchus both lungs, bit attenuated sounds, dry blood on snout, superficial wound on RHF, bit of blood on tube after feeding. 13,7 kg, temp 37,6. lactate 1,6mmol/l. Seal in quite good condition, not on tetra.</t>
  </si>
  <si>
    <t>Carla Morrison/</t>
  </si>
  <si>
    <t>Date:12-11-2021</t>
  </si>
  <si>
    <t>claire</t>
  </si>
  <si>
    <t>check up</t>
  </si>
  <si>
    <t>Date: 21-11-2021</t>
  </si>
  <si>
    <t>check up 10 days of tetra</t>
  </si>
  <si>
    <t>Date: 25-11-2021</t>
  </si>
  <si>
    <t>Stella</t>
  </si>
  <si>
    <t>check up 14 days tetra</t>
  </si>
  <si>
    <t>Date: 7-1-2022</t>
  </si>
  <si>
    <t>Blood values project + serum virology Hannover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</si>
</sst>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</cellXfs>
  <cellStyles count="1">
    <cellStyle name="Standaard" xfId="0" builtinId="0"/>
  </cellStyles>
  <dxfs count="158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49" zoomScale="85" zoomScaleNormal="85" workbookViewId="0">
      <selection activeCell="N62" sqref="N6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  <c r="P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  <c r="P3" s="1"/>
    </row>
    <row r="4" spans="1:17" ht="18.75" x14ac:dyDescent="0.3">
      <c r="A4" s="36" t="s">
        <v>79</v>
      </c>
      <c r="B4" s="50"/>
      <c r="C4" s="50">
        <v>44507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  <c r="P4" s="1"/>
    </row>
    <row r="5" spans="1:17" ht="18.75" x14ac:dyDescent="0.3">
      <c r="A5" s="36" t="s">
        <v>80</v>
      </c>
      <c r="B5" s="50"/>
      <c r="C5" s="50" t="s">
        <v>138</v>
      </c>
      <c r="D5" s="50"/>
      <c r="E5" s="37"/>
      <c r="F5" s="1"/>
      <c r="G5" s="1"/>
      <c r="I5" s="47"/>
      <c r="J5" s="47"/>
      <c r="K5" s="1"/>
      <c r="L5" s="1"/>
      <c r="M5" s="1"/>
      <c r="N5" s="1"/>
      <c r="P5" s="1"/>
    </row>
    <row r="6" spans="1:17" ht="19.5" thickBot="1" x14ac:dyDescent="0.35">
      <c r="A6" s="38" t="s">
        <v>83</v>
      </c>
      <c r="B6" s="39"/>
      <c r="C6" s="39" t="s">
        <v>134</v>
      </c>
      <c r="D6" s="39"/>
      <c r="E6" s="40"/>
      <c r="F6" s="1"/>
      <c r="G6" s="1"/>
      <c r="K6" s="1"/>
      <c r="L6" s="1"/>
      <c r="M6" s="1"/>
      <c r="N6" s="1"/>
      <c r="P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  <c r="P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135</v>
      </c>
      <c r="G10" s="1"/>
      <c r="H10" s="1" t="s">
        <v>139</v>
      </c>
      <c r="I10" s="1"/>
      <c r="J10" s="1" t="s">
        <v>142</v>
      </c>
      <c r="K10" s="1"/>
      <c r="L10" s="1" t="s">
        <v>144</v>
      </c>
      <c r="M10" s="1"/>
      <c r="N10" s="1" t="s">
        <v>147</v>
      </c>
      <c r="P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12.98</v>
      </c>
      <c r="G11" s="1"/>
      <c r="H11" s="21">
        <v>15.23</v>
      </c>
      <c r="I11" s="1"/>
      <c r="J11" s="21">
        <v>17.739999999999998</v>
      </c>
      <c r="K11" s="1"/>
      <c r="L11" s="21">
        <v>16.37</v>
      </c>
      <c r="M11" s="1"/>
      <c r="N11" s="21">
        <v>13.13</v>
      </c>
      <c r="P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7.62</v>
      </c>
      <c r="G12" s="1"/>
      <c r="H12" s="10">
        <v>5.03</v>
      </c>
      <c r="I12" s="1"/>
      <c r="J12" s="10">
        <v>11.66</v>
      </c>
      <c r="K12" s="1"/>
      <c r="L12" s="10">
        <v>17.16</v>
      </c>
      <c r="M12" s="1"/>
      <c r="N12" s="10">
        <v>27.72</v>
      </c>
      <c r="P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18.14</v>
      </c>
      <c r="G13" s="1"/>
      <c r="H13" s="7">
        <v>21.37</v>
      </c>
      <c r="I13" s="1"/>
      <c r="J13" s="10">
        <v>8.06</v>
      </c>
      <c r="K13" s="1"/>
      <c r="L13" s="7">
        <v>10.1</v>
      </c>
      <c r="M13" s="1"/>
      <c r="N13" s="10">
        <v>19.48</v>
      </c>
      <c r="P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70.83</v>
      </c>
      <c r="G14" s="1"/>
      <c r="H14" s="10">
        <v>68.989999999999995</v>
      </c>
      <c r="I14" s="1"/>
      <c r="J14" s="10">
        <v>72.44</v>
      </c>
      <c r="K14" s="1"/>
      <c r="L14" s="10">
        <v>61.95</v>
      </c>
      <c r="M14" s="1"/>
      <c r="N14" s="10">
        <v>45.46</v>
      </c>
      <c r="P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3.23</v>
      </c>
      <c r="G15" s="1"/>
      <c r="H15" s="10">
        <v>4.17</v>
      </c>
      <c r="I15" s="1"/>
      <c r="J15" s="10">
        <v>6.76</v>
      </c>
      <c r="K15" s="1"/>
      <c r="L15" s="10">
        <v>9.4600000000000009</v>
      </c>
      <c r="M15" s="1"/>
      <c r="N15" s="10">
        <v>6.16</v>
      </c>
      <c r="P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0.18</v>
      </c>
      <c r="G16" s="1"/>
      <c r="H16" s="7">
        <v>0.44</v>
      </c>
      <c r="I16" s="1"/>
      <c r="J16" s="7">
        <v>1.08</v>
      </c>
      <c r="K16" s="1"/>
      <c r="L16" s="7">
        <v>1.33</v>
      </c>
      <c r="M16" s="1"/>
      <c r="N16" s="7">
        <v>1.18</v>
      </c>
      <c r="P16" s="7"/>
    </row>
    <row r="17" spans="1:16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0.98899999999999999</v>
      </c>
      <c r="G17" s="1"/>
      <c r="H17" s="10">
        <v>0.76600000000000001</v>
      </c>
      <c r="I17" s="1"/>
      <c r="J17" s="10">
        <v>2.0680000000000001</v>
      </c>
      <c r="K17" s="1"/>
      <c r="L17" s="10">
        <v>2.8090000000000002</v>
      </c>
      <c r="M17" s="1"/>
      <c r="N17" s="10">
        <v>3.6389999999999998</v>
      </c>
      <c r="P17" s="10"/>
    </row>
    <row r="18" spans="1:16" ht="18.75" x14ac:dyDescent="0.3">
      <c r="A18" s="7" t="s">
        <v>115</v>
      </c>
      <c r="B18" s="8" t="s">
        <v>15</v>
      </c>
      <c r="C18" s="9"/>
      <c r="D18" s="55"/>
      <c r="E18" s="1"/>
      <c r="F18" s="10">
        <v>2.3540000000000001</v>
      </c>
      <c r="G18" s="1"/>
      <c r="H18" s="10">
        <v>3.254</v>
      </c>
      <c r="I18" s="1"/>
      <c r="J18" s="10">
        <v>1.429</v>
      </c>
      <c r="K18" s="1"/>
      <c r="L18" s="10">
        <v>1.653</v>
      </c>
      <c r="M18" s="1"/>
      <c r="N18" s="10">
        <v>2.5569999999999999</v>
      </c>
      <c r="P18" s="10"/>
    </row>
    <row r="19" spans="1:16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9.1950000000000003</v>
      </c>
      <c r="G19" s="1"/>
      <c r="H19" s="10">
        <v>10.507999999999999</v>
      </c>
      <c r="I19" s="1"/>
      <c r="J19" s="10">
        <v>12.853</v>
      </c>
      <c r="K19" s="1"/>
      <c r="L19" s="10">
        <v>10.143000000000001</v>
      </c>
      <c r="M19" s="1"/>
      <c r="N19" s="10">
        <v>5.9720000000000004</v>
      </c>
      <c r="P19" s="10"/>
    </row>
    <row r="20" spans="1:16" ht="18.75" x14ac:dyDescent="0.3">
      <c r="A20" s="7" t="s">
        <v>116</v>
      </c>
      <c r="B20" s="8" t="s">
        <v>15</v>
      </c>
      <c r="C20" s="9"/>
      <c r="D20" s="53"/>
      <c r="E20" s="1"/>
      <c r="F20" s="10">
        <v>0.41899999999999998</v>
      </c>
      <c r="G20" s="1"/>
      <c r="H20" s="10">
        <v>0.63500000000000001</v>
      </c>
      <c r="I20" s="1"/>
      <c r="J20" s="10">
        <v>1.1990000000000001</v>
      </c>
      <c r="K20" s="1"/>
      <c r="L20" s="10">
        <v>1.548</v>
      </c>
      <c r="M20" s="1"/>
      <c r="N20" s="10">
        <v>0.80800000000000005</v>
      </c>
      <c r="P20" s="10"/>
    </row>
    <row r="21" spans="1:16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2.3E-2</v>
      </c>
      <c r="G21" s="1"/>
      <c r="H21" s="11">
        <v>6.7000000000000004E-2</v>
      </c>
      <c r="I21" s="1"/>
      <c r="J21" s="11">
        <v>0.191</v>
      </c>
      <c r="K21" s="1"/>
      <c r="L21" s="11">
        <v>0.217</v>
      </c>
      <c r="M21" s="1"/>
      <c r="N21" s="11">
        <v>0.154</v>
      </c>
      <c r="P21" s="11"/>
    </row>
    <row r="22" spans="1:16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  <c r="P22" s="1"/>
    </row>
    <row r="23" spans="1:16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4.53</v>
      </c>
      <c r="G23" s="1"/>
      <c r="H23" s="4">
        <v>5.23</v>
      </c>
      <c r="I23" s="1"/>
      <c r="J23" s="4">
        <v>4.3600000000000003</v>
      </c>
      <c r="K23" s="1"/>
      <c r="L23" s="4">
        <v>4.54</v>
      </c>
      <c r="M23" s="1"/>
      <c r="N23" s="4">
        <v>4.6900000000000004</v>
      </c>
      <c r="P23" s="4"/>
    </row>
    <row r="24" spans="1:16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11.7</v>
      </c>
      <c r="G24" s="1"/>
      <c r="H24" s="10">
        <v>12.4</v>
      </c>
      <c r="I24" s="1"/>
      <c r="J24" s="10">
        <v>10.7</v>
      </c>
      <c r="K24" s="1"/>
      <c r="L24" s="10">
        <v>11</v>
      </c>
      <c r="M24" s="1"/>
      <c r="N24" s="10">
        <v>11.5</v>
      </c>
      <c r="P24" s="10"/>
    </row>
    <row r="25" spans="1:16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0.45300000000000001</v>
      </c>
      <c r="G25" s="1"/>
      <c r="H25" s="7">
        <v>0.56899999999999995</v>
      </c>
      <c r="I25" s="1"/>
      <c r="J25" s="7">
        <v>0.438</v>
      </c>
      <c r="K25" s="1"/>
      <c r="L25" s="7">
        <v>0.46100000000000002</v>
      </c>
      <c r="M25" s="1"/>
      <c r="N25" s="7">
        <v>0.501</v>
      </c>
      <c r="P25" s="7"/>
    </row>
    <row r="26" spans="1:16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100.1</v>
      </c>
      <c r="G26" s="1"/>
      <c r="H26" s="10">
        <v>108.8</v>
      </c>
      <c r="I26" s="1"/>
      <c r="J26" s="10">
        <v>100.6</v>
      </c>
      <c r="K26" s="1"/>
      <c r="L26" s="10">
        <v>101.6</v>
      </c>
      <c r="M26" s="1"/>
      <c r="N26" s="10">
        <v>107</v>
      </c>
      <c r="P26" s="10"/>
    </row>
    <row r="27" spans="1:16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25.8</v>
      </c>
      <c r="G27" s="1"/>
      <c r="H27" s="7">
        <v>23.7</v>
      </c>
      <c r="I27" s="1"/>
      <c r="J27" s="7">
        <v>24.6</v>
      </c>
      <c r="K27" s="1"/>
      <c r="L27" s="7">
        <v>24.3</v>
      </c>
      <c r="M27" s="1"/>
      <c r="N27" s="7">
        <v>24.6</v>
      </c>
      <c r="P27" s="7"/>
    </row>
    <row r="28" spans="1:16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25.8</v>
      </c>
      <c r="G28" s="1"/>
      <c r="H28" s="10">
        <v>21.8</v>
      </c>
      <c r="I28" s="1"/>
      <c r="J28" s="10">
        <v>24.5</v>
      </c>
      <c r="K28" s="1"/>
      <c r="L28" s="10">
        <v>24</v>
      </c>
      <c r="M28" s="1"/>
      <c r="N28" s="10">
        <v>23</v>
      </c>
      <c r="P28" s="10"/>
    </row>
    <row r="29" spans="1:16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15.5</v>
      </c>
      <c r="G29" s="1"/>
      <c r="H29" s="10">
        <v>13.6</v>
      </c>
      <c r="I29" s="1"/>
      <c r="J29" s="10">
        <v>15.4</v>
      </c>
      <c r="K29" s="1"/>
      <c r="L29" s="10">
        <v>15.3</v>
      </c>
      <c r="M29" s="1"/>
      <c r="N29" s="10">
        <v>19.600000000000001</v>
      </c>
      <c r="P29" s="10"/>
    </row>
    <row r="30" spans="1:16" ht="18.75" x14ac:dyDescent="0.3">
      <c r="A30" s="7" t="s">
        <v>119</v>
      </c>
      <c r="B30" s="70" t="s">
        <v>120</v>
      </c>
      <c r="C30" s="68"/>
      <c r="D30" s="66"/>
      <c r="E30" s="1"/>
      <c r="F30" s="16">
        <v>44.2</v>
      </c>
      <c r="G30" s="1"/>
      <c r="H30" s="10">
        <v>43.4</v>
      </c>
      <c r="I30" s="1"/>
      <c r="J30" s="10">
        <v>45.1</v>
      </c>
      <c r="K30" s="1"/>
      <c r="L30" s="10">
        <v>46.8</v>
      </c>
      <c r="M30" s="1"/>
      <c r="N30" s="10">
        <v>55.3</v>
      </c>
      <c r="P30" s="10"/>
    </row>
    <row r="31" spans="1:16" ht="18.75" x14ac:dyDescent="0.3">
      <c r="A31" s="14" t="s">
        <v>121</v>
      </c>
      <c r="B31" s="8" t="s">
        <v>16</v>
      </c>
      <c r="C31" s="68"/>
      <c r="D31" s="66"/>
      <c r="E31" s="1"/>
      <c r="F31" s="10">
        <v>0.9</v>
      </c>
      <c r="G31" s="1"/>
      <c r="H31" s="10">
        <v>0.55000000000000004</v>
      </c>
      <c r="I31" s="1"/>
      <c r="J31" s="10">
        <v>0.74</v>
      </c>
      <c r="K31" s="1"/>
      <c r="L31" s="10">
        <v>0.77</v>
      </c>
      <c r="M31" s="1"/>
      <c r="N31" s="10">
        <v>4.8499999999999996</v>
      </c>
      <c r="P31" s="10"/>
    </row>
    <row r="32" spans="1:16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0.11</v>
      </c>
      <c r="G32" s="1"/>
      <c r="H32" s="11">
        <v>0.08</v>
      </c>
      <c r="I32" s="1"/>
      <c r="J32" s="11">
        <v>0.13</v>
      </c>
      <c r="K32" s="1"/>
      <c r="L32" s="11">
        <v>0.12</v>
      </c>
      <c r="M32" s="1"/>
      <c r="N32" s="11">
        <v>0.63</v>
      </c>
      <c r="P32" s="11"/>
    </row>
    <row r="33" spans="1:16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  <c r="P33" s="14"/>
    </row>
    <row r="34" spans="1:16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508</v>
      </c>
      <c r="G34" s="1"/>
      <c r="H34" s="21">
        <v>456</v>
      </c>
      <c r="I34" s="1"/>
      <c r="J34" s="21">
        <v>806</v>
      </c>
      <c r="K34" s="1"/>
      <c r="L34" s="21">
        <v>852</v>
      </c>
      <c r="M34" s="1"/>
      <c r="N34" s="21">
        <v>306</v>
      </c>
      <c r="P34" s="21"/>
    </row>
    <row r="35" spans="1:16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7.6</v>
      </c>
      <c r="G35" s="1"/>
      <c r="H35" s="73">
        <v>7.7</v>
      </c>
      <c r="I35" s="1"/>
      <c r="J35" s="73">
        <v>6.8</v>
      </c>
      <c r="K35" s="1"/>
      <c r="L35" s="73">
        <v>7.2</v>
      </c>
      <c r="M35" s="1"/>
      <c r="N35" s="73">
        <v>10.6</v>
      </c>
      <c r="P35" s="73"/>
    </row>
    <row r="36" spans="1:16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  <c r="P36" s="61"/>
    </row>
    <row r="37" spans="1:16" ht="18.75" x14ac:dyDescent="0.3">
      <c r="A37" s="4" t="s">
        <v>123</v>
      </c>
      <c r="B37" s="70" t="s">
        <v>120</v>
      </c>
      <c r="C37" s="6"/>
      <c r="D37" s="65"/>
      <c r="E37" s="1"/>
      <c r="F37" s="21">
        <v>8.6</v>
      </c>
      <c r="G37" s="1"/>
      <c r="H37" s="21">
        <v>9.6999999999999993</v>
      </c>
      <c r="I37" s="1"/>
      <c r="J37" s="21">
        <v>7.9</v>
      </c>
      <c r="K37" s="1"/>
      <c r="L37" s="21">
        <v>9</v>
      </c>
      <c r="M37" s="1"/>
      <c r="N37" s="21">
        <v>9.3000000000000007</v>
      </c>
      <c r="P37" s="21"/>
    </row>
    <row r="38" spans="1:16" ht="18.75" x14ac:dyDescent="0.3">
      <c r="A38" s="7" t="s">
        <v>124</v>
      </c>
      <c r="B38" s="8" t="s">
        <v>16</v>
      </c>
      <c r="C38" s="9"/>
      <c r="D38" s="66"/>
      <c r="E38" s="1"/>
      <c r="F38" s="10">
        <v>0.38</v>
      </c>
      <c r="G38" s="1"/>
      <c r="H38" s="10">
        <v>0.35</v>
      </c>
      <c r="I38" s="1"/>
      <c r="J38" s="10">
        <v>0.54</v>
      </c>
      <c r="K38" s="1"/>
      <c r="L38" s="10">
        <v>0.61</v>
      </c>
      <c r="M38" s="1"/>
      <c r="N38" s="10">
        <v>0.32</v>
      </c>
      <c r="P38" s="10"/>
    </row>
    <row r="39" spans="1:16" ht="18.75" x14ac:dyDescent="0.3">
      <c r="A39" s="7" t="s">
        <v>125</v>
      </c>
      <c r="B39" s="8" t="s">
        <v>16</v>
      </c>
      <c r="C39" s="9"/>
      <c r="D39" s="66"/>
      <c r="E39" s="1"/>
      <c r="F39" s="10">
        <v>11.3</v>
      </c>
      <c r="G39" s="1"/>
      <c r="H39" s="10">
        <v>13.87</v>
      </c>
      <c r="I39" s="1"/>
      <c r="J39" s="16">
        <v>8.0399999999999991</v>
      </c>
      <c r="K39" s="1"/>
      <c r="L39" s="10">
        <v>9.56</v>
      </c>
      <c r="M39" s="1"/>
      <c r="N39" s="10">
        <v>32.369999999999997</v>
      </c>
      <c r="P39" s="10"/>
    </row>
    <row r="40" spans="1:16" ht="18.75" x14ac:dyDescent="0.3">
      <c r="A40" s="7" t="s">
        <v>126</v>
      </c>
      <c r="B40" s="8" t="s">
        <v>15</v>
      </c>
      <c r="C40" s="9"/>
      <c r="D40" s="66"/>
      <c r="E40" s="1"/>
      <c r="F40" s="10">
        <v>57</v>
      </c>
      <c r="G40" s="1"/>
      <c r="H40" s="10">
        <v>63</v>
      </c>
      <c r="I40" s="1"/>
      <c r="J40" s="10">
        <v>64</v>
      </c>
      <c r="K40" s="1"/>
      <c r="L40" s="10">
        <v>81</v>
      </c>
      <c r="M40" s="1"/>
      <c r="N40" s="10">
        <v>99</v>
      </c>
      <c r="P40" s="10"/>
    </row>
    <row r="41" spans="1:16" ht="18.75" x14ac:dyDescent="0.3">
      <c r="A41" s="7" t="s">
        <v>127</v>
      </c>
      <c r="B41" s="8" t="s">
        <v>16</v>
      </c>
      <c r="C41" s="9"/>
      <c r="D41" s="66"/>
      <c r="E41" s="1"/>
      <c r="F41" s="10">
        <v>0</v>
      </c>
      <c r="G41" s="1"/>
      <c r="H41" s="10">
        <v>0</v>
      </c>
      <c r="I41" s="1"/>
      <c r="J41" s="10">
        <v>0.72</v>
      </c>
      <c r="K41" s="1"/>
      <c r="L41" s="10">
        <v>0.12</v>
      </c>
      <c r="M41" s="1"/>
      <c r="N41" s="10">
        <v>0.26</v>
      </c>
      <c r="P41" s="10"/>
    </row>
    <row r="42" spans="1:16" ht="18.75" x14ac:dyDescent="0.3">
      <c r="A42" s="7" t="s">
        <v>128</v>
      </c>
      <c r="B42" s="8" t="s">
        <v>15</v>
      </c>
      <c r="C42" s="9"/>
      <c r="D42" s="66"/>
      <c r="E42" s="1"/>
      <c r="F42" s="10">
        <v>0</v>
      </c>
      <c r="G42" s="1"/>
      <c r="H42" s="10">
        <v>0</v>
      </c>
      <c r="I42" s="1"/>
      <c r="J42" s="10">
        <v>0.127</v>
      </c>
      <c r="K42" s="1"/>
      <c r="L42" s="10">
        <v>1.9E-2</v>
      </c>
      <c r="M42" s="1"/>
      <c r="N42" s="10">
        <v>3.4000000000000002E-2</v>
      </c>
      <c r="P42" s="10"/>
    </row>
    <row r="43" spans="1:16" ht="18.75" x14ac:dyDescent="0.3">
      <c r="A43" s="7" t="s">
        <v>129</v>
      </c>
      <c r="B43" s="8" t="s">
        <v>16</v>
      </c>
      <c r="C43" s="9"/>
      <c r="D43" s="66"/>
      <c r="E43" s="1"/>
      <c r="F43" s="10">
        <v>0.56000000000000005</v>
      </c>
      <c r="G43" s="1"/>
      <c r="H43" s="10">
        <v>1.1399999999999999</v>
      </c>
      <c r="I43" s="1"/>
      <c r="J43" s="10">
        <v>0.7</v>
      </c>
      <c r="K43" s="1"/>
      <c r="L43" s="10">
        <v>0.64</v>
      </c>
      <c r="M43" s="1"/>
      <c r="N43" s="10">
        <v>0.44</v>
      </c>
      <c r="P43" s="10"/>
    </row>
    <row r="44" spans="1:16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7.1999999999999995E-2</v>
      </c>
      <c r="G44" s="1"/>
      <c r="H44" s="11">
        <v>0.17299999999999999</v>
      </c>
      <c r="I44" s="1"/>
      <c r="J44" s="11">
        <v>0.124</v>
      </c>
      <c r="K44" s="1"/>
      <c r="L44" s="11">
        <v>0.104</v>
      </c>
      <c r="M44" s="1"/>
      <c r="N44" s="11">
        <v>5.7000000000000002E-2</v>
      </c>
      <c r="P44" s="11"/>
    </row>
    <row r="45" spans="1:16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</row>
    <row r="46" spans="1:16" ht="19.5" thickBot="1" x14ac:dyDescent="0.35">
      <c r="C46" s="23" t="s">
        <v>2</v>
      </c>
      <c r="D46" s="23"/>
      <c r="F46" s="24" t="s">
        <v>136</v>
      </c>
      <c r="H46" s="24" t="s">
        <v>140</v>
      </c>
      <c r="J46" s="24" t="s">
        <v>140</v>
      </c>
      <c r="L46" s="24" t="s">
        <v>145</v>
      </c>
      <c r="N46" s="24" t="s">
        <v>145</v>
      </c>
      <c r="P46" s="24"/>
    </row>
    <row r="48" spans="1:16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  <c r="P48" s="1"/>
    </row>
    <row r="49" spans="1:16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  <c r="P49" s="1"/>
    </row>
    <row r="50" spans="1:16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>
        <v>39</v>
      </c>
      <c r="P50" s="4"/>
    </row>
    <row r="51" spans="1:16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>
        <v>83</v>
      </c>
      <c r="P51" s="10"/>
    </row>
    <row r="52" spans="1:16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>
        <v>7.3</v>
      </c>
      <c r="P52" s="7"/>
    </row>
    <row r="53" spans="1:16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>
        <v>132</v>
      </c>
      <c r="P53" s="10"/>
    </row>
    <row r="54" spans="1:16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  <c r="P54" s="16"/>
    </row>
    <row r="55" spans="1:16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>
        <v>211</v>
      </c>
      <c r="P55" s="10"/>
    </row>
    <row r="56" spans="1:16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>
        <v>11.3</v>
      </c>
      <c r="P56" s="10"/>
    </row>
    <row r="57" spans="1:16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>
        <v>49</v>
      </c>
      <c r="P57" s="10"/>
    </row>
    <row r="58" spans="1:16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>
        <v>44</v>
      </c>
      <c r="P58" s="10"/>
    </row>
    <row r="59" spans="1:16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>
        <v>11.3</v>
      </c>
      <c r="P59" s="10"/>
    </row>
    <row r="60" spans="1:16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>
        <v>0.9</v>
      </c>
      <c r="P60" s="10"/>
    </row>
    <row r="61" spans="1:16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>
        <v>231</v>
      </c>
      <c r="P61" s="11"/>
    </row>
    <row r="62" spans="1:16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</row>
    <row r="63" spans="1:16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  <c r="P63" s="4"/>
    </row>
    <row r="64" spans="1:16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  <c r="P64" s="10"/>
    </row>
    <row r="65" spans="1:16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  <c r="P65" s="7"/>
    </row>
    <row r="66" spans="1:16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  <c r="P66" s="10"/>
    </row>
    <row r="67" spans="1:16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  <c r="P67" s="7"/>
    </row>
    <row r="68" spans="1:16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  <c r="P68" s="10"/>
    </row>
    <row r="69" spans="1:16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  <c r="P69" s="7"/>
    </row>
    <row r="70" spans="1:16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  <c r="P70" s="10"/>
    </row>
    <row r="71" spans="1:16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  <c r="P71" s="11"/>
    </row>
    <row r="72" spans="1:16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  <c r="P72" s="61"/>
    </row>
    <row r="73" spans="1:16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  <c r="P73" s="11"/>
    </row>
    <row r="74" spans="1:16" ht="15.75" thickBot="1" x14ac:dyDescent="0.3"/>
    <row r="75" spans="1:16" ht="19.5" thickBot="1" x14ac:dyDescent="0.35">
      <c r="C75" s="23" t="s">
        <v>2</v>
      </c>
      <c r="D75" s="23"/>
      <c r="F75" s="24"/>
      <c r="H75" s="24"/>
      <c r="J75" s="24"/>
      <c r="L75" s="24"/>
      <c r="N75" s="24"/>
      <c r="P75" s="24"/>
    </row>
    <row r="76" spans="1:16" ht="18.75" x14ac:dyDescent="0.3">
      <c r="B76" t="s">
        <v>106</v>
      </c>
      <c r="C76" s="23"/>
      <c r="D76" s="23"/>
      <c r="F76" s="27"/>
      <c r="H76" s="27"/>
      <c r="J76" s="27"/>
      <c r="L76" s="27"/>
      <c r="N76" s="27"/>
      <c r="P76" s="27"/>
    </row>
    <row r="78" spans="1:16" ht="15.75" thickBot="1" x14ac:dyDescent="0.3">
      <c r="A78" s="44" t="s">
        <v>71</v>
      </c>
      <c r="C78" s="29"/>
    </row>
    <row r="79" spans="1:16" x14ac:dyDescent="0.25">
      <c r="A79" t="s">
        <v>84</v>
      </c>
      <c r="B79" s="64">
        <v>44507</v>
      </c>
      <c r="C79" s="74" t="s">
        <v>137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  <c r="P79" s="26"/>
    </row>
    <row r="80" spans="1:16" x14ac:dyDescent="0.25">
      <c r="A80" t="s">
        <v>70</v>
      </c>
      <c r="B80" s="78">
        <v>44542</v>
      </c>
      <c r="C80" s="75" t="s">
        <v>141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  <c r="P80" s="32"/>
    </row>
    <row r="81" spans="1:16" x14ac:dyDescent="0.25">
      <c r="A81" t="s">
        <v>70</v>
      </c>
      <c r="B81" s="78">
        <v>44521</v>
      </c>
      <c r="C81" s="76" t="s">
        <v>143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P81" s="28"/>
    </row>
    <row r="82" spans="1:16" x14ac:dyDescent="0.25">
      <c r="A82" t="s">
        <v>70</v>
      </c>
      <c r="B82" s="78">
        <v>44525</v>
      </c>
      <c r="C82" s="75" t="s">
        <v>146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  <c r="P82" s="32"/>
    </row>
    <row r="83" spans="1:16" ht="15.75" thickBot="1" x14ac:dyDescent="0.3">
      <c r="A83" t="s">
        <v>70</v>
      </c>
      <c r="B83" s="78">
        <v>44568</v>
      </c>
      <c r="C83" s="77" t="s">
        <v>148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  <c r="P83" s="30"/>
    </row>
  </sheetData>
  <conditionalFormatting sqref="F11 H11 J11 L11 N11">
    <cfRule type="cellIs" dxfId="157" priority="189" stopIfTrue="1" operator="lessThan">
      <formula>6</formula>
    </cfRule>
    <cfRule type="cellIs" dxfId="156" priority="190" stopIfTrue="1" operator="greaterThan">
      <formula>14</formula>
    </cfRule>
    <cfRule type="cellIs" dxfId="155" priority="191" stopIfTrue="1" operator="greaterThan">
      <formula>14</formula>
    </cfRule>
    <cfRule type="cellIs" dxfId="154" priority="192" stopIfTrue="1" operator="lessThan">
      <formula>6</formula>
    </cfRule>
    <cfRule type="cellIs" dxfId="153" priority="193" stopIfTrue="1" operator="greaterThan">
      <formula>14</formula>
    </cfRule>
    <cfRule type="cellIs" dxfId="152" priority="114" operator="greaterThan">
      <formula>14</formula>
    </cfRule>
    <cfRule type="cellIs" dxfId="151" priority="115" operator="lessThan">
      <formula>7</formula>
    </cfRule>
  </conditionalFormatting>
  <conditionalFormatting sqref="F25 H25 J25 L25 N25">
    <cfRule type="cellIs" dxfId="150" priority="173" operator="lessThan">
      <formula>0.35</formula>
    </cfRule>
    <cfRule type="cellIs" dxfId="149" priority="174" operator="greaterThan">
      <formula>0.63</formula>
    </cfRule>
  </conditionalFormatting>
  <conditionalFormatting sqref="F26 H26 J26 L26 N26">
    <cfRule type="cellIs" dxfId="148" priority="171" operator="lessThan">
      <formula>88</formula>
    </cfRule>
    <cfRule type="cellIs" dxfId="147" priority="172" operator="greaterThan">
      <formula>121</formula>
    </cfRule>
  </conditionalFormatting>
  <conditionalFormatting sqref="F27 H27 J27 L27 N27">
    <cfRule type="cellIs" dxfId="146" priority="165" operator="lessThan">
      <formula>1.92</formula>
    </cfRule>
    <cfRule type="cellIs" dxfId="145" priority="166" operator="greaterThan">
      <formula>2.84</formula>
    </cfRule>
  </conditionalFormatting>
  <conditionalFormatting sqref="F28 H28 J28 L28 N28">
    <cfRule type="cellIs" dxfId="144" priority="163" operator="lessThan">
      <formula>20.9</formula>
    </cfRule>
    <cfRule type="cellIs" dxfId="143" priority="164" operator="greaterThan">
      <formula>24.6</formula>
    </cfRule>
  </conditionalFormatting>
  <conditionalFormatting sqref="F50 H50 J50 L50 N50">
    <cfRule type="cellIs" dxfId="142" priority="100" operator="lessThan">
      <formula>27</formula>
    </cfRule>
  </conditionalFormatting>
  <conditionalFormatting sqref="F51 H51 J51 L51 N51">
    <cfRule type="cellIs" dxfId="141" priority="101" operator="lessThan">
      <formula>67</formula>
    </cfRule>
    <cfRule type="cellIs" dxfId="140" priority="102" operator="greaterThan">
      <formula>84</formula>
    </cfRule>
  </conditionalFormatting>
  <conditionalFormatting sqref="F53 H53 J53 L53 N53">
    <cfRule type="cellIs" dxfId="139" priority="97" operator="lessThan">
      <formula>20</formula>
    </cfRule>
    <cfRule type="cellIs" dxfId="138" priority="149" operator="lessThan">
      <formula>67</formula>
    </cfRule>
    <cfRule type="cellIs" dxfId="137" priority="150" operator="greaterThan">
      <formula>84</formula>
    </cfRule>
  </conditionalFormatting>
  <conditionalFormatting sqref="F54:F55 H54:H55 J54:J55 L54:L55 N54:N55">
    <cfRule type="cellIs" dxfId="136" priority="147" operator="lessThan">
      <formula>6</formula>
    </cfRule>
    <cfRule type="cellIs" dxfId="135" priority="148" operator="greaterThan">
      <formula>90</formula>
    </cfRule>
  </conditionalFormatting>
  <conditionalFormatting sqref="F63 H63 J63 L63 N63">
    <cfRule type="cellIs" dxfId="134" priority="143" operator="lessThan">
      <formula>285</formula>
    </cfRule>
    <cfRule type="cellIs" dxfId="133" priority="144" operator="greaterThan">
      <formula>1071</formula>
    </cfRule>
  </conditionalFormatting>
  <conditionalFormatting sqref="F64 H64 J64 L64 N64">
    <cfRule type="cellIs" dxfId="132" priority="141" operator="lessThan">
      <formula>4.9</formula>
    </cfRule>
    <cfRule type="cellIs" dxfId="131" priority="142" operator="greaterThan">
      <formula>14.8</formula>
    </cfRule>
  </conditionalFormatting>
  <conditionalFormatting sqref="F65 H65 J65 L65 N65">
    <cfRule type="cellIs" dxfId="130" priority="139" operator="lessThan">
      <formula>5</formula>
    </cfRule>
    <cfRule type="cellIs" dxfId="129" priority="140" operator="greaterThan">
      <formula>90</formula>
    </cfRule>
  </conditionalFormatting>
  <conditionalFormatting sqref="F66 H66 J66 L66 N66">
    <cfRule type="cellIs" dxfId="128" priority="138" operator="greaterThan">
      <formula>6.6</formula>
    </cfRule>
  </conditionalFormatting>
  <conditionalFormatting sqref="F67 H67 J67 L67 N67">
    <cfRule type="cellIs" dxfId="127" priority="136" operator="lessThan">
      <formula>5.4</formula>
    </cfRule>
    <cfRule type="cellIs" dxfId="126" priority="137" operator="greaterThan">
      <formula>8.3</formula>
    </cfRule>
  </conditionalFormatting>
  <conditionalFormatting sqref="F68 H68 J68 L68 N68">
    <cfRule type="cellIs" dxfId="125" priority="134" operator="lessThan">
      <formula>0.2</formula>
    </cfRule>
    <cfRule type="cellIs" dxfId="124" priority="135" operator="greaterThan">
      <formula>1</formula>
    </cfRule>
  </conditionalFormatting>
  <conditionalFormatting sqref="F69">
    <cfRule type="cellIs" dxfId="123" priority="132" operator="lessThan">
      <formula>2.3</formula>
    </cfRule>
    <cfRule type="cellIs" dxfId="122" priority="133" operator="greaterThan">
      <formula>2.7</formula>
    </cfRule>
  </conditionalFormatting>
  <conditionalFormatting sqref="H69">
    <cfRule type="cellIs" dxfId="121" priority="130" operator="lessThan">
      <formula>2.3</formula>
    </cfRule>
    <cfRule type="cellIs" dxfId="120" priority="131" operator="greaterThan">
      <formula>2.7</formula>
    </cfRule>
  </conditionalFormatting>
  <conditionalFormatting sqref="J69">
    <cfRule type="cellIs" dxfId="119" priority="128" operator="lessThan">
      <formula>2.3</formula>
    </cfRule>
    <cfRule type="cellIs" dxfId="118" priority="129" operator="greaterThan">
      <formula>2.7</formula>
    </cfRule>
  </conditionalFormatting>
  <conditionalFormatting sqref="L69">
    <cfRule type="cellIs" dxfId="117" priority="126" operator="lessThan">
      <formula>2.3</formula>
    </cfRule>
    <cfRule type="cellIs" dxfId="116" priority="127" operator="greaterThan">
      <formula>2.7</formula>
    </cfRule>
  </conditionalFormatting>
  <conditionalFormatting sqref="N69">
    <cfRule type="cellIs" dxfId="115" priority="124" operator="lessThan">
      <formula>2.3</formula>
    </cfRule>
    <cfRule type="cellIs" dxfId="114" priority="125" operator="greaterThan">
      <formula>2.7</formula>
    </cfRule>
  </conditionalFormatting>
  <conditionalFormatting sqref="F70 H70 J70 L70 N70">
    <cfRule type="cellIs" dxfId="113" priority="122" operator="lessThan">
      <formula>0.68</formula>
    </cfRule>
    <cfRule type="cellIs" dxfId="112" priority="123" operator="greaterThan">
      <formula>0.87</formula>
    </cfRule>
  </conditionalFormatting>
  <conditionalFormatting sqref="F71 H71 J71 L71 N71">
    <cfRule type="cellIs" dxfId="111" priority="120" operator="lessThan">
      <formula>0.9</formula>
    </cfRule>
    <cfRule type="cellIs" dxfId="110" priority="121" operator="greaterThan">
      <formula>2.2</formula>
    </cfRule>
  </conditionalFormatting>
  <conditionalFormatting sqref="F73 H73 J73 L73 N73">
    <cfRule type="cellIs" dxfId="109" priority="116" operator="lessThan">
      <formula>65</formula>
    </cfRule>
    <cfRule type="cellIs" dxfId="108" priority="117" operator="greaterThan">
      <formula>170</formula>
    </cfRule>
  </conditionalFormatting>
  <conditionalFormatting sqref="F50">
    <cfRule type="cellIs" dxfId="107" priority="105" stopIfTrue="1" operator="between">
      <formula>27</formula>
      <formula>37</formula>
    </cfRule>
    <cfRule type="cellIs" dxfId="106" priority="106" stopIfTrue="1" operator="lessThan">
      <formula>27</formula>
    </cfRule>
    <cfRule type="cellIs" dxfId="105" priority="107" stopIfTrue="1" operator="lessThan">
      <formula>27</formula>
    </cfRule>
    <cfRule type="cellIs" dxfId="104" priority="108" stopIfTrue="1" operator="lessThan">
      <formula>27</formula>
    </cfRule>
    <cfRule type="cellIs" dxfId="103" priority="109" stopIfTrue="1" operator="greaterThan">
      <formula>37</formula>
    </cfRule>
    <cfRule type="cellIs" dxfId="102" priority="111" stopIfTrue="1" operator="greaterThan">
      <formula>"37$F$34"</formula>
    </cfRule>
    <cfRule type="cellIs" dxfId="101" priority="112" stopIfTrue="1" operator="greaterThan">
      <formula>$C$50</formula>
    </cfRule>
    <cfRule type="cellIs" dxfId="100" priority="113" stopIfTrue="1" operator="greaterThan">
      <formula>37</formula>
    </cfRule>
  </conditionalFormatting>
  <conditionalFormatting sqref="F50 H50 J50 L50 N50 R50 T50">
    <cfRule type="cellIs" dxfId="99" priority="104" operator="greaterThan">
      <formula>37</formula>
    </cfRule>
  </conditionalFormatting>
  <conditionalFormatting sqref="N52 L52 J52 H52 F52">
    <cfRule type="cellIs" dxfId="98" priority="98" operator="lessThan">
      <formula>6.9</formula>
    </cfRule>
    <cfRule type="cellIs" dxfId="97" priority="99" operator="greaterThan">
      <formula>9.8</formula>
    </cfRule>
  </conditionalFormatting>
  <conditionalFormatting sqref="F56 H56 J56 L56 N56">
    <cfRule type="cellIs" dxfId="96" priority="95" operator="lessThan">
      <formula>8</formula>
    </cfRule>
    <cfRule type="cellIs" dxfId="95" priority="96" operator="greaterThan">
      <formula>14.8</formula>
    </cfRule>
  </conditionalFormatting>
  <conditionalFormatting sqref="F58 H58 J58 L58 N58">
    <cfRule type="cellIs" dxfId="94" priority="93" operator="lessThan">
      <formula>27</formula>
    </cfRule>
    <cfRule type="cellIs" dxfId="93" priority="94" operator="greaterThan">
      <formula>32</formula>
    </cfRule>
  </conditionalFormatting>
  <conditionalFormatting sqref="F59 H59 J59 L59 N59">
    <cfRule type="cellIs" dxfId="92" priority="91" operator="lessThan">
      <formula>2.6</formula>
    </cfRule>
    <cfRule type="cellIs" dxfId="91" priority="92" operator="greaterThan">
      <formula>6.2</formula>
    </cfRule>
  </conditionalFormatting>
  <conditionalFormatting sqref="F57 H57 J57 L57 N57">
    <cfRule type="cellIs" dxfId="90" priority="89" operator="greaterThan">
      <formula>111</formula>
    </cfRule>
    <cfRule type="cellIs" dxfId="89" priority="90" operator="lessThan">
      <formula>75</formula>
    </cfRule>
  </conditionalFormatting>
  <conditionalFormatting sqref="F17 H17 J17 L17 N17">
    <cfRule type="cellIs" dxfId="88" priority="87" operator="lessThan">
      <formula>1.5</formula>
    </cfRule>
    <cfRule type="cellIs" dxfId="87" priority="88" operator="greaterThan">
      <formula>5.7</formula>
    </cfRule>
  </conditionalFormatting>
  <conditionalFormatting sqref="F19 H19 J19 L19 N19">
    <cfRule type="cellIs" dxfId="86" priority="85" operator="lessThan">
      <formula>2</formula>
    </cfRule>
    <cfRule type="cellIs" dxfId="85" priority="86" operator="greaterThan">
      <formula>8</formula>
    </cfRule>
  </conditionalFormatting>
  <conditionalFormatting sqref="F23 H23 J23 L23 N23">
    <cfRule type="cellIs" dxfId="84" priority="76" operator="lessThan">
      <formula>3.9</formula>
    </cfRule>
    <cfRule type="cellIs" dxfId="83" priority="77" operator="greaterThan">
      <formula>5.7</formula>
    </cfRule>
  </conditionalFormatting>
  <conditionalFormatting sqref="F24 H24 J24 L24 N24">
    <cfRule type="cellIs" dxfId="82" priority="74" operator="lessThan">
      <formula>8.4</formula>
    </cfRule>
    <cfRule type="cellIs" dxfId="81" priority="75" operator="greaterThan">
      <formula>14.9</formula>
    </cfRule>
  </conditionalFormatting>
  <conditionalFormatting sqref="F34 H34 J34 L34 N34">
    <cfRule type="cellIs" dxfId="80" priority="72" operator="lessThan">
      <formula>150</formula>
    </cfRule>
    <cfRule type="cellIs" dxfId="79" priority="73" operator="greaterThan">
      <formula>800</formula>
    </cfRule>
  </conditionalFormatting>
  <conditionalFormatting sqref="F12 H12 J12 L12 N12">
    <cfRule type="cellIs" dxfId="78" priority="180" operator="lessThan">
      <formula>16</formula>
    </cfRule>
    <cfRule type="cellIs" dxfId="77" priority="183" operator="greaterThan">
      <formula>50</formula>
    </cfRule>
  </conditionalFormatting>
  <conditionalFormatting sqref="F14 H14 J14 L14 N14">
    <cfRule type="cellIs" dxfId="76" priority="178" operator="lessThan">
      <formula>33</formula>
    </cfRule>
    <cfRule type="cellIs" dxfId="75" priority="179" operator="greaterThan">
      <formula>68</formula>
    </cfRule>
  </conditionalFormatting>
  <conditionalFormatting sqref="F29 H29 J29 L29 N29">
    <cfRule type="cellIs" dxfId="74" priority="161" operator="lessThan">
      <formula>10</formula>
    </cfRule>
    <cfRule type="cellIs" dxfId="73" priority="162" operator="greaterThan">
      <formula>20</formula>
    </cfRule>
  </conditionalFormatting>
  <conditionalFormatting sqref="F35 H35 J35 L35 N35">
    <cfRule type="cellIs" dxfId="72" priority="159" operator="lessThan">
      <formula>8</formula>
    </cfRule>
    <cfRule type="cellIs" dxfId="71" priority="160" operator="greaterThan">
      <formula>11</formula>
    </cfRule>
  </conditionalFormatting>
  <conditionalFormatting sqref="P11">
    <cfRule type="cellIs" dxfId="65" priority="26" operator="greaterThan">
      <formula>14</formula>
    </cfRule>
    <cfRule type="cellIs" dxfId="64" priority="27" operator="lessThan">
      <formula>7</formula>
    </cfRule>
    <cfRule type="cellIs" dxfId="70" priority="67" stopIfTrue="1" operator="lessThan">
      <formula>6</formula>
    </cfRule>
    <cfRule type="cellIs" dxfId="69" priority="68" stopIfTrue="1" operator="greaterThan">
      <formula>14</formula>
    </cfRule>
    <cfRule type="cellIs" dxfId="68" priority="69" stopIfTrue="1" operator="greaterThan">
      <formula>14</formula>
    </cfRule>
    <cfRule type="cellIs" dxfId="67" priority="70" stopIfTrue="1" operator="lessThan">
      <formula>6</formula>
    </cfRule>
    <cfRule type="cellIs" dxfId="66" priority="71" stopIfTrue="1" operator="greaterThan">
      <formula>14</formula>
    </cfRule>
  </conditionalFormatting>
  <conditionalFormatting sqref="P25">
    <cfRule type="cellIs" dxfId="63" priority="61" operator="lessThan">
      <formula>0.35</formula>
    </cfRule>
    <cfRule type="cellIs" dxfId="62" priority="62" operator="greaterThan">
      <formula>0.63</formula>
    </cfRule>
  </conditionalFormatting>
  <conditionalFormatting sqref="P26">
    <cfRule type="cellIs" dxfId="61" priority="59" operator="lessThan">
      <formula>88</formula>
    </cfRule>
    <cfRule type="cellIs" dxfId="60" priority="60" operator="greaterThan">
      <formula>121</formula>
    </cfRule>
  </conditionalFormatting>
  <conditionalFormatting sqref="P27">
    <cfRule type="cellIs" dxfId="59" priority="57" operator="lessThan">
      <formula>1.92</formula>
    </cfRule>
    <cfRule type="cellIs" dxfId="58" priority="58" operator="greaterThan">
      <formula>2.84</formula>
    </cfRule>
  </conditionalFormatting>
  <conditionalFormatting sqref="P28">
    <cfRule type="cellIs" dxfId="57" priority="55" operator="lessThan">
      <formula>20.9</formula>
    </cfRule>
    <cfRule type="cellIs" dxfId="56" priority="56" operator="greaterThan">
      <formula>24.6</formula>
    </cfRule>
  </conditionalFormatting>
  <conditionalFormatting sqref="P50">
    <cfRule type="cellIs" dxfId="55" priority="22" operator="lessThan">
      <formula>27</formula>
    </cfRule>
  </conditionalFormatting>
  <conditionalFormatting sqref="P51">
    <cfRule type="cellIs" dxfId="54" priority="23" operator="lessThan">
      <formula>67</formula>
    </cfRule>
    <cfRule type="cellIs" dxfId="53" priority="24" operator="greaterThan">
      <formula>84</formula>
    </cfRule>
  </conditionalFormatting>
  <conditionalFormatting sqref="P53">
    <cfRule type="cellIs" dxfId="52" priority="19" operator="lessThan">
      <formula>20</formula>
    </cfRule>
    <cfRule type="cellIs" dxfId="51" priority="49" operator="lessThan">
      <formula>67</formula>
    </cfRule>
    <cfRule type="cellIs" dxfId="50" priority="50" operator="greaterThan">
      <formula>84</formula>
    </cfRule>
  </conditionalFormatting>
  <conditionalFormatting sqref="P54:P55">
    <cfRule type="cellIs" dxfId="49" priority="47" operator="lessThan">
      <formula>6</formula>
    </cfRule>
    <cfRule type="cellIs" dxfId="48" priority="48" operator="greaterThan">
      <formula>90</formula>
    </cfRule>
  </conditionalFormatting>
  <conditionalFormatting sqref="P63">
    <cfRule type="cellIs" dxfId="47" priority="45" operator="lessThan">
      <formula>285</formula>
    </cfRule>
    <cfRule type="cellIs" dxfId="46" priority="46" operator="greaterThan">
      <formula>1071</formula>
    </cfRule>
  </conditionalFormatting>
  <conditionalFormatting sqref="P64">
    <cfRule type="cellIs" dxfId="45" priority="43" operator="lessThan">
      <formula>4.9</formula>
    </cfRule>
    <cfRule type="cellIs" dxfId="44" priority="44" operator="greaterThan">
      <formula>14.8</formula>
    </cfRule>
  </conditionalFormatting>
  <conditionalFormatting sqref="P65">
    <cfRule type="cellIs" dxfId="43" priority="41" operator="lessThan">
      <formula>5</formula>
    </cfRule>
    <cfRule type="cellIs" dxfId="42" priority="42" operator="greaterThan">
      <formula>90</formula>
    </cfRule>
  </conditionalFormatting>
  <conditionalFormatting sqref="P66">
    <cfRule type="cellIs" dxfId="41" priority="40" operator="greaterThan">
      <formula>6.6</formula>
    </cfRule>
  </conditionalFormatting>
  <conditionalFormatting sqref="P67">
    <cfRule type="cellIs" dxfId="40" priority="38" operator="lessThan">
      <formula>5.4</formula>
    </cfRule>
    <cfRule type="cellIs" dxfId="39" priority="39" operator="greaterThan">
      <formula>8.3</formula>
    </cfRule>
  </conditionalFormatting>
  <conditionalFormatting sqref="P68">
    <cfRule type="cellIs" dxfId="38" priority="36" operator="lessThan">
      <formula>0.2</formula>
    </cfRule>
    <cfRule type="cellIs" dxfId="37" priority="37" operator="greaterThan">
      <formula>1</formula>
    </cfRule>
  </conditionalFormatting>
  <conditionalFormatting sqref="P69">
    <cfRule type="cellIs" dxfId="36" priority="34" operator="lessThan">
      <formula>2.3</formula>
    </cfRule>
    <cfRule type="cellIs" dxfId="35" priority="35" operator="greaterThan">
      <formula>2.7</formula>
    </cfRule>
  </conditionalFormatting>
  <conditionalFormatting sqref="P70">
    <cfRule type="cellIs" dxfId="34" priority="32" operator="lessThan">
      <formula>0.68</formula>
    </cfRule>
    <cfRule type="cellIs" dxfId="33" priority="33" operator="greaterThan">
      <formula>0.87</formula>
    </cfRule>
  </conditionalFormatting>
  <conditionalFormatting sqref="P71">
    <cfRule type="cellIs" dxfId="32" priority="30" operator="lessThan">
      <formula>0.9</formula>
    </cfRule>
    <cfRule type="cellIs" dxfId="31" priority="31" operator="greaterThan">
      <formula>2.2</formula>
    </cfRule>
  </conditionalFormatting>
  <conditionalFormatting sqref="P73">
    <cfRule type="cellIs" dxfId="30" priority="28" operator="lessThan">
      <formula>65</formula>
    </cfRule>
    <cfRule type="cellIs" dxfId="29" priority="29" operator="greaterThan">
      <formula>170</formula>
    </cfRule>
  </conditionalFormatting>
  <conditionalFormatting sqref="P50">
    <cfRule type="cellIs" dxfId="28" priority="25" operator="greaterThan">
      <formula>37</formula>
    </cfRule>
  </conditionalFormatting>
  <conditionalFormatting sqref="P52">
    <cfRule type="cellIs" dxfId="27" priority="20" operator="lessThan">
      <formula>6.9</formula>
    </cfRule>
    <cfRule type="cellIs" dxfId="26" priority="21" operator="greaterThan">
      <formula>9.8</formula>
    </cfRule>
  </conditionalFormatting>
  <conditionalFormatting sqref="P56">
    <cfRule type="cellIs" dxfId="25" priority="17" operator="lessThan">
      <formula>8</formula>
    </cfRule>
    <cfRule type="cellIs" dxfId="24" priority="18" operator="greaterThan">
      <formula>14.8</formula>
    </cfRule>
  </conditionalFormatting>
  <conditionalFormatting sqref="P58">
    <cfRule type="cellIs" dxfId="23" priority="15" operator="lessThan">
      <formula>27</formula>
    </cfRule>
    <cfRule type="cellIs" dxfId="22" priority="16" operator="greaterThan">
      <formula>32</formula>
    </cfRule>
  </conditionalFormatting>
  <conditionalFormatting sqref="P59">
    <cfRule type="cellIs" dxfId="21" priority="13" operator="lessThan">
      <formula>2.6</formula>
    </cfRule>
    <cfRule type="cellIs" dxfId="20" priority="14" operator="greaterThan">
      <formula>6.2</formula>
    </cfRule>
  </conditionalFormatting>
  <conditionalFormatting sqref="P57">
    <cfRule type="cellIs" dxfId="19" priority="11" operator="greaterThan">
      <formula>111</formula>
    </cfRule>
    <cfRule type="cellIs" dxfId="18" priority="12" operator="lessThan">
      <formula>75</formula>
    </cfRule>
  </conditionalFormatting>
  <conditionalFormatting sqref="P17">
    <cfRule type="cellIs" dxfId="17" priority="9" operator="lessThan">
      <formula>1.5</formula>
    </cfRule>
    <cfRule type="cellIs" dxfId="16" priority="10" operator="greaterThan">
      <formula>5.7</formula>
    </cfRule>
  </conditionalFormatting>
  <conditionalFormatting sqref="P19">
    <cfRule type="cellIs" dxfId="15" priority="7" operator="lessThan">
      <formula>2</formula>
    </cfRule>
    <cfRule type="cellIs" dxfId="14" priority="8" operator="greaterThan">
      <formula>8</formula>
    </cfRule>
  </conditionalFormatting>
  <conditionalFormatting sqref="P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P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P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P12">
    <cfRule type="cellIs" dxfId="7" priority="65" operator="lessThan">
      <formula>16</formula>
    </cfRule>
    <cfRule type="cellIs" dxfId="6" priority="66" operator="greaterThan">
      <formula>50</formula>
    </cfRule>
  </conditionalFormatting>
  <conditionalFormatting sqref="P14">
    <cfRule type="cellIs" dxfId="5" priority="63" operator="lessThan">
      <formula>33</formula>
    </cfRule>
    <cfRule type="cellIs" dxfId="4" priority="64" operator="greaterThan">
      <formula>68</formula>
    </cfRule>
  </conditionalFormatting>
  <conditionalFormatting sqref="P29">
    <cfRule type="cellIs" dxfId="3" priority="53" operator="lessThan">
      <formula>10</formula>
    </cfRule>
    <cfRule type="cellIs" dxfId="2" priority="54" operator="greaterThan">
      <formula>20</formula>
    </cfRule>
  </conditionalFormatting>
  <conditionalFormatting sqref="P35">
    <cfRule type="cellIs" dxfId="1" priority="51" operator="lessThan">
      <formula>8</formula>
    </cfRule>
    <cfRule type="cellIs" dxfId="0" priority="52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2022-01-07T14:02:51Z</dcterms:modified>
</cp:coreProperties>
</file>