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21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Hoja1!$A$1:$N$85</definedName>
  </definedNames>
  <calcPr calcId="152511"/>
</workbook>
</file>

<file path=xl/sharedStrings.xml><?xml version="1.0" encoding="utf-8"?>
<sst xmlns="http://schemas.openxmlformats.org/spreadsheetml/2006/main" count="196" uniqueCount="144">
  <si>
    <t>Species:</t>
  </si>
  <si>
    <t>HEMATOLOGY</t>
  </si>
  <si>
    <t>Tested by:</t>
  </si>
  <si>
    <t>WBC</t>
  </si>
  <si>
    <t>LYMF</t>
  </si>
  <si>
    <t>HCT</t>
  </si>
  <si>
    <t>MCV</t>
  </si>
  <si>
    <t>RBC</t>
  </si>
  <si>
    <t>HGB</t>
  </si>
  <si>
    <t>MCH</t>
  </si>
  <si>
    <t>MCHC</t>
  </si>
  <si>
    <t>MPV</t>
  </si>
  <si>
    <t>PLT</t>
  </si>
  <si>
    <t>CLINICAL CHEMISTRY</t>
  </si>
  <si>
    <t>Ref. values</t>
  </si>
  <si>
    <t>10 9/l</t>
  </si>
  <si>
    <t>%</t>
  </si>
  <si>
    <t>l/l</t>
  </si>
  <si>
    <t>10 12/l</t>
  </si>
  <si>
    <t>mmol/l</t>
  </si>
  <si>
    <t>fmol</t>
  </si>
  <si>
    <t>BUN</t>
  </si>
  <si>
    <t>Gluc</t>
  </si>
  <si>
    <t>ALP</t>
  </si>
  <si>
    <t>T-PRO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</si>
  <si>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</si>
  <si>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</si>
  <si>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</si>
  <si>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</si>
  <si>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</si>
  <si>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</si>
  <si>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</si>
  <si>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</si>
  <si>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</si>
  <si>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</si>
  <si>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</si>
  <si>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</si>
  <si>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</si>
  <si>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</si>
  <si>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</si>
  <si>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</si>
  <si>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</si>
  <si>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</si>
  <si>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16,0 - 50,0</t>
  </si>
  <si>
    <t>33,0 - 68,0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</si>
  <si>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</si>
  <si>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</si>
  <si>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</si>
  <si>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</si>
  <si>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</si>
  <si>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</si>
  <si>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</si>
  <si>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</si>
  <si>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</si>
  <si>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</si>
  <si>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</si>
  <si>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</si>
  <si>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</si>
  <si>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</si>
  <si>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</si>
  <si>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</si>
  <si>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</si>
  <si>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</si>
  <si>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</si>
  <si>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</si>
  <si>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</si>
  <si>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</si>
  <si>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</si>
  <si>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</si>
  <si>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</si>
  <si>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</si>
  <si>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</si>
  <si>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</si>
  <si>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</si>
  <si>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</si>
  <si>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</si>
  <si>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</si>
  <si>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</si>
  <si>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</si>
  <si>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</si>
  <si>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</si>
  <si>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</si>
  <si>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</si>
  <si>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 xml:space="preserve">Sex: </t>
  </si>
  <si>
    <t xml:space="preserve">Date: </t>
  </si>
  <si>
    <t>8,25-23,1</t>
  </si>
  <si>
    <t>7,13-11,2</t>
  </si>
  <si>
    <t>126,85-514,58</t>
  </si>
  <si>
    <t>58,9-81,88</t>
  </si>
  <si>
    <t>38,44-92,15</t>
  </si>
  <si>
    <t>4,04-11,02</t>
  </si>
  <si>
    <t>0,45-2,57</t>
  </si>
  <si>
    <t>2,48-8,81</t>
  </si>
  <si>
    <t>0,31-0,51</t>
  </si>
  <si>
    <t>75,02-99,48</t>
  </si>
  <si>
    <t>4,01-5,27</t>
  </si>
  <si>
    <t>7,78-12,78</t>
  </si>
  <si>
    <t>1,92-2,5</t>
  </si>
  <si>
    <t>24,14-26</t>
  </si>
  <si>
    <t>20,55-26,55</t>
  </si>
  <si>
    <t>8,34-11,72</t>
  </si>
  <si>
    <t>86,85-963,45</t>
  </si>
  <si>
    <t>7-35</t>
  </si>
  <si>
    <t>48-82</t>
  </si>
  <si>
    <t>63,13-167,72(M)</t>
  </si>
  <si>
    <t>94,53-195,94(F)</t>
  </si>
  <si>
    <t>*: Salazar-Casals A., et al., JZWM, (2020)</t>
  </si>
  <si>
    <t>GPT/ALT</t>
  </si>
  <si>
    <t>Glob</t>
  </si>
  <si>
    <t>Urea</t>
  </si>
  <si>
    <t>A/G</t>
  </si>
  <si>
    <t>B/C</t>
  </si>
  <si>
    <t>g/L</t>
  </si>
  <si>
    <t>27-32</t>
  </si>
  <si>
    <t>2,6-6,2</t>
  </si>
  <si>
    <t>MON</t>
  </si>
  <si>
    <t>EOS</t>
  </si>
  <si>
    <t>BASO</t>
  </si>
  <si>
    <t>RDW_CV</t>
  </si>
  <si>
    <t>RDW_SD</t>
  </si>
  <si>
    <t>fL</t>
  </si>
  <si>
    <t>*NRBC%</t>
  </si>
  <si>
    <t>*NRBC#</t>
  </si>
  <si>
    <t>PDW</t>
  </si>
  <si>
    <t>PCT</t>
  </si>
  <si>
    <t>P_LCR</t>
  </si>
  <si>
    <t>P_LCC</t>
  </si>
  <si>
    <t>*ALY%</t>
  </si>
  <si>
    <t>*ALY#</t>
  </si>
  <si>
    <t>*LIC%</t>
  </si>
  <si>
    <t>NEU/GRA</t>
  </si>
  <si>
    <t>*LIC#</t>
  </si>
  <si>
    <t>PV</t>
  </si>
  <si>
    <t>21-089</t>
  </si>
  <si>
    <t>Date: 21-6-2021</t>
  </si>
  <si>
    <t>Pocahontas</t>
  </si>
  <si>
    <t>Female</t>
  </si>
  <si>
    <t>Carlos</t>
  </si>
  <si>
    <t>J3 Pocahontas (089): PV pup (3-4d), 11,5 Kg, 36,6°C, B/C 3/9, active &amp; alert, ausc + palate + mucosa: ok, U/C (dry at tip) is swollen (size increase and wide at the base) but not hard, warm or discharge, reddish mucosa and some blood around. R canine: 1,98 mm</t>
  </si>
  <si>
    <t>Date: 30-6-2021</t>
  </si>
  <si>
    <t>Blood check-up (end antibiotics tto)</t>
  </si>
  <si>
    <t>Project normal values pups</t>
  </si>
  <si>
    <t>Date: 10/8/2021</t>
  </si>
  <si>
    <t>Mario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</si>
</sst>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14" fontId="2" fillId="0" borderId="0" xfId="0" applyNumberFormat="1" applyFont="1"/>
    <xf numFmtId="0" fontId="2" fillId="0" borderId="11" xfId="0" applyFont="1" applyFill="1" applyBorder="1" applyAlignment="1">
      <alignment horizontal="center"/>
    </xf>
    <xf numFmtId="0" fontId="2" fillId="0" borderId="9" xfId="0" applyFont="1" applyFill="1" applyBorder="1" applyAlignment="1">
      <alignment horizontal="center"/>
    </xf>
    <xf numFmtId="0" fontId="10" fillId="0" borderId="19" xfId="0" applyFont="1" applyBorder="1"/>
    <xf numFmtId="0" fontId="2" fillId="0" borderId="10" xfId="0" applyFont="1" applyFill="1" applyBorder="1" applyAlignment="1">
      <alignment horizontal="center"/>
    </xf>
    <xf numFmtId="0" fontId="2" fillId="0" borderId="25" xfId="0" applyFont="1" applyBorder="1"/>
    <xf numFmtId="0" fontId="2" fillId="0" borderId="2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14" fontId="0" fillId="0" borderId="5" xfId="0" applyNumberFormat="1" applyBorder="1"/>
    <xf numFmtId="0" fontId="2" fillId="0" borderId="3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7" xfId="0" applyFont="1" applyFill="1" applyBorder="1" applyAlignment="1">
      <alignment horizontal="center"/>
    </xf>
    <xf numFmtId="17" fontId="2" fillId="0" borderId="5" xfId="0" applyNumberFormat="1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29" xfId="0" applyFont="1" applyBorder="1"/>
    <xf numFmtId="14" fontId="0" fillId="0" borderId="0" xfId="0" applyNumberFormat="1"/>
  </cellXfs>
  <cellStyles count="1">
    <cellStyle name="Standaard" xfId="0" builtinId="0"/>
  </cellStyles>
  <dxfs count="87"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0.39994506668294322"/>
      </font>
    </dxf>
    <dxf>
      <font>
        <color auto="1"/>
      </font>
      <fill>
        <patternFill>
          <fgColor theme="4" tint="0.39994506668294322"/>
        </patternFill>
      </fill>
    </dxf>
    <dxf>
      <font>
        <color auto="1"/>
      </font>
      <fill>
        <patternFill>
          <fgColor theme="4" tint="0.39994506668294322"/>
        </patternFill>
      </fill>
    </dxf>
    <dxf>
      <fill>
        <patternFill>
          <fgColor theme="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83"/>
  <sheetViews>
    <sheetView tabSelected="1" topLeftCell="A46" zoomScale="85" zoomScaleNormal="85" workbookViewId="0">
      <selection activeCell="J75" sqref="J75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9.5703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7" ht="15.75" thickBot="1" x14ac:dyDescent="0.3"/>
    <row r="2" spans="1:17" ht="18.75" x14ac:dyDescent="0.3">
      <c r="A2" s="35" t="s">
        <v>0</v>
      </c>
      <c r="B2" s="25"/>
      <c r="C2" s="36" t="s">
        <v>132</v>
      </c>
      <c r="D2" s="36"/>
      <c r="E2" s="37"/>
      <c r="F2" s="1"/>
      <c r="G2" s="1"/>
      <c r="I2" s="48" t="s">
        <v>73</v>
      </c>
      <c r="J2" s="47"/>
      <c r="K2" s="1"/>
      <c r="L2" s="1"/>
      <c r="M2" s="1"/>
      <c r="N2" s="1"/>
    </row>
    <row r="3" spans="1:17" ht="18.75" x14ac:dyDescent="0.3">
      <c r="A3" s="38" t="s">
        <v>78</v>
      </c>
      <c r="B3" s="14"/>
      <c r="C3" s="14" t="s">
        <v>133</v>
      </c>
      <c r="D3" s="14"/>
      <c r="E3" s="39"/>
      <c r="F3" s="1"/>
      <c r="G3" s="1"/>
      <c r="I3" s="49" t="s">
        <v>81</v>
      </c>
      <c r="J3" s="49"/>
      <c r="K3" s="1"/>
      <c r="M3" s="1"/>
      <c r="N3" s="1"/>
    </row>
    <row r="4" spans="1:17" ht="18.75" x14ac:dyDescent="0.3">
      <c r="A4" s="38" t="s">
        <v>79</v>
      </c>
      <c r="B4" s="52"/>
      <c r="C4" s="52">
        <v>44368</v>
      </c>
      <c r="D4" s="52"/>
      <c r="E4" s="39"/>
      <c r="F4" s="1"/>
      <c r="G4" s="1"/>
      <c r="I4" s="49" t="s">
        <v>72</v>
      </c>
      <c r="J4" s="49"/>
      <c r="K4" s="1"/>
      <c r="L4" s="1"/>
      <c r="M4" s="1"/>
      <c r="N4" s="1"/>
    </row>
    <row r="5" spans="1:17" ht="18.75" x14ac:dyDescent="0.3">
      <c r="A5" s="38" t="s">
        <v>80</v>
      </c>
      <c r="B5" s="52"/>
      <c r="C5" s="52" t="s">
        <v>135</v>
      </c>
      <c r="D5" s="52"/>
      <c r="E5" s="39"/>
      <c r="F5" s="1"/>
      <c r="G5" s="1"/>
      <c r="I5" s="49"/>
      <c r="J5" s="49"/>
      <c r="K5" s="1"/>
      <c r="L5" s="1"/>
      <c r="M5" s="1"/>
      <c r="N5" s="1"/>
    </row>
    <row r="6" spans="1:17" ht="19.5" thickBot="1" x14ac:dyDescent="0.35">
      <c r="A6" s="40" t="s">
        <v>83</v>
      </c>
      <c r="B6" s="41"/>
      <c r="C6" s="41" t="s">
        <v>136</v>
      </c>
      <c r="D6" s="41"/>
      <c r="E6" s="42"/>
      <c r="F6" s="1"/>
      <c r="G6" s="1"/>
      <c r="K6" s="1"/>
      <c r="L6" s="1"/>
      <c r="M6" s="1"/>
      <c r="N6" s="1"/>
    </row>
    <row r="7" spans="1:17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7" ht="18.75" x14ac:dyDescent="0.3">
      <c r="A8" s="43" t="s">
        <v>1</v>
      </c>
      <c r="B8" s="44"/>
      <c r="C8" s="1"/>
      <c r="D8" s="1"/>
      <c r="E8" s="1"/>
      <c r="F8" s="50" t="s">
        <v>74</v>
      </c>
      <c r="G8" s="1"/>
      <c r="H8" s="51" t="s">
        <v>75</v>
      </c>
      <c r="I8" s="1"/>
      <c r="J8" s="1"/>
      <c r="K8" s="1"/>
      <c r="L8" s="1"/>
      <c r="M8" s="1"/>
      <c r="N8" s="1"/>
    </row>
    <row r="9" spans="1:17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7" ht="19.5" thickBot="1" x14ac:dyDescent="0.35">
      <c r="A10" s="1"/>
      <c r="B10" s="2" t="s">
        <v>40</v>
      </c>
      <c r="C10" s="53" t="s">
        <v>14</v>
      </c>
      <c r="D10" s="3" t="s">
        <v>82</v>
      </c>
      <c r="E10" s="1"/>
      <c r="F10" s="58" t="s">
        <v>134</v>
      </c>
      <c r="G10" s="1"/>
      <c r="H10" s="1" t="s">
        <v>139</v>
      </c>
      <c r="I10" s="1"/>
      <c r="J10" s="1" t="s">
        <v>142</v>
      </c>
      <c r="K10" s="1"/>
      <c r="L10" s="1" t="s">
        <v>70</v>
      </c>
      <c r="M10" s="1"/>
      <c r="N10" s="1" t="s">
        <v>70</v>
      </c>
      <c r="Q10" s="1"/>
    </row>
    <row r="11" spans="1:17" ht="18.75" x14ac:dyDescent="0.3">
      <c r="A11" s="4" t="s">
        <v>3</v>
      </c>
      <c r="B11" s="8" t="s">
        <v>15</v>
      </c>
      <c r="C11" s="9" t="s">
        <v>77</v>
      </c>
      <c r="D11" s="54" t="s">
        <v>90</v>
      </c>
      <c r="E11" s="1"/>
      <c r="F11" s="21">
        <v>12.33</v>
      </c>
      <c r="G11" s="1"/>
      <c r="H11" s="21">
        <v>10.86</v>
      </c>
      <c r="I11" s="1"/>
      <c r="J11" s="21">
        <v>12.43</v>
      </c>
      <c r="K11" s="1"/>
      <c r="L11" s="21"/>
      <c r="M11" s="1"/>
      <c r="N11" s="21"/>
    </row>
    <row r="12" spans="1:17" ht="18.75" x14ac:dyDescent="0.3">
      <c r="A12" s="7" t="s">
        <v>4</v>
      </c>
      <c r="B12" s="8" t="s">
        <v>16</v>
      </c>
      <c r="C12" s="9" t="s">
        <v>43</v>
      </c>
      <c r="D12" s="57" t="s">
        <v>102</v>
      </c>
      <c r="E12" s="1"/>
      <c r="F12" s="10">
        <v>11.08</v>
      </c>
      <c r="G12" s="1"/>
      <c r="H12" s="10">
        <v>12.28</v>
      </c>
      <c r="I12" s="1"/>
      <c r="J12" s="10">
        <v>11.21</v>
      </c>
      <c r="K12" s="1"/>
      <c r="L12" s="10"/>
      <c r="M12" s="1"/>
      <c r="N12" s="10"/>
    </row>
    <row r="13" spans="1:17" ht="18.75" x14ac:dyDescent="0.3">
      <c r="A13" s="7" t="s">
        <v>115</v>
      </c>
      <c r="B13" s="8" t="s">
        <v>16</v>
      </c>
      <c r="C13" s="9"/>
      <c r="D13" s="57"/>
      <c r="E13" s="1"/>
      <c r="F13" s="7">
        <v>14.5</v>
      </c>
      <c r="G13" s="1"/>
      <c r="H13" s="7">
        <v>34.86</v>
      </c>
      <c r="I13" s="1"/>
      <c r="J13" s="10">
        <v>20.54</v>
      </c>
      <c r="K13" s="1"/>
      <c r="L13" s="7"/>
      <c r="M13" s="1"/>
      <c r="N13" s="10"/>
    </row>
    <row r="14" spans="1:17" ht="18.75" x14ac:dyDescent="0.3">
      <c r="A14" s="7" t="s">
        <v>130</v>
      </c>
      <c r="B14" s="8" t="s">
        <v>16</v>
      </c>
      <c r="C14" s="9" t="s">
        <v>44</v>
      </c>
      <c r="D14" s="55" t="s">
        <v>103</v>
      </c>
      <c r="E14" s="1"/>
      <c r="F14" s="10">
        <v>73.77</v>
      </c>
      <c r="G14" s="1"/>
      <c r="H14" s="10">
        <v>52.34</v>
      </c>
      <c r="I14" s="1"/>
      <c r="J14" s="10">
        <v>64.59</v>
      </c>
      <c r="K14" s="1"/>
      <c r="L14" s="10"/>
      <c r="M14" s="1"/>
      <c r="N14" s="10"/>
    </row>
    <row r="15" spans="1:17" ht="18.75" x14ac:dyDescent="0.3">
      <c r="A15" s="7" t="s">
        <v>116</v>
      </c>
      <c r="B15" s="8" t="s">
        <v>16</v>
      </c>
      <c r="C15" s="9"/>
      <c r="D15" s="55"/>
      <c r="E15" s="1"/>
      <c r="F15" s="10">
        <v>0.76</v>
      </c>
      <c r="G15" s="1"/>
      <c r="H15" s="10">
        <v>0.4</v>
      </c>
      <c r="I15" s="1"/>
      <c r="J15" s="10">
        <v>2.74</v>
      </c>
      <c r="K15" s="1"/>
      <c r="L15" s="10"/>
      <c r="M15" s="1"/>
      <c r="N15" s="10"/>
    </row>
    <row r="16" spans="1:17" ht="18.75" x14ac:dyDescent="0.3">
      <c r="A16" s="7" t="s">
        <v>117</v>
      </c>
      <c r="B16" s="8" t="s">
        <v>16</v>
      </c>
      <c r="C16" s="9"/>
      <c r="D16" s="55"/>
      <c r="E16" s="1"/>
      <c r="F16" s="7">
        <v>0.24</v>
      </c>
      <c r="G16" s="1"/>
      <c r="H16" s="7">
        <v>0.12</v>
      </c>
      <c r="I16" s="1"/>
      <c r="J16" s="7">
        <v>0.92</v>
      </c>
      <c r="K16" s="1"/>
      <c r="L16" s="7"/>
      <c r="M16" s="1"/>
      <c r="N16" s="7"/>
    </row>
    <row r="17" spans="1:14" ht="18.75" x14ac:dyDescent="0.3">
      <c r="A17" s="7" t="s">
        <v>4</v>
      </c>
      <c r="B17" s="8" t="s">
        <v>15</v>
      </c>
      <c r="C17" s="9" t="s">
        <v>41</v>
      </c>
      <c r="D17" s="55" t="s">
        <v>91</v>
      </c>
      <c r="E17" s="1"/>
      <c r="F17" s="10">
        <v>1.3660000000000001</v>
      </c>
      <c r="G17" s="1"/>
      <c r="H17" s="10">
        <v>1.333</v>
      </c>
      <c r="I17" s="1"/>
      <c r="J17" s="10">
        <v>1.393</v>
      </c>
      <c r="K17" s="1"/>
      <c r="L17" s="10"/>
      <c r="M17" s="1"/>
      <c r="N17" s="10"/>
    </row>
    <row r="18" spans="1:14" ht="18.75" x14ac:dyDescent="0.3">
      <c r="A18" s="7" t="s">
        <v>115</v>
      </c>
      <c r="B18" s="8" t="s">
        <v>15</v>
      </c>
      <c r="C18" s="9"/>
      <c r="D18" s="57"/>
      <c r="E18" s="1"/>
      <c r="F18" s="10">
        <v>1.744</v>
      </c>
      <c r="G18" s="1"/>
      <c r="H18" s="10">
        <v>3.7850000000000001</v>
      </c>
      <c r="I18" s="1"/>
      <c r="J18" s="10">
        <v>2.5529999999999999</v>
      </c>
      <c r="K18" s="1"/>
      <c r="L18" s="10"/>
      <c r="M18" s="1"/>
      <c r="N18" s="10"/>
    </row>
    <row r="19" spans="1:14" ht="18.75" x14ac:dyDescent="0.3">
      <c r="A19" s="7" t="s">
        <v>130</v>
      </c>
      <c r="B19" s="8" t="s">
        <v>15</v>
      </c>
      <c r="C19" s="9" t="s">
        <v>42</v>
      </c>
      <c r="D19" s="55" t="s">
        <v>92</v>
      </c>
      <c r="E19" s="1"/>
      <c r="F19" s="10">
        <v>9.0980000000000008</v>
      </c>
      <c r="G19" s="1"/>
      <c r="H19" s="10">
        <v>5.6859999999999999</v>
      </c>
      <c r="I19" s="1"/>
      <c r="J19" s="10">
        <v>8.0299999999999994</v>
      </c>
      <c r="K19" s="1"/>
      <c r="L19" s="10"/>
      <c r="M19" s="1"/>
      <c r="N19" s="10"/>
    </row>
    <row r="20" spans="1:14" ht="18.75" x14ac:dyDescent="0.3">
      <c r="A20" s="7" t="s">
        <v>116</v>
      </c>
      <c r="B20" s="8" t="s">
        <v>15</v>
      </c>
      <c r="C20" s="9"/>
      <c r="D20" s="55"/>
      <c r="E20" s="1"/>
      <c r="F20" s="10">
        <v>9.2999999999999999E-2</v>
      </c>
      <c r="G20" s="1"/>
      <c r="H20" s="10">
        <v>4.2999999999999997E-2</v>
      </c>
      <c r="I20" s="1"/>
      <c r="J20" s="10">
        <v>0.34</v>
      </c>
      <c r="K20" s="1"/>
      <c r="L20" s="10"/>
      <c r="M20" s="1"/>
      <c r="N20" s="10"/>
    </row>
    <row r="21" spans="1:14" ht="19.5" thickBot="1" x14ac:dyDescent="0.35">
      <c r="A21" s="11" t="s">
        <v>117</v>
      </c>
      <c r="B21" s="12" t="s">
        <v>15</v>
      </c>
      <c r="C21" s="13"/>
      <c r="D21" s="56"/>
      <c r="E21" s="1"/>
      <c r="F21" s="11">
        <v>2.9000000000000001E-2</v>
      </c>
      <c r="G21" s="1"/>
      <c r="H21" s="11">
        <v>1.2999999999999999E-2</v>
      </c>
      <c r="I21" s="1"/>
      <c r="J21" s="11">
        <v>0.114</v>
      </c>
      <c r="K21" s="1"/>
      <c r="L21" s="11"/>
      <c r="M21" s="1"/>
      <c r="N21" s="11"/>
    </row>
    <row r="22" spans="1:14" ht="19.5" thickBot="1" x14ac:dyDescent="0.35">
      <c r="A22" s="63"/>
      <c r="B22" s="64"/>
      <c r="C22" s="64"/>
      <c r="D22" s="64"/>
      <c r="E22" s="1"/>
      <c r="F22" s="1"/>
      <c r="G22" s="1"/>
      <c r="H22" s="1"/>
      <c r="I22" s="1"/>
      <c r="J22" s="1"/>
      <c r="K22" s="1"/>
      <c r="L22" s="1"/>
      <c r="M22" s="1"/>
      <c r="N22" s="1"/>
    </row>
    <row r="23" spans="1:14" ht="18.75" x14ac:dyDescent="0.3">
      <c r="A23" s="7" t="s">
        <v>7</v>
      </c>
      <c r="B23" s="8" t="s">
        <v>18</v>
      </c>
      <c r="C23" s="9" t="s">
        <v>47</v>
      </c>
      <c r="D23" s="55" t="s">
        <v>95</v>
      </c>
      <c r="E23" s="1"/>
      <c r="F23" s="4">
        <v>6.94</v>
      </c>
      <c r="G23" s="1"/>
      <c r="H23" s="4">
        <v>6.45</v>
      </c>
      <c r="I23" s="1"/>
      <c r="J23" s="4">
        <v>5.22</v>
      </c>
      <c r="K23" s="1"/>
      <c r="L23" s="4"/>
      <c r="M23" s="1"/>
      <c r="N23" s="4"/>
    </row>
    <row r="24" spans="1:14" ht="18.75" x14ac:dyDescent="0.3">
      <c r="A24" s="7" t="s">
        <v>8</v>
      </c>
      <c r="B24" s="8" t="s">
        <v>19</v>
      </c>
      <c r="C24" s="9" t="s">
        <v>48</v>
      </c>
      <c r="D24" s="55" t="s">
        <v>96</v>
      </c>
      <c r="E24" s="1"/>
      <c r="F24" s="10">
        <v>16.2</v>
      </c>
      <c r="G24" s="1"/>
      <c r="H24" s="10">
        <v>14.3</v>
      </c>
      <c r="I24" s="1"/>
      <c r="J24" s="10">
        <v>12.2</v>
      </c>
      <c r="K24" s="1"/>
      <c r="L24" s="10"/>
      <c r="M24" s="1"/>
      <c r="N24" s="10"/>
    </row>
    <row r="25" spans="1:14" ht="18.75" x14ac:dyDescent="0.3">
      <c r="A25" s="7" t="s">
        <v>5</v>
      </c>
      <c r="B25" s="8" t="s">
        <v>17</v>
      </c>
      <c r="C25" s="9" t="s">
        <v>45</v>
      </c>
      <c r="D25" s="55" t="s">
        <v>93</v>
      </c>
      <c r="E25" s="1"/>
      <c r="F25" s="7">
        <v>0.66300000000000003</v>
      </c>
      <c r="G25" s="1"/>
      <c r="H25" s="7">
        <v>0.60899999999999999</v>
      </c>
      <c r="I25" s="1"/>
      <c r="J25" s="7">
        <v>0.49399999999999999</v>
      </c>
      <c r="K25" s="1"/>
      <c r="L25" s="7"/>
      <c r="M25" s="1"/>
      <c r="N25" s="7"/>
    </row>
    <row r="26" spans="1:14" ht="18.75" x14ac:dyDescent="0.3">
      <c r="A26" s="7" t="s">
        <v>6</v>
      </c>
      <c r="B26" s="8" t="s">
        <v>120</v>
      </c>
      <c r="C26" s="9" t="s">
        <v>46</v>
      </c>
      <c r="D26" s="55" t="s">
        <v>94</v>
      </c>
      <c r="E26" s="1"/>
      <c r="F26" s="10">
        <v>95.6</v>
      </c>
      <c r="G26" s="1"/>
      <c r="H26" s="10">
        <v>94.5</v>
      </c>
      <c r="I26" s="1"/>
      <c r="J26" s="10">
        <v>94.8</v>
      </c>
      <c r="K26" s="1"/>
      <c r="L26" s="10"/>
      <c r="M26" s="1"/>
      <c r="N26" s="10"/>
    </row>
    <row r="27" spans="1:14" ht="18.75" x14ac:dyDescent="0.3">
      <c r="A27" s="7" t="s">
        <v>9</v>
      </c>
      <c r="B27" s="8" t="s">
        <v>20</v>
      </c>
      <c r="C27" s="9" t="s">
        <v>49</v>
      </c>
      <c r="D27" s="55" t="s">
        <v>97</v>
      </c>
      <c r="E27" s="1"/>
      <c r="F27" s="7">
        <v>23.3</v>
      </c>
      <c r="G27" s="1"/>
      <c r="H27" s="7">
        <v>22.2</v>
      </c>
      <c r="I27" s="1"/>
      <c r="J27" s="7">
        <v>23.4</v>
      </c>
      <c r="K27" s="1"/>
      <c r="L27" s="7"/>
      <c r="M27" s="1"/>
      <c r="N27" s="7"/>
    </row>
    <row r="28" spans="1:14" ht="18.75" x14ac:dyDescent="0.3">
      <c r="A28" s="7" t="s">
        <v>10</v>
      </c>
      <c r="B28" s="8" t="s">
        <v>19</v>
      </c>
      <c r="C28" s="9" t="s">
        <v>50</v>
      </c>
      <c r="D28" s="55" t="s">
        <v>98</v>
      </c>
      <c r="E28" s="1"/>
      <c r="F28" s="10">
        <v>24.4</v>
      </c>
      <c r="G28" s="1"/>
      <c r="H28" s="10">
        <v>23.5</v>
      </c>
      <c r="I28" s="1"/>
      <c r="J28" s="10">
        <v>24.7</v>
      </c>
      <c r="K28" s="1"/>
      <c r="L28" s="10"/>
      <c r="M28" s="1"/>
      <c r="N28" s="10"/>
    </row>
    <row r="29" spans="1:14" ht="18.75" x14ac:dyDescent="0.3">
      <c r="A29" s="7" t="s">
        <v>118</v>
      </c>
      <c r="B29" s="8" t="s">
        <v>16</v>
      </c>
      <c r="C29" s="71" t="s">
        <v>51</v>
      </c>
      <c r="D29" s="62" t="s">
        <v>99</v>
      </c>
      <c r="E29" s="1"/>
      <c r="F29" s="10">
        <v>15.6</v>
      </c>
      <c r="G29" s="1"/>
      <c r="H29" s="10">
        <v>13.9</v>
      </c>
      <c r="I29" s="1"/>
      <c r="J29" s="10">
        <v>14.5</v>
      </c>
      <c r="K29" s="1"/>
      <c r="L29" s="10"/>
      <c r="M29" s="1"/>
      <c r="N29" s="10"/>
    </row>
    <row r="30" spans="1:14" ht="18.75" x14ac:dyDescent="0.3">
      <c r="A30" s="7" t="s">
        <v>119</v>
      </c>
      <c r="B30" s="73" t="s">
        <v>120</v>
      </c>
      <c r="C30" s="71"/>
      <c r="D30" s="69"/>
      <c r="E30" s="1"/>
      <c r="F30" s="16">
        <v>46.8</v>
      </c>
      <c r="G30" s="1"/>
      <c r="H30" s="10">
        <v>42.5</v>
      </c>
      <c r="I30" s="1"/>
      <c r="J30" s="10">
        <v>40.799999999999997</v>
      </c>
      <c r="K30" s="1"/>
      <c r="L30" s="10"/>
      <c r="M30" s="1"/>
      <c r="N30" s="10"/>
    </row>
    <row r="31" spans="1:14" ht="18.75" x14ac:dyDescent="0.3">
      <c r="A31" s="14" t="s">
        <v>121</v>
      </c>
      <c r="B31" s="8" t="s">
        <v>16</v>
      </c>
      <c r="C31" s="71"/>
      <c r="D31" s="69"/>
      <c r="E31" s="1"/>
      <c r="F31" s="10">
        <v>2.82</v>
      </c>
      <c r="G31" s="1"/>
      <c r="H31" s="10">
        <v>4.26</v>
      </c>
      <c r="I31" s="1"/>
      <c r="J31" s="10">
        <v>2.5499999999999998</v>
      </c>
      <c r="K31" s="1"/>
      <c r="L31" s="10"/>
      <c r="M31" s="1"/>
      <c r="N31" s="10"/>
    </row>
    <row r="32" spans="1:14" ht="19.5" thickBot="1" x14ac:dyDescent="0.35">
      <c r="A32" s="41" t="s">
        <v>122</v>
      </c>
      <c r="B32" s="12" t="s">
        <v>15</v>
      </c>
      <c r="C32" s="22"/>
      <c r="D32" s="70"/>
      <c r="E32" s="1"/>
      <c r="F32" s="11">
        <v>0.34</v>
      </c>
      <c r="G32" s="1"/>
      <c r="H32" s="11">
        <v>0.46</v>
      </c>
      <c r="I32" s="1"/>
      <c r="J32" s="11">
        <v>0.31</v>
      </c>
      <c r="K32" s="1"/>
      <c r="L32" s="11"/>
      <c r="M32" s="1"/>
      <c r="N32" s="11"/>
    </row>
    <row r="33" spans="1:14" ht="19.5" thickBot="1" x14ac:dyDescent="0.35">
      <c r="A33" s="63"/>
      <c r="B33" s="74"/>
      <c r="C33" s="64"/>
      <c r="D33" s="6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ht="18.75" x14ac:dyDescent="0.3">
      <c r="A34" s="4" t="s">
        <v>12</v>
      </c>
      <c r="B34" s="5" t="s">
        <v>15</v>
      </c>
      <c r="C34" s="75" t="s">
        <v>53</v>
      </c>
      <c r="D34" s="60" t="s">
        <v>101</v>
      </c>
      <c r="E34" s="1"/>
      <c r="F34" s="21">
        <v>263</v>
      </c>
      <c r="G34" s="1"/>
      <c r="H34" s="21">
        <v>466</v>
      </c>
      <c r="I34" s="1"/>
      <c r="J34" s="21">
        <v>489</v>
      </c>
      <c r="K34" s="1"/>
      <c r="L34" s="21"/>
      <c r="M34" s="1"/>
      <c r="N34" s="21"/>
    </row>
    <row r="35" spans="1:14" ht="19.5" thickBot="1" x14ac:dyDescent="0.35">
      <c r="A35" s="11" t="s">
        <v>11</v>
      </c>
      <c r="B35" s="12" t="s">
        <v>120</v>
      </c>
      <c r="C35" s="13" t="s">
        <v>52</v>
      </c>
      <c r="D35" s="59" t="s">
        <v>100</v>
      </c>
      <c r="E35" s="1"/>
      <c r="F35" s="76">
        <v>8.3000000000000007</v>
      </c>
      <c r="G35" s="1"/>
      <c r="H35" s="76">
        <v>8.6999999999999993</v>
      </c>
      <c r="I35" s="1"/>
      <c r="J35" s="76">
        <v>8.1</v>
      </c>
      <c r="K35" s="1"/>
      <c r="L35" s="76"/>
      <c r="M35" s="1"/>
      <c r="N35" s="76"/>
    </row>
    <row r="36" spans="1:14" ht="19.5" thickBot="1" x14ac:dyDescent="0.35">
      <c r="A36" s="36"/>
      <c r="B36" s="72"/>
      <c r="C36" s="15"/>
      <c r="D36" s="23"/>
      <c r="E36" s="14"/>
      <c r="F36" s="63"/>
      <c r="G36" s="14"/>
      <c r="H36" s="63"/>
      <c r="I36" s="14"/>
      <c r="J36" s="63"/>
      <c r="K36" s="14"/>
      <c r="L36" s="63"/>
      <c r="M36" s="14"/>
      <c r="N36" s="63"/>
    </row>
    <row r="37" spans="1:14" ht="18.75" x14ac:dyDescent="0.3">
      <c r="A37" s="4" t="s">
        <v>123</v>
      </c>
      <c r="B37" s="73" t="s">
        <v>120</v>
      </c>
      <c r="C37" s="6"/>
      <c r="D37" s="68"/>
      <c r="E37" s="1"/>
      <c r="F37" s="21">
        <v>10</v>
      </c>
      <c r="G37" s="1"/>
      <c r="H37" s="21">
        <v>10.4</v>
      </c>
      <c r="I37" s="1"/>
      <c r="J37" s="21">
        <v>10</v>
      </c>
      <c r="K37" s="1"/>
      <c r="L37" s="21"/>
      <c r="M37" s="1"/>
      <c r="N37" s="21"/>
    </row>
    <row r="38" spans="1:14" ht="18.75" x14ac:dyDescent="0.3">
      <c r="A38" s="7" t="s">
        <v>124</v>
      </c>
      <c r="B38" s="8" t="s">
        <v>16</v>
      </c>
      <c r="C38" s="9"/>
      <c r="D38" s="69"/>
      <c r="E38" s="1"/>
      <c r="F38" s="10">
        <v>0.21</v>
      </c>
      <c r="G38" s="1"/>
      <c r="H38" s="10">
        <v>0.4</v>
      </c>
      <c r="I38" s="1"/>
      <c r="J38" s="10">
        <v>0.39</v>
      </c>
      <c r="K38" s="1"/>
      <c r="L38" s="10"/>
      <c r="M38" s="1"/>
      <c r="N38" s="10"/>
    </row>
    <row r="39" spans="1:14" ht="18.75" x14ac:dyDescent="0.3">
      <c r="A39" s="7" t="s">
        <v>125</v>
      </c>
      <c r="B39" s="8" t="s">
        <v>16</v>
      </c>
      <c r="C39" s="9"/>
      <c r="D39" s="69"/>
      <c r="E39" s="1"/>
      <c r="F39" s="10">
        <v>19.34</v>
      </c>
      <c r="G39" s="1"/>
      <c r="H39" s="10">
        <v>19.97</v>
      </c>
      <c r="I39" s="1"/>
      <c r="J39" s="16">
        <v>15.03</v>
      </c>
      <c r="K39" s="1"/>
      <c r="L39" s="10"/>
      <c r="M39" s="1"/>
      <c r="N39" s="10"/>
    </row>
    <row r="40" spans="1:14" ht="18.75" x14ac:dyDescent="0.3">
      <c r="A40" s="7" t="s">
        <v>126</v>
      </c>
      <c r="B40" s="8" t="s">
        <v>15</v>
      </c>
      <c r="C40" s="9"/>
      <c r="D40" s="69"/>
      <c r="E40" s="1"/>
      <c r="F40" s="10">
        <v>50</v>
      </c>
      <c r="G40" s="1"/>
      <c r="H40" s="10">
        <v>93</v>
      </c>
      <c r="I40" s="1"/>
      <c r="J40" s="10">
        <v>73</v>
      </c>
      <c r="K40" s="1"/>
      <c r="L40" s="10"/>
      <c r="M40" s="1"/>
      <c r="N40" s="10"/>
    </row>
    <row r="41" spans="1:14" ht="18.75" x14ac:dyDescent="0.3">
      <c r="A41" s="7" t="s">
        <v>127</v>
      </c>
      <c r="B41" s="8" t="s">
        <v>16</v>
      </c>
      <c r="C41" s="9"/>
      <c r="D41" s="69"/>
      <c r="E41" s="1"/>
      <c r="F41" s="10">
        <v>0</v>
      </c>
      <c r="G41" s="1"/>
      <c r="H41" s="10">
        <v>0</v>
      </c>
      <c r="I41" s="1"/>
      <c r="J41" s="10">
        <v>0.06</v>
      </c>
      <c r="K41" s="1"/>
      <c r="L41" s="10"/>
      <c r="M41" s="1"/>
      <c r="N41" s="10"/>
    </row>
    <row r="42" spans="1:14" ht="18.75" x14ac:dyDescent="0.3">
      <c r="A42" s="7" t="s">
        <v>128</v>
      </c>
      <c r="B42" s="8" t="s">
        <v>15</v>
      </c>
      <c r="C42" s="9"/>
      <c r="D42" s="69"/>
      <c r="E42" s="1"/>
      <c r="F42" s="10">
        <v>0</v>
      </c>
      <c r="G42" s="1"/>
      <c r="H42" s="10">
        <v>0</v>
      </c>
      <c r="I42" s="1"/>
      <c r="J42" s="10">
        <v>7.0000000000000001E-3</v>
      </c>
      <c r="K42" s="1"/>
      <c r="L42" s="10"/>
      <c r="M42" s="1"/>
      <c r="N42" s="10"/>
    </row>
    <row r="43" spans="1:14" ht="18.75" x14ac:dyDescent="0.3">
      <c r="A43" s="7" t="s">
        <v>129</v>
      </c>
      <c r="B43" s="8" t="s">
        <v>16</v>
      </c>
      <c r="C43" s="9"/>
      <c r="D43" s="69"/>
      <c r="E43" s="1"/>
      <c r="F43" s="10">
        <v>1.38</v>
      </c>
      <c r="G43" s="1"/>
      <c r="H43" s="10">
        <v>1.1599999999999999</v>
      </c>
      <c r="I43" s="1"/>
      <c r="J43" s="10">
        <v>0.82</v>
      </c>
      <c r="K43" s="1"/>
      <c r="L43" s="10"/>
      <c r="M43" s="1"/>
      <c r="N43" s="10"/>
    </row>
    <row r="44" spans="1:14" ht="19.5" thickBot="1" x14ac:dyDescent="0.35">
      <c r="A44" s="11" t="s">
        <v>131</v>
      </c>
      <c r="B44" s="12" t="s">
        <v>15</v>
      </c>
      <c r="C44" s="13"/>
      <c r="D44" s="13"/>
      <c r="E44" s="1"/>
      <c r="F44" s="11">
        <v>0.17</v>
      </c>
      <c r="G44" s="1"/>
      <c r="H44" s="11">
        <v>0.125</v>
      </c>
      <c r="I44" s="1"/>
      <c r="J44" s="11">
        <v>0.10100000000000001</v>
      </c>
      <c r="K44" s="1"/>
      <c r="L44" s="11"/>
      <c r="M44" s="1"/>
      <c r="N44" s="11"/>
    </row>
    <row r="45" spans="1:14" ht="19.5" thickBot="1" x14ac:dyDescent="0.35">
      <c r="A45" s="14"/>
      <c r="B45" s="17"/>
      <c r="C45" s="17"/>
      <c r="D45" s="17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9.5" thickBot="1" x14ac:dyDescent="0.35">
      <c r="C46" s="23" t="s">
        <v>2</v>
      </c>
      <c r="D46" s="23"/>
      <c r="F46" s="24" t="s">
        <v>137</v>
      </c>
      <c r="H46" s="24" t="s">
        <v>137</v>
      </c>
      <c r="J46" s="24" t="s">
        <v>143</v>
      </c>
      <c r="L46" s="24"/>
      <c r="N46" s="24"/>
    </row>
    <row r="48" spans="1:14" ht="18.75" x14ac:dyDescent="0.3">
      <c r="A48" s="45" t="s">
        <v>13</v>
      </c>
      <c r="B48" s="17"/>
      <c r="C48" s="17"/>
      <c r="D48" s="17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ht="19.5" thickBot="1" x14ac:dyDescent="0.35">
      <c r="A49" s="1"/>
      <c r="B49" s="17"/>
      <c r="C49" s="17"/>
      <c r="D49" s="17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ht="18.75" x14ac:dyDescent="0.3">
      <c r="A50" s="18" t="s">
        <v>35</v>
      </c>
      <c r="B50" s="54" t="s">
        <v>38</v>
      </c>
      <c r="C50" s="6" t="s">
        <v>69</v>
      </c>
      <c r="D50" s="54"/>
      <c r="E50" s="1"/>
      <c r="F50" s="4"/>
      <c r="G50" s="1"/>
      <c r="H50" s="4"/>
      <c r="I50" s="1"/>
      <c r="J50" s="4">
        <v>36</v>
      </c>
      <c r="K50" s="1"/>
      <c r="L50" s="4"/>
      <c r="M50" s="1"/>
      <c r="N50" s="4"/>
    </row>
    <row r="51" spans="1:14" ht="18.75" x14ac:dyDescent="0.3">
      <c r="A51" s="19" t="s">
        <v>24</v>
      </c>
      <c r="B51" s="55" t="s">
        <v>38</v>
      </c>
      <c r="C51" s="9" t="s">
        <v>57</v>
      </c>
      <c r="D51" s="55" t="s">
        <v>88</v>
      </c>
      <c r="E51" s="1"/>
      <c r="F51" s="10"/>
      <c r="G51" s="1"/>
      <c r="H51" s="10"/>
      <c r="I51" s="1"/>
      <c r="J51" s="10">
        <v>71</v>
      </c>
      <c r="K51" s="1"/>
      <c r="L51" s="10"/>
      <c r="M51" s="1"/>
      <c r="N51" s="10"/>
    </row>
    <row r="52" spans="1:14" ht="18.75" x14ac:dyDescent="0.3">
      <c r="A52" s="19" t="s">
        <v>22</v>
      </c>
      <c r="B52" s="55" t="s">
        <v>19</v>
      </c>
      <c r="C52" s="9" t="s">
        <v>55</v>
      </c>
      <c r="D52" s="55" t="s">
        <v>86</v>
      </c>
      <c r="E52" s="1"/>
      <c r="F52" s="7"/>
      <c r="G52" s="1"/>
      <c r="H52" s="7"/>
      <c r="I52" s="1"/>
      <c r="J52" s="7">
        <v>8.1999999999999993</v>
      </c>
      <c r="K52" s="1"/>
      <c r="L52" s="7"/>
      <c r="M52" s="1"/>
      <c r="N52" s="7"/>
    </row>
    <row r="53" spans="1:14" ht="18.75" x14ac:dyDescent="0.3">
      <c r="A53" s="19" t="s">
        <v>23</v>
      </c>
      <c r="B53" s="55" t="s">
        <v>37</v>
      </c>
      <c r="C53" s="9" t="s">
        <v>56</v>
      </c>
      <c r="D53" s="55" t="s">
        <v>87</v>
      </c>
      <c r="E53" s="1"/>
      <c r="F53" s="10"/>
      <c r="G53" s="1"/>
      <c r="H53" s="10"/>
      <c r="I53" s="1"/>
      <c r="J53" s="10">
        <v>102</v>
      </c>
      <c r="K53" s="1"/>
      <c r="L53" s="10"/>
      <c r="M53" s="1"/>
      <c r="N53" s="10"/>
    </row>
    <row r="54" spans="1:14" ht="18.75" x14ac:dyDescent="0.3">
      <c r="A54" s="19" t="s">
        <v>107</v>
      </c>
      <c r="B54" s="55" t="s">
        <v>37</v>
      </c>
      <c r="C54" s="9" t="s">
        <v>58</v>
      </c>
      <c r="D54" s="55" t="s">
        <v>104</v>
      </c>
      <c r="E54" s="1"/>
      <c r="F54" s="16"/>
      <c r="G54" s="1"/>
      <c r="H54" s="16"/>
      <c r="I54" s="1"/>
      <c r="J54" s="16"/>
      <c r="K54" s="1"/>
      <c r="L54" s="16"/>
      <c r="M54" s="1"/>
      <c r="N54" s="16"/>
    </row>
    <row r="55" spans="1:14" ht="18.75" x14ac:dyDescent="0.3">
      <c r="A55" s="19" t="s">
        <v>107</v>
      </c>
      <c r="B55" s="55"/>
      <c r="C55" s="9"/>
      <c r="D55" s="55" t="s">
        <v>105</v>
      </c>
      <c r="E55" s="1"/>
      <c r="F55" s="10"/>
      <c r="G55" s="1"/>
      <c r="H55" s="10"/>
      <c r="I55" s="1"/>
      <c r="J55" s="10">
        <v>80</v>
      </c>
      <c r="K55" s="1"/>
      <c r="L55" s="10"/>
      <c r="M55" s="1"/>
      <c r="N55" s="10"/>
    </row>
    <row r="56" spans="1:14" ht="18.75" x14ac:dyDescent="0.3">
      <c r="A56" s="7" t="s">
        <v>21</v>
      </c>
      <c r="B56" s="62" t="s">
        <v>19</v>
      </c>
      <c r="C56" s="55" t="s">
        <v>54</v>
      </c>
      <c r="D56" s="55" t="s">
        <v>85</v>
      </c>
      <c r="E56" s="1"/>
      <c r="F56" s="10"/>
      <c r="G56" s="1"/>
      <c r="H56" s="10"/>
      <c r="I56" s="1"/>
      <c r="J56" s="10">
        <v>19.3</v>
      </c>
      <c r="K56" s="1"/>
      <c r="L56" s="10"/>
      <c r="M56" s="1"/>
      <c r="N56" s="10"/>
    </row>
    <row r="57" spans="1:14" ht="18.75" x14ac:dyDescent="0.3">
      <c r="A57" s="14" t="s">
        <v>25</v>
      </c>
      <c r="B57" s="55" t="s">
        <v>39</v>
      </c>
      <c r="C57" s="9" t="s">
        <v>59</v>
      </c>
      <c r="D57" s="9" t="s">
        <v>89</v>
      </c>
      <c r="E57" s="1"/>
      <c r="F57" s="10"/>
      <c r="G57" s="1"/>
      <c r="H57" s="10"/>
      <c r="I57" s="1"/>
      <c r="J57" s="10">
        <v>47</v>
      </c>
      <c r="K57" s="1"/>
      <c r="L57" s="10"/>
      <c r="M57" s="1"/>
      <c r="N57" s="10"/>
    </row>
    <row r="58" spans="1:14" ht="18.75" x14ac:dyDescent="0.3">
      <c r="A58" s="14" t="s">
        <v>108</v>
      </c>
      <c r="B58" s="55" t="s">
        <v>112</v>
      </c>
      <c r="C58" s="9" t="s">
        <v>113</v>
      </c>
      <c r="D58" s="9"/>
      <c r="E58" s="1"/>
      <c r="F58" s="10"/>
      <c r="G58" s="1"/>
      <c r="H58" s="10"/>
      <c r="I58" s="1"/>
      <c r="J58" s="10">
        <v>35</v>
      </c>
      <c r="K58" s="1"/>
      <c r="L58" s="10"/>
      <c r="M58" s="1"/>
      <c r="N58" s="10"/>
    </row>
    <row r="59" spans="1:14" ht="18.75" x14ac:dyDescent="0.3">
      <c r="A59" s="14" t="s">
        <v>109</v>
      </c>
      <c r="B59" s="55" t="s">
        <v>19</v>
      </c>
      <c r="C59" s="9" t="s">
        <v>114</v>
      </c>
      <c r="D59" s="9"/>
      <c r="E59" s="1"/>
      <c r="F59" s="10"/>
      <c r="G59" s="1"/>
      <c r="H59" s="10"/>
      <c r="I59" s="1"/>
      <c r="J59" s="10">
        <v>19.3</v>
      </c>
      <c r="K59" s="1"/>
      <c r="L59" s="10"/>
      <c r="M59" s="1"/>
      <c r="N59" s="10"/>
    </row>
    <row r="60" spans="1:14" ht="18.75" x14ac:dyDescent="0.3">
      <c r="A60" s="14" t="s">
        <v>110</v>
      </c>
      <c r="B60" s="55"/>
      <c r="C60" s="9"/>
      <c r="D60" s="9"/>
      <c r="E60" s="1"/>
      <c r="F60" s="10"/>
      <c r="G60" s="1"/>
      <c r="H60" s="10"/>
      <c r="I60" s="1"/>
      <c r="J60" s="10">
        <v>1</v>
      </c>
      <c r="K60" s="1"/>
      <c r="L60" s="10"/>
      <c r="M60" s="1"/>
      <c r="N60" s="10"/>
    </row>
    <row r="61" spans="1:14" ht="19.5" thickBot="1" x14ac:dyDescent="0.35">
      <c r="A61" s="41" t="s">
        <v>111</v>
      </c>
      <c r="B61" s="56"/>
      <c r="C61" s="13"/>
      <c r="D61" s="13"/>
      <c r="E61" s="1"/>
      <c r="F61" s="11"/>
      <c r="G61" s="1"/>
      <c r="H61" s="11"/>
      <c r="I61" s="1"/>
      <c r="J61" s="11">
        <v>411</v>
      </c>
      <c r="K61" s="1"/>
      <c r="L61" s="11"/>
      <c r="M61" s="1"/>
      <c r="N61" s="11"/>
    </row>
    <row r="62" spans="1:14" ht="19.5" thickBot="1" x14ac:dyDescent="0.35">
      <c r="A62" s="14"/>
      <c r="B62" s="15"/>
      <c r="C62" s="15"/>
      <c r="D62" s="15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ht="18.75" x14ac:dyDescent="0.3">
      <c r="A63" s="18" t="s">
        <v>26</v>
      </c>
      <c r="B63" s="5" t="s">
        <v>37</v>
      </c>
      <c r="C63" s="6" t="s">
        <v>60</v>
      </c>
      <c r="D63" s="15"/>
      <c r="E63" s="1"/>
      <c r="F63" s="4"/>
      <c r="G63" s="1"/>
      <c r="H63" s="4"/>
      <c r="I63" s="1"/>
      <c r="J63" s="4"/>
      <c r="K63" s="1"/>
      <c r="L63" s="4"/>
      <c r="M63" s="1"/>
      <c r="N63" s="4"/>
    </row>
    <row r="64" spans="1:14" ht="18.75" x14ac:dyDescent="0.3">
      <c r="A64" s="19" t="s">
        <v>27</v>
      </c>
      <c r="B64" s="8" t="s">
        <v>37</v>
      </c>
      <c r="C64" s="9" t="s">
        <v>61</v>
      </c>
      <c r="D64" s="15"/>
      <c r="E64" s="1"/>
      <c r="F64" s="10"/>
      <c r="G64" s="1"/>
      <c r="H64" s="10"/>
      <c r="I64" s="1"/>
      <c r="J64" s="10"/>
      <c r="K64" s="1"/>
      <c r="L64" s="10"/>
      <c r="M64" s="1"/>
      <c r="N64" s="10"/>
    </row>
    <row r="65" spans="1:14" ht="18.75" x14ac:dyDescent="0.3">
      <c r="A65" s="19" t="s">
        <v>28</v>
      </c>
      <c r="B65" s="8" t="s">
        <v>37</v>
      </c>
      <c r="C65" s="9" t="s">
        <v>62</v>
      </c>
      <c r="D65" s="15"/>
      <c r="E65" s="1"/>
      <c r="F65" s="7"/>
      <c r="G65" s="1"/>
      <c r="H65" s="7"/>
      <c r="I65" s="1"/>
      <c r="J65" s="7"/>
      <c r="K65" s="1"/>
      <c r="L65" s="7"/>
      <c r="M65" s="1"/>
      <c r="N65" s="7"/>
    </row>
    <row r="66" spans="1:14" ht="18.75" x14ac:dyDescent="0.3">
      <c r="A66" s="19" t="s">
        <v>29</v>
      </c>
      <c r="B66" s="8" t="s">
        <v>39</v>
      </c>
      <c r="C66" s="9" t="s">
        <v>63</v>
      </c>
      <c r="D66" s="15"/>
      <c r="E66" s="1"/>
      <c r="F66" s="10"/>
      <c r="G66" s="1"/>
      <c r="H66" s="10"/>
      <c r="I66" s="1"/>
      <c r="J66" s="10"/>
      <c r="K66" s="1"/>
      <c r="L66" s="10"/>
      <c r="M66" s="1"/>
      <c r="N66" s="10"/>
    </row>
    <row r="67" spans="1:14" ht="18.75" x14ac:dyDescent="0.3">
      <c r="A67" s="19" t="s">
        <v>30</v>
      </c>
      <c r="B67" s="8" t="s">
        <v>19</v>
      </c>
      <c r="C67" s="9" t="s">
        <v>64</v>
      </c>
      <c r="D67" s="15"/>
      <c r="E67" s="1"/>
      <c r="F67" s="7"/>
      <c r="G67" s="1"/>
      <c r="H67" s="7"/>
      <c r="I67" s="1"/>
      <c r="J67" s="7"/>
      <c r="K67" s="1"/>
      <c r="L67" s="7"/>
      <c r="M67" s="1"/>
      <c r="N67" s="7"/>
    </row>
    <row r="68" spans="1:14" ht="18.75" x14ac:dyDescent="0.3">
      <c r="A68" s="19" t="s">
        <v>31</v>
      </c>
      <c r="B68" s="8" t="s">
        <v>19</v>
      </c>
      <c r="C68" s="9" t="s">
        <v>76</v>
      </c>
      <c r="D68" s="15"/>
      <c r="E68" s="1"/>
      <c r="F68" s="10"/>
      <c r="G68" s="1"/>
      <c r="H68" s="10"/>
      <c r="I68" s="1"/>
      <c r="J68" s="10"/>
      <c r="K68" s="1"/>
      <c r="L68" s="10"/>
      <c r="M68" s="1"/>
      <c r="N68" s="10"/>
    </row>
    <row r="69" spans="1:14" ht="18.75" x14ac:dyDescent="0.3">
      <c r="A69" s="19" t="s">
        <v>32</v>
      </c>
      <c r="B69" s="8" t="s">
        <v>19</v>
      </c>
      <c r="C69" s="9" t="s">
        <v>65</v>
      </c>
      <c r="D69" s="15"/>
      <c r="E69" s="1"/>
      <c r="F69" s="7"/>
      <c r="G69" s="1"/>
      <c r="H69" s="7"/>
      <c r="I69" s="1"/>
      <c r="J69" s="7"/>
      <c r="K69" s="1"/>
      <c r="L69" s="7"/>
      <c r="M69" s="1"/>
      <c r="N69" s="7"/>
    </row>
    <row r="70" spans="1:14" ht="18.75" x14ac:dyDescent="0.3">
      <c r="A70" s="19" t="s">
        <v>33</v>
      </c>
      <c r="B70" s="8" t="s">
        <v>19</v>
      </c>
      <c r="C70" s="9" t="s">
        <v>66</v>
      </c>
      <c r="D70" s="15"/>
      <c r="E70" s="1"/>
      <c r="F70" s="10"/>
      <c r="G70" s="1"/>
      <c r="H70" s="10"/>
      <c r="I70" s="1"/>
      <c r="J70" s="10"/>
      <c r="K70" s="1"/>
      <c r="L70" s="10"/>
      <c r="M70" s="1"/>
      <c r="N70" s="10"/>
    </row>
    <row r="71" spans="1:14" ht="19.5" thickBot="1" x14ac:dyDescent="0.35">
      <c r="A71" s="20" t="s">
        <v>34</v>
      </c>
      <c r="B71" s="12" t="s">
        <v>19</v>
      </c>
      <c r="C71" s="13" t="s">
        <v>67</v>
      </c>
      <c r="D71" s="15"/>
      <c r="E71" s="1"/>
      <c r="F71" s="11"/>
      <c r="G71" s="1"/>
      <c r="H71" s="11"/>
      <c r="I71" s="1"/>
      <c r="J71" s="11"/>
      <c r="K71" s="1"/>
      <c r="L71" s="11"/>
      <c r="M71" s="1"/>
      <c r="N71" s="11"/>
    </row>
    <row r="72" spans="1:14" ht="19.5" thickBot="1" x14ac:dyDescent="0.35">
      <c r="A72" s="63"/>
      <c r="B72" s="64"/>
      <c r="C72" s="64"/>
      <c r="D72" s="15"/>
      <c r="E72" s="1"/>
      <c r="F72" s="63"/>
      <c r="G72" s="1"/>
      <c r="H72" s="63"/>
      <c r="I72" s="1"/>
      <c r="J72" s="63"/>
      <c r="K72" s="1"/>
      <c r="L72" s="63"/>
      <c r="M72" s="1"/>
      <c r="N72" s="63"/>
    </row>
    <row r="73" spans="1:14" ht="19.5" thickBot="1" x14ac:dyDescent="0.35">
      <c r="A73" s="20" t="s">
        <v>36</v>
      </c>
      <c r="B73" s="65"/>
      <c r="C73" s="13" t="s">
        <v>68</v>
      </c>
      <c r="D73" s="15"/>
      <c r="E73" s="1"/>
      <c r="F73" s="11"/>
      <c r="G73" s="1"/>
      <c r="H73" s="11"/>
      <c r="I73" s="1"/>
      <c r="J73" s="11"/>
      <c r="K73" s="1"/>
      <c r="L73" s="11"/>
      <c r="M73" s="1"/>
      <c r="N73" s="11"/>
    </row>
    <row r="74" spans="1:14" ht="15.75" thickBot="1" x14ac:dyDescent="0.3"/>
    <row r="75" spans="1:14" ht="19.5" thickBot="1" x14ac:dyDescent="0.35">
      <c r="C75" s="23" t="s">
        <v>2</v>
      </c>
      <c r="D75" s="23"/>
      <c r="F75" s="24"/>
      <c r="H75" s="24"/>
      <c r="J75" s="24" t="s">
        <v>143</v>
      </c>
      <c r="L75" s="24"/>
      <c r="N75" s="24"/>
    </row>
    <row r="76" spans="1:14" ht="18.75" x14ac:dyDescent="0.3">
      <c r="B76" t="s">
        <v>106</v>
      </c>
      <c r="C76" s="23"/>
      <c r="D76" s="23"/>
      <c r="F76" s="27"/>
      <c r="H76" s="27"/>
      <c r="J76" s="27"/>
      <c r="L76" s="27"/>
      <c r="N76" s="27"/>
    </row>
    <row r="78" spans="1:14" ht="15.75" thickBot="1" x14ac:dyDescent="0.3">
      <c r="A78" s="46" t="s">
        <v>71</v>
      </c>
      <c r="C78" s="30"/>
    </row>
    <row r="79" spans="1:14" x14ac:dyDescent="0.25">
      <c r="A79" t="s">
        <v>84</v>
      </c>
      <c r="B79" s="67">
        <v>44368</v>
      </c>
      <c r="C79" s="66" t="s">
        <v>138</v>
      </c>
      <c r="D79" s="61"/>
      <c r="E79" s="25"/>
      <c r="F79" s="25"/>
      <c r="G79" s="25"/>
      <c r="H79" s="25"/>
      <c r="I79" s="25"/>
      <c r="J79" s="25"/>
      <c r="K79" s="25"/>
      <c r="L79" s="25"/>
      <c r="M79" s="25"/>
      <c r="N79" s="26"/>
    </row>
    <row r="80" spans="1:14" x14ac:dyDescent="0.25">
      <c r="A80" t="s">
        <v>70</v>
      </c>
      <c r="B80" s="77">
        <v>44377</v>
      </c>
      <c r="C80" s="32" t="s">
        <v>140</v>
      </c>
      <c r="D80" s="33"/>
      <c r="E80" s="33"/>
      <c r="F80" s="33"/>
      <c r="G80" s="33"/>
      <c r="H80" s="33"/>
      <c r="I80" s="33"/>
      <c r="J80" s="33"/>
      <c r="K80" s="33"/>
      <c r="L80" s="33"/>
      <c r="M80" s="33"/>
      <c r="N80" s="34"/>
    </row>
    <row r="81" spans="1:14" x14ac:dyDescent="0.25">
      <c r="A81" t="s">
        <v>70</v>
      </c>
      <c r="B81" s="77">
        <v>44418</v>
      </c>
      <c r="C81" s="32" t="s">
        <v>141</v>
      </c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8"/>
    </row>
    <row r="82" spans="1:14" x14ac:dyDescent="0.25">
      <c r="A82" t="s">
        <v>70</v>
      </c>
      <c r="C82" s="32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4"/>
    </row>
    <row r="83" spans="1:14" ht="15.75" thickBot="1" x14ac:dyDescent="0.3">
      <c r="A83" t="s">
        <v>70</v>
      </c>
      <c r="C83" s="29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1"/>
    </row>
  </sheetData>
  <conditionalFormatting sqref="F11 H11 J11 L11 N11">
    <cfRule type="cellIs" dxfId="86" priority="43" operator="greaterThan">
      <formula>14</formula>
    </cfRule>
    <cfRule type="cellIs" dxfId="85" priority="44" operator="lessThan">
      <formula>7</formula>
    </cfRule>
    <cfRule type="cellIs" dxfId="84" priority="118" stopIfTrue="1" operator="lessThan">
      <formula>6</formula>
    </cfRule>
    <cfRule type="cellIs" dxfId="83" priority="119" stopIfTrue="1" operator="greaterThan">
      <formula>14</formula>
    </cfRule>
    <cfRule type="cellIs" dxfId="82" priority="120" stopIfTrue="1" operator="greaterThan">
      <formula>14</formula>
    </cfRule>
    <cfRule type="cellIs" dxfId="81" priority="121" stopIfTrue="1" operator="lessThan">
      <formula>6</formula>
    </cfRule>
    <cfRule type="cellIs" dxfId="80" priority="122" stopIfTrue="1" operator="greaterThan">
      <formula>14</formula>
    </cfRule>
  </conditionalFormatting>
  <conditionalFormatting sqref="F25 H25 J25 L25 N25">
    <cfRule type="cellIs" dxfId="79" priority="102" operator="lessThan">
      <formula>0.35</formula>
    </cfRule>
    <cfRule type="cellIs" dxfId="78" priority="103" operator="greaterThan">
      <formula>0.63</formula>
    </cfRule>
  </conditionalFormatting>
  <conditionalFormatting sqref="F26 H26 J26 L26 N26">
    <cfRule type="cellIs" dxfId="77" priority="100" operator="lessThan">
      <formula>88</formula>
    </cfRule>
    <cfRule type="cellIs" dxfId="76" priority="101" operator="greaterThan">
      <formula>121</formula>
    </cfRule>
  </conditionalFormatting>
  <conditionalFormatting sqref="F27 H27 J27 L27 N27">
    <cfRule type="cellIs" dxfId="75" priority="94" operator="lessThan">
      <formula>1.92</formula>
    </cfRule>
    <cfRule type="cellIs" dxfId="74" priority="95" operator="greaterThan">
      <formula>2.84</formula>
    </cfRule>
  </conditionalFormatting>
  <conditionalFormatting sqref="F28 H28 J28 L28 N28">
    <cfRule type="cellIs" dxfId="73" priority="92" operator="lessThan">
      <formula>20.9</formula>
    </cfRule>
    <cfRule type="cellIs" dxfId="72" priority="93" operator="greaterThan">
      <formula>24.6</formula>
    </cfRule>
  </conditionalFormatting>
  <conditionalFormatting sqref="F50 H50 J50 L50 N50">
    <cfRule type="cellIs" dxfId="71" priority="29" operator="lessThan">
      <formula>27</formula>
    </cfRule>
  </conditionalFormatting>
  <conditionalFormatting sqref="F51 H51 J51 L51 N51">
    <cfRule type="cellIs" dxfId="70" priority="30" operator="lessThan">
      <formula>67</formula>
    </cfRule>
    <cfRule type="cellIs" dxfId="69" priority="31" operator="greaterThan">
      <formula>84</formula>
    </cfRule>
  </conditionalFormatting>
  <conditionalFormatting sqref="F53 H53 J53 L53 N53">
    <cfRule type="cellIs" dxfId="68" priority="26" operator="lessThan">
      <formula>20</formula>
    </cfRule>
    <cfRule type="cellIs" dxfId="67" priority="78" operator="lessThan">
      <formula>67</formula>
    </cfRule>
    <cfRule type="cellIs" dxfId="66" priority="79" operator="greaterThan">
      <formula>84</formula>
    </cfRule>
  </conditionalFormatting>
  <conditionalFormatting sqref="F54:F55 H54:H55 J54:J55 L54:L55 N54:N55">
    <cfRule type="cellIs" dxfId="65" priority="76" operator="lessThan">
      <formula>6</formula>
    </cfRule>
    <cfRule type="cellIs" dxfId="64" priority="77" operator="greaterThan">
      <formula>90</formula>
    </cfRule>
  </conditionalFormatting>
  <conditionalFormatting sqref="F63 H63 J63 L63 N63">
    <cfRule type="cellIs" dxfId="63" priority="72" operator="lessThan">
      <formula>285</formula>
    </cfRule>
    <cfRule type="cellIs" dxfId="62" priority="73" operator="greaterThan">
      <formula>1071</formula>
    </cfRule>
  </conditionalFormatting>
  <conditionalFormatting sqref="F64 H64 J64 L64 N64">
    <cfRule type="cellIs" dxfId="61" priority="70" operator="lessThan">
      <formula>4.9</formula>
    </cfRule>
    <cfRule type="cellIs" dxfId="60" priority="71" operator="greaterThan">
      <formula>14.8</formula>
    </cfRule>
  </conditionalFormatting>
  <conditionalFormatting sqref="F65 H65 J65 L65 N65">
    <cfRule type="cellIs" dxfId="59" priority="68" operator="lessThan">
      <formula>5</formula>
    </cfRule>
    <cfRule type="cellIs" dxfId="58" priority="69" operator="greaterThan">
      <formula>90</formula>
    </cfRule>
  </conditionalFormatting>
  <conditionalFormatting sqref="F66 H66 J66 L66 N66">
    <cfRule type="cellIs" dxfId="57" priority="67" operator="greaterThan">
      <formula>6.6</formula>
    </cfRule>
  </conditionalFormatting>
  <conditionalFormatting sqref="F67 H67 J67 L67 N67">
    <cfRule type="cellIs" dxfId="56" priority="65" operator="lessThan">
      <formula>5.4</formula>
    </cfRule>
    <cfRule type="cellIs" dxfId="55" priority="66" operator="greaterThan">
      <formula>8.3</formula>
    </cfRule>
  </conditionalFormatting>
  <conditionalFormatting sqref="F68 H68 J68 L68 N68">
    <cfRule type="cellIs" dxfId="54" priority="63" operator="lessThan">
      <formula>0.2</formula>
    </cfRule>
    <cfRule type="cellIs" dxfId="53" priority="64" operator="greaterThan">
      <formula>1</formula>
    </cfRule>
  </conditionalFormatting>
  <conditionalFormatting sqref="F69">
    <cfRule type="cellIs" dxfId="52" priority="61" operator="lessThan">
      <formula>2.3</formula>
    </cfRule>
    <cfRule type="cellIs" dxfId="51" priority="62" operator="greaterThan">
      <formula>2.7</formula>
    </cfRule>
  </conditionalFormatting>
  <conditionalFormatting sqref="H69">
    <cfRule type="cellIs" dxfId="50" priority="59" operator="lessThan">
      <formula>2.3</formula>
    </cfRule>
    <cfRule type="cellIs" dxfId="49" priority="60" operator="greaterThan">
      <formula>2.7</formula>
    </cfRule>
  </conditionalFormatting>
  <conditionalFormatting sqref="J69">
    <cfRule type="cellIs" dxfId="48" priority="57" operator="lessThan">
      <formula>2.3</formula>
    </cfRule>
    <cfRule type="cellIs" dxfId="47" priority="58" operator="greaterThan">
      <formula>2.7</formula>
    </cfRule>
  </conditionalFormatting>
  <conditionalFormatting sqref="L69">
    <cfRule type="cellIs" dxfId="46" priority="55" operator="lessThan">
      <formula>2.3</formula>
    </cfRule>
    <cfRule type="cellIs" dxfId="45" priority="56" operator="greaterThan">
      <formula>2.7</formula>
    </cfRule>
  </conditionalFormatting>
  <conditionalFormatting sqref="N69">
    <cfRule type="cellIs" dxfId="44" priority="53" operator="lessThan">
      <formula>2.3</formula>
    </cfRule>
    <cfRule type="cellIs" dxfId="43" priority="54" operator="greaterThan">
      <formula>2.7</formula>
    </cfRule>
  </conditionalFormatting>
  <conditionalFormatting sqref="F70 H70 J70 L70 N70">
    <cfRule type="cellIs" dxfId="42" priority="51" operator="lessThan">
      <formula>0.68</formula>
    </cfRule>
    <cfRule type="cellIs" dxfId="41" priority="52" operator="greaterThan">
      <formula>0.87</formula>
    </cfRule>
  </conditionalFormatting>
  <conditionalFormatting sqref="F71 H71 J71 L71 N71">
    <cfRule type="cellIs" dxfId="40" priority="49" operator="lessThan">
      <formula>0.9</formula>
    </cfRule>
    <cfRule type="cellIs" dxfId="39" priority="50" operator="greaterThan">
      <formula>2.2</formula>
    </cfRule>
  </conditionalFormatting>
  <conditionalFormatting sqref="F73 H73 J73 L73 N73">
    <cfRule type="cellIs" dxfId="38" priority="45" operator="lessThan">
      <formula>65</formula>
    </cfRule>
    <cfRule type="cellIs" dxfId="37" priority="46" operator="greaterThan">
      <formula>170</formula>
    </cfRule>
  </conditionalFormatting>
  <conditionalFormatting sqref="F50">
    <cfRule type="cellIs" dxfId="36" priority="34" stopIfTrue="1" operator="between">
      <formula>27</formula>
      <formula>37</formula>
    </cfRule>
    <cfRule type="cellIs" dxfId="35" priority="35" stopIfTrue="1" operator="lessThan">
      <formula>27</formula>
    </cfRule>
    <cfRule type="cellIs" dxfId="34" priority="36" stopIfTrue="1" operator="lessThan">
      <formula>27</formula>
    </cfRule>
    <cfRule type="cellIs" dxfId="33" priority="37" stopIfTrue="1" operator="lessThan">
      <formula>27</formula>
    </cfRule>
    <cfRule type="cellIs" dxfId="32" priority="38" stopIfTrue="1" operator="greaterThan">
      <formula>37</formula>
    </cfRule>
    <cfRule type="cellIs" dxfId="31" priority="40" stopIfTrue="1" operator="greaterThan">
      <formula>"37$F$34"</formula>
    </cfRule>
    <cfRule type="cellIs" dxfId="30" priority="41" stopIfTrue="1" operator="greaterThan">
      <formula>$C$50</formula>
    </cfRule>
    <cfRule type="cellIs" dxfId="29" priority="42" stopIfTrue="1" operator="greaterThan">
      <formula>37</formula>
    </cfRule>
  </conditionalFormatting>
  <conditionalFormatting sqref="F50 H50 J50 L50 N50 P50 R50 T50">
    <cfRule type="cellIs" dxfId="28" priority="33" operator="greaterThan">
      <formula>37</formula>
    </cfRule>
  </conditionalFormatting>
  <conditionalFormatting sqref="N52 L52 J52 H52 F52">
    <cfRule type="cellIs" dxfId="27" priority="27" operator="lessThan">
      <formula>6.9</formula>
    </cfRule>
    <cfRule type="cellIs" dxfId="26" priority="28" operator="greaterThan">
      <formula>9.8</formula>
    </cfRule>
  </conditionalFormatting>
  <conditionalFormatting sqref="F56 H56 J56 L56 N56">
    <cfRule type="cellIs" dxfId="25" priority="24" operator="lessThan">
      <formula>8</formula>
    </cfRule>
    <cfRule type="cellIs" dxfId="24" priority="25" operator="greaterThan">
      <formula>14.8</formula>
    </cfRule>
  </conditionalFormatting>
  <conditionalFormatting sqref="F58 H58 J58 L58 N58">
    <cfRule type="cellIs" dxfId="23" priority="22" operator="lessThan">
      <formula>27</formula>
    </cfRule>
    <cfRule type="cellIs" dxfId="22" priority="23" operator="greaterThan">
      <formula>32</formula>
    </cfRule>
  </conditionalFormatting>
  <conditionalFormatting sqref="F59 H59 J59 L59 N59">
    <cfRule type="cellIs" dxfId="21" priority="20" operator="lessThan">
      <formula>2.6</formula>
    </cfRule>
    <cfRule type="cellIs" dxfId="20" priority="21" operator="greaterThan">
      <formula>6.2</formula>
    </cfRule>
  </conditionalFormatting>
  <conditionalFormatting sqref="F57 H57 J57 L57 N57">
    <cfRule type="cellIs" dxfId="19" priority="18" operator="greaterThan">
      <formula>111</formula>
    </cfRule>
    <cfRule type="cellIs" dxfId="18" priority="19" operator="lessThan">
      <formula>75</formula>
    </cfRule>
  </conditionalFormatting>
  <conditionalFormatting sqref="F17 H17 J17 L17 N17">
    <cfRule type="cellIs" dxfId="17" priority="16" operator="lessThan">
      <formula>1.5</formula>
    </cfRule>
    <cfRule type="cellIs" dxfId="16" priority="17" operator="greaterThan">
      <formula>5.7</formula>
    </cfRule>
  </conditionalFormatting>
  <conditionalFormatting sqref="F19 H19 J19 L19 N19">
    <cfRule type="cellIs" dxfId="15" priority="14" operator="lessThan">
      <formula>2</formula>
    </cfRule>
    <cfRule type="cellIs" dxfId="14" priority="15" operator="greaterThan">
      <formula>8</formula>
    </cfRule>
  </conditionalFormatting>
  <conditionalFormatting sqref="F23 H23 J23 L23 N23">
    <cfRule type="cellIs" dxfId="13" priority="5" operator="lessThan">
      <formula>3.9</formula>
    </cfRule>
    <cfRule type="cellIs" dxfId="12" priority="6" operator="greaterThan">
      <formula>5.7</formula>
    </cfRule>
  </conditionalFormatting>
  <conditionalFormatting sqref="F24 H24 J24 L24 N24">
    <cfRule type="cellIs" dxfId="11" priority="3" operator="lessThan">
      <formula>8.4</formula>
    </cfRule>
    <cfRule type="cellIs" dxfId="10" priority="4" operator="greaterThan">
      <formula>14.9</formula>
    </cfRule>
  </conditionalFormatting>
  <conditionalFormatting sqref="F34 H34 J34 L34 N34">
    <cfRule type="cellIs" dxfId="9" priority="1" operator="lessThan">
      <formula>150</formula>
    </cfRule>
    <cfRule type="cellIs" dxfId="8" priority="2" operator="greaterThan">
      <formula>800</formula>
    </cfRule>
  </conditionalFormatting>
  <conditionalFormatting sqref="F12 H12 J12 L12 N12">
    <cfRule type="cellIs" dxfId="7" priority="109" operator="lessThan">
      <formula>16</formula>
    </cfRule>
    <cfRule type="cellIs" dxfId="6" priority="112" operator="greaterThan">
      <formula>50</formula>
    </cfRule>
  </conditionalFormatting>
  <conditionalFormatting sqref="F14 H14 J14 L14 N14">
    <cfRule type="cellIs" dxfId="5" priority="107" operator="lessThan">
      <formula>33</formula>
    </cfRule>
    <cfRule type="cellIs" dxfId="4" priority="108" operator="greaterThan">
      <formula>68</formula>
    </cfRule>
  </conditionalFormatting>
  <conditionalFormatting sqref="F29 H29 J29 L29 N29">
    <cfRule type="cellIs" dxfId="3" priority="90" operator="lessThan">
      <formula>10</formula>
    </cfRule>
    <cfRule type="cellIs" dxfId="2" priority="91" operator="greaterThan">
      <formula>20</formula>
    </cfRule>
  </conditionalFormatting>
  <conditionalFormatting sqref="F35 H35 J35 L35 N35">
    <cfRule type="cellIs" dxfId="1" priority="88" operator="lessThan">
      <formula>8</formula>
    </cfRule>
    <cfRule type="cellIs" dxfId="0" priority="89" operator="greaterThan">
      <formula>11</formula>
    </cfRule>
  </conditionalFormatting>
  <pageMargins left="0.25" right="0.25" top="0.75" bottom="0.75" header="0.3" footer="0.3"/>
  <pageSetup paperSize="9" scale="56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Mario Gallardo Baños - Zeehondencentrum Pieterburen</cp:lastModifiedBy>
  <cp:lastPrinted>2018-12-21T15:58:33Z</cp:lastPrinted>
  <dcterms:created xsi:type="dcterms:W3CDTF">2013-09-25T12:58:28Z</dcterms:created>
  <dcterms:modified xsi:type="dcterms:W3CDTF">2021-08-10T09:41:08Z</dcterms:modified>
</cp:coreProperties>
</file>