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<sst xmlns="http://schemas.openxmlformats.org/spreadsheetml/2006/main" count="199" uniqueCount="146">
  <si>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</si>
  <si>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</si>
  <si>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</si>
  <si>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</si>
  <si>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</si>
  <si>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</si>
  <si>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</si>
  <si>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</si>
  <si>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</si>
  <si>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</si>
  <si>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</si>
  <si>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</si>
  <si>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</si>
  <si>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</si>
  <si>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</si>
  <si>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</si>
  <si>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</si>
  <si>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</si>
  <si>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</si>
  <si>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</si>
  <si>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</si>
  <si>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</si>
  <si>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</si>
  <si>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</si>
  <si>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</si>
  <si>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</si>
  <si>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</si>
  <si>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</si>
  <si>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</si>
  <si>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</si>
  <si>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</si>
  <si>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</si>
  <si>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</si>
  <si>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</si>
  <si>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</si>
  <si>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</si>
  <si>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</si>
  <si>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</si>
  <si>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</si>
  <si>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</si>
  <si>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</si>
  <si>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</si>
  <si>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</si>
  <si>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</si>
  <si>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</si>
  <si>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</si>
  <si>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</si>
  <si>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</si>
  <si>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</si>
  <si>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</si>
  <si>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</si>
  <si>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</si>
  <si>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</si>
  <si>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</si>
  <si>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</si>
  <si>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</si>
  <si>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</si>
  <si>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</si>
  <si>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</si>
  <si>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</si>
  <si>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</si>
  <si>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</si>
  <si>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</si>
  <si>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</si>
  <si>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</si>
  <si>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</si>
  <si>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</si>
  <si>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</si>
  <si>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</si>
  <si>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</si>
  <si>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</si>
  <si>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</si>
  <si>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</si>
  <si>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</si>
  <si>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</si>
  <si>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</si>
  <si>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</si>
  <si>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</si>
  <si>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</si>
  <si>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</si>
  <si>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</si>
  <si>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</si>
  <si>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</si>
  <si>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</si>
  <si>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</si>
  <si>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</si>
  <si>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</si>
  <si>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</si>
  <si>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</si>
  <si>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</si>
  <si>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</si>
  <si>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</si>
  <si>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</si>
  <si>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</si>
  <si>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</si>
  <si>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</si>
  <si>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</si>
  <si>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</si>
  <si>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</si>
  <si>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</si>
  <si>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</si>
  <si>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</si>
  <si>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</si>
  <si>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</si>
  <si>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</si>
  <si>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</si>
  <si>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</si>
  <si>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</si>
  <si>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</si>
  <si>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</si>
  <si>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</si>
  <si>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</si>
  <si>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</si>
  <si>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</si>
  <si>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</si>
  <si>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</si>
  <si>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</si>
  <si>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</si>
  <si>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</si>
  <si>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</si>
  <si>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</si>
  <si>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</si>
  <si>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</si>
  <si>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</si>
  <si>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</si>
  <si>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</si>
  <si>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</si>
  <si>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</si>
  <si>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</si>
  <si>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</si>
  <si>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</si>
  <si>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</si>
  <si>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</si>
  <si>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21-138</t>
  </si>
  <si>
    <t>Fransiscus/</t>
  </si>
  <si>
    <t>F</t>
  </si>
  <si>
    <t>Date: 4-10-2021</t>
  </si>
  <si>
    <t>Stella</t>
  </si>
  <si>
    <t>PV LW (~4m), ausc ok L lung, ok to mild rhonchus R lung, a bit attenuated sounds, alert and active, B/C 3/9, palate + mucosa ok, heavy, fast and superficial breathing, swollen LHF level of 1st metatarsus with superficial wounds, R eye sunken into orbit, diffuse corneal edema, peri-orbital hyperemia, fluo test seems negative but difficult to evaluate due to a loose membrane covering the eye, no blinking, lactates 3,2 mmol/L</t>
  </si>
  <si>
    <t>Date: 13-10-2021</t>
  </si>
  <si>
    <t>Carlos</t>
  </si>
  <si>
    <t>Check-up,10 days of antibiotic treatment </t>
  </si>
  <si>
    <t>Date: 17-10-2021</t>
  </si>
  <si>
    <t>Seal flat, high T, bit bloated abdomen</t>
  </si>
  <si>
    <t>Date: 23-10-2021</t>
  </si>
  <si>
    <t>Seal flat, low T, breathing through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</si>
</sst>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2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3"/>
  <sheetViews>
    <sheetView tabSelected="1" zoomScale="85" zoomScaleNormal="85" workbookViewId="0">
      <selection activeCell="D71" sqref="D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3.85546875" customWidth="1"/>
    <col min="16" max="16" width="19.140625" customWidth="1"/>
    <col min="17" max="17" width="4" customWidth="1"/>
    <col min="18" max="18" width="19.140625" customWidth="1"/>
  </cols>
  <sheetData>
    <row r="1" spans="1:18" ht="15.75" thickBot="1" x14ac:dyDescent="0.3"/>
    <row r="2" spans="1:18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8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8" ht="18.75" x14ac:dyDescent="0.3">
      <c r="A4" s="36" t="s">
        <v>79</v>
      </c>
      <c r="B4" s="50"/>
      <c r="C4" s="50">
        <v>44473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8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8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8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8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139</v>
      </c>
      <c r="I10" s="1"/>
      <c r="J10" s="1" t="s">
        <v>142</v>
      </c>
      <c r="K10" s="1"/>
      <c r="L10" s="1" t="s">
        <v>144</v>
      </c>
      <c r="M10" s="1"/>
      <c r="N10" s="1" t="s">
        <v>70</v>
      </c>
      <c r="P10" s="1" t="s">
        <v>70</v>
      </c>
      <c r="Q10" s="1"/>
      <c r="R10" s="1" t="s">
        <v>70</v>
      </c>
    </row>
    <row r="11" spans="1:18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14.88</v>
      </c>
      <c r="G11" s="1"/>
      <c r="H11" s="21">
        <v>11.3</v>
      </c>
      <c r="I11" s="1"/>
      <c r="J11" s="21">
        <v>12.89</v>
      </c>
      <c r="K11" s="1"/>
      <c r="L11" s="21">
        <v>19.93</v>
      </c>
      <c r="M11" s="1"/>
      <c r="N11" s="21"/>
      <c r="P11" s="21"/>
      <c r="R11" s="21"/>
    </row>
    <row r="12" spans="1:18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7</v>
      </c>
      <c r="G12" s="1"/>
      <c r="H12" s="10">
        <v>60.76</v>
      </c>
      <c r="I12" s="1"/>
      <c r="J12" s="10">
        <v>6.09</v>
      </c>
      <c r="K12" s="1"/>
      <c r="L12" s="10">
        <v>3.52</v>
      </c>
      <c r="M12" s="1"/>
      <c r="N12" s="10"/>
      <c r="P12" s="10"/>
      <c r="R12" s="10"/>
    </row>
    <row r="13" spans="1:18" ht="18.75" x14ac:dyDescent="0.3">
      <c r="A13" s="7" t="s">
        <v>115</v>
      </c>
      <c r="B13" s="8" t="s">
        <v>16</v>
      </c>
      <c r="C13" s="9"/>
      <c r="D13" s="55"/>
      <c r="E13" s="1"/>
      <c r="F13" s="7">
        <v>25.14</v>
      </c>
      <c r="G13" s="1"/>
      <c r="H13" s="7">
        <v>28.88</v>
      </c>
      <c r="I13" s="1"/>
      <c r="J13" s="10">
        <v>23.11</v>
      </c>
      <c r="K13" s="1"/>
      <c r="L13" s="7">
        <v>8.33</v>
      </c>
      <c r="M13" s="1"/>
      <c r="N13" s="10"/>
      <c r="P13" s="10"/>
      <c r="R13" s="10"/>
    </row>
    <row r="14" spans="1:18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63.22</v>
      </c>
      <c r="G14" s="1"/>
      <c r="H14" s="10">
        <v>10.06</v>
      </c>
      <c r="I14" s="1"/>
      <c r="J14" s="10">
        <v>66.38</v>
      </c>
      <c r="K14" s="1"/>
      <c r="L14" s="10">
        <v>86.37</v>
      </c>
      <c r="M14" s="1"/>
      <c r="N14" s="10"/>
      <c r="P14" s="10"/>
      <c r="R14" s="10"/>
    </row>
    <row r="15" spans="1:18" ht="18.75" x14ac:dyDescent="0.3">
      <c r="A15" s="7" t="s">
        <v>116</v>
      </c>
      <c r="B15" s="8" t="s">
        <v>16</v>
      </c>
      <c r="C15" s="9"/>
      <c r="D15" s="53"/>
      <c r="E15" s="1"/>
      <c r="F15" s="10">
        <v>4.5</v>
      </c>
      <c r="G15" s="1"/>
      <c r="H15" s="10">
        <v>0.28000000000000003</v>
      </c>
      <c r="I15" s="1"/>
      <c r="J15" s="10">
        <v>4.0599999999999996</v>
      </c>
      <c r="K15" s="1"/>
      <c r="L15" s="10">
        <v>1.18</v>
      </c>
      <c r="M15" s="1"/>
      <c r="N15" s="10"/>
      <c r="P15" s="10"/>
      <c r="R15" s="10"/>
    </row>
    <row r="16" spans="1:18" ht="18.75" x14ac:dyDescent="0.3">
      <c r="A16" s="7" t="s">
        <v>117</v>
      </c>
      <c r="B16" s="8" t="s">
        <v>16</v>
      </c>
      <c r="C16" s="9"/>
      <c r="D16" s="53"/>
      <c r="E16" s="1"/>
      <c r="F16" s="7">
        <v>0.14000000000000001</v>
      </c>
      <c r="G16" s="1"/>
      <c r="H16" s="7">
        <v>0.02</v>
      </c>
      <c r="I16" s="1"/>
      <c r="J16" s="7">
        <v>0.36</v>
      </c>
      <c r="K16" s="1"/>
      <c r="L16" s="7">
        <v>0.6</v>
      </c>
      <c r="M16" s="1"/>
      <c r="N16" s="7"/>
      <c r="P16" s="7"/>
      <c r="R16" s="7"/>
    </row>
    <row r="17" spans="1:18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1.0409999999999999</v>
      </c>
      <c r="G17" s="1"/>
      <c r="H17" s="10">
        <v>6.8650000000000002</v>
      </c>
      <c r="I17" s="1"/>
      <c r="J17" s="10">
        <v>0.78500000000000003</v>
      </c>
      <c r="K17" s="1"/>
      <c r="L17" s="10">
        <v>0.70099999999999996</v>
      </c>
      <c r="M17" s="1"/>
      <c r="N17" s="10"/>
      <c r="P17" s="10"/>
      <c r="R17" s="10"/>
    </row>
    <row r="18" spans="1:18" ht="18.75" x14ac:dyDescent="0.3">
      <c r="A18" s="7" t="s">
        <v>115</v>
      </c>
      <c r="B18" s="8" t="s">
        <v>15</v>
      </c>
      <c r="C18" s="9"/>
      <c r="D18" s="55"/>
      <c r="E18" s="1"/>
      <c r="F18" s="10">
        <v>3.74</v>
      </c>
      <c r="G18" s="1"/>
      <c r="H18" s="10">
        <v>3.2629999999999999</v>
      </c>
      <c r="I18" s="1"/>
      <c r="J18" s="10">
        <v>2.9780000000000002</v>
      </c>
      <c r="K18" s="1"/>
      <c r="L18" s="10">
        <v>1.66</v>
      </c>
      <c r="M18" s="1"/>
      <c r="N18" s="10"/>
      <c r="P18" s="10"/>
      <c r="R18" s="10"/>
    </row>
    <row r="19" spans="1:18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9.41</v>
      </c>
      <c r="G19" s="1"/>
      <c r="H19" s="10">
        <v>1.139</v>
      </c>
      <c r="I19" s="1"/>
      <c r="J19" s="10">
        <v>8.5579999999999998</v>
      </c>
      <c r="K19" s="1"/>
      <c r="L19" s="10">
        <v>17.215</v>
      </c>
      <c r="M19" s="1"/>
      <c r="N19" s="10"/>
      <c r="P19" s="10"/>
      <c r="R19" s="10"/>
    </row>
    <row r="20" spans="1:18" ht="18.75" x14ac:dyDescent="0.3">
      <c r="A20" s="7" t="s">
        <v>116</v>
      </c>
      <c r="B20" s="8" t="s">
        <v>15</v>
      </c>
      <c r="C20" s="9"/>
      <c r="D20" s="53"/>
      <c r="E20" s="1"/>
      <c r="F20" s="10">
        <v>0.66900000000000004</v>
      </c>
      <c r="G20" s="1"/>
      <c r="H20" s="10">
        <v>3.1E-2</v>
      </c>
      <c r="I20" s="1"/>
      <c r="J20" s="10">
        <v>0.52300000000000002</v>
      </c>
      <c r="K20" s="1"/>
      <c r="L20" s="10">
        <v>0.23499999999999999</v>
      </c>
      <c r="M20" s="1"/>
      <c r="N20" s="10"/>
      <c r="P20" s="10"/>
      <c r="R20" s="10"/>
    </row>
    <row r="21" spans="1:18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0.02</v>
      </c>
      <c r="G21" s="1"/>
      <c r="H21" s="11">
        <v>2E-3</v>
      </c>
      <c r="I21" s="1"/>
      <c r="J21" s="11">
        <v>4.5999999999999999E-2</v>
      </c>
      <c r="K21" s="1"/>
      <c r="L21" s="11">
        <v>0.11899999999999999</v>
      </c>
      <c r="M21" s="1"/>
      <c r="N21" s="11"/>
      <c r="P21" s="11"/>
      <c r="R21" s="11"/>
    </row>
    <row r="22" spans="1:18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</row>
    <row r="23" spans="1:18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4.8600000000000003</v>
      </c>
      <c r="G23" s="1"/>
      <c r="H23" s="4">
        <v>4.21</v>
      </c>
      <c r="I23" s="1"/>
      <c r="J23" s="4">
        <v>3.44</v>
      </c>
      <c r="K23" s="1"/>
      <c r="L23" s="4">
        <v>3.29</v>
      </c>
      <c r="M23" s="1"/>
      <c r="N23" s="4"/>
      <c r="P23" s="4"/>
      <c r="R23" s="4"/>
    </row>
    <row r="24" spans="1:18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11.4</v>
      </c>
      <c r="G24" s="1"/>
      <c r="H24" s="10">
        <v>9.6999999999999993</v>
      </c>
      <c r="I24" s="1"/>
      <c r="J24" s="10">
        <v>8.5</v>
      </c>
      <c r="K24" s="1"/>
      <c r="L24" s="10">
        <v>8</v>
      </c>
      <c r="M24" s="1"/>
      <c r="N24" s="10"/>
      <c r="P24" s="10"/>
      <c r="R24" s="10"/>
    </row>
    <row r="25" spans="1:18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0.48699999999999999</v>
      </c>
      <c r="G25" s="1"/>
      <c r="H25" s="7">
        <v>0.42399999999999999</v>
      </c>
      <c r="I25" s="1"/>
      <c r="J25" s="7">
        <v>0.34499999999999997</v>
      </c>
      <c r="K25" s="1"/>
      <c r="L25" s="7">
        <v>0.31900000000000001</v>
      </c>
      <c r="M25" s="1"/>
      <c r="N25" s="7"/>
      <c r="P25" s="7"/>
      <c r="R25" s="7"/>
    </row>
    <row r="26" spans="1:18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100.4</v>
      </c>
      <c r="G26" s="1"/>
      <c r="H26" s="10">
        <v>100.9</v>
      </c>
      <c r="I26" s="1"/>
      <c r="J26" s="10">
        <v>100.3</v>
      </c>
      <c r="K26" s="1"/>
      <c r="L26" s="10">
        <v>97.2</v>
      </c>
      <c r="M26" s="1"/>
      <c r="N26" s="10"/>
      <c r="P26" s="10"/>
      <c r="R26" s="10"/>
    </row>
    <row r="27" spans="1:18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23.5</v>
      </c>
      <c r="G27" s="1"/>
      <c r="H27" s="7">
        <v>23</v>
      </c>
      <c r="I27" s="1"/>
      <c r="J27" s="7">
        <v>24.7</v>
      </c>
      <c r="K27" s="1"/>
      <c r="L27" s="7">
        <v>24.3</v>
      </c>
      <c r="M27" s="1"/>
      <c r="N27" s="7"/>
      <c r="P27" s="7"/>
      <c r="R27" s="7"/>
    </row>
    <row r="28" spans="1:18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23.4</v>
      </c>
      <c r="G28" s="1"/>
      <c r="H28" s="10">
        <v>22.8</v>
      </c>
      <c r="I28" s="1"/>
      <c r="J28" s="10">
        <v>24.6</v>
      </c>
      <c r="K28" s="1"/>
      <c r="L28" s="10">
        <v>25.1</v>
      </c>
      <c r="M28" s="1"/>
      <c r="N28" s="10"/>
      <c r="P28" s="10"/>
      <c r="R28" s="10"/>
    </row>
    <row r="29" spans="1:18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17.3</v>
      </c>
      <c r="G29" s="1"/>
      <c r="H29" s="10">
        <v>16</v>
      </c>
      <c r="I29" s="1"/>
      <c r="J29" s="10">
        <v>16.2</v>
      </c>
      <c r="K29" s="1"/>
      <c r="L29" s="10">
        <v>15.4</v>
      </c>
      <c r="M29" s="1"/>
      <c r="N29" s="10"/>
      <c r="P29" s="10"/>
      <c r="R29" s="10"/>
    </row>
    <row r="30" spans="1:18" ht="18.75" x14ac:dyDescent="0.3">
      <c r="A30" s="7" t="s">
        <v>119</v>
      </c>
      <c r="B30" s="70" t="s">
        <v>120</v>
      </c>
      <c r="C30" s="68"/>
      <c r="D30" s="66"/>
      <c r="E30" s="1"/>
      <c r="F30" s="16">
        <v>51</v>
      </c>
      <c r="G30" s="1"/>
      <c r="H30" s="10">
        <v>49.3</v>
      </c>
      <c r="I30" s="1"/>
      <c r="J30" s="10">
        <v>48.5</v>
      </c>
      <c r="K30" s="1"/>
      <c r="L30" s="10">
        <v>46.8</v>
      </c>
      <c r="M30" s="1"/>
      <c r="N30" s="10"/>
      <c r="P30" s="10"/>
      <c r="R30" s="10"/>
    </row>
    <row r="31" spans="1:18" ht="18.75" x14ac:dyDescent="0.3">
      <c r="A31" s="14" t="s">
        <v>121</v>
      </c>
      <c r="B31" s="8" t="s">
        <v>16</v>
      </c>
      <c r="C31" s="68"/>
      <c r="D31" s="66"/>
      <c r="E31" s="1"/>
      <c r="F31" s="10">
        <v>2.46</v>
      </c>
      <c r="G31" s="1"/>
      <c r="H31" s="10">
        <v>1.1499999999999999</v>
      </c>
      <c r="I31" s="1"/>
      <c r="J31" s="10">
        <v>1.51</v>
      </c>
      <c r="K31" s="1"/>
      <c r="L31" s="10">
        <v>0.76</v>
      </c>
      <c r="M31" s="1"/>
      <c r="N31" s="10"/>
      <c r="P31" s="10"/>
      <c r="R31" s="10"/>
    </row>
    <row r="32" spans="1:18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0.36</v>
      </c>
      <c r="G32" s="1"/>
      <c r="H32" s="11">
        <v>0</v>
      </c>
      <c r="I32" s="1"/>
      <c r="J32" s="11">
        <v>0.19</v>
      </c>
      <c r="K32" s="1"/>
      <c r="L32" s="11">
        <v>0.15</v>
      </c>
      <c r="M32" s="1"/>
      <c r="N32" s="11"/>
      <c r="P32" s="11"/>
      <c r="R32" s="11"/>
    </row>
    <row r="33" spans="1:18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</row>
    <row r="34" spans="1:18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507</v>
      </c>
      <c r="G34" s="1"/>
      <c r="H34" s="21">
        <v>825</v>
      </c>
      <c r="I34" s="1"/>
      <c r="J34" s="21">
        <v>571</v>
      </c>
      <c r="K34" s="1"/>
      <c r="L34" s="21">
        <v>511</v>
      </c>
      <c r="M34" s="1"/>
      <c r="N34" s="21"/>
      <c r="P34" s="21"/>
      <c r="R34" s="21"/>
    </row>
    <row r="35" spans="1:18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9.4</v>
      </c>
      <c r="G35" s="1"/>
      <c r="H35" s="73">
        <v>6.8</v>
      </c>
      <c r="I35" s="1"/>
      <c r="J35" s="73">
        <v>8.5</v>
      </c>
      <c r="K35" s="1"/>
      <c r="L35" s="73">
        <v>9.3000000000000007</v>
      </c>
      <c r="M35" s="1"/>
      <c r="N35" s="73"/>
      <c r="P35" s="73"/>
      <c r="R35" s="73"/>
    </row>
    <row r="36" spans="1:18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  <c r="P36" s="61"/>
      <c r="R36" s="61"/>
    </row>
    <row r="37" spans="1:18" ht="18.75" x14ac:dyDescent="0.3">
      <c r="A37" s="4" t="s">
        <v>123</v>
      </c>
      <c r="B37" s="70" t="s">
        <v>120</v>
      </c>
      <c r="C37" s="6"/>
      <c r="D37" s="65"/>
      <c r="E37" s="1"/>
      <c r="F37" s="21">
        <v>11.8</v>
      </c>
      <c r="G37" s="1"/>
      <c r="H37" s="21">
        <v>8.1999999999999993</v>
      </c>
      <c r="I37" s="1"/>
      <c r="J37" s="21">
        <v>9.6999999999999993</v>
      </c>
      <c r="K37" s="1"/>
      <c r="L37" s="21">
        <v>10.4</v>
      </c>
      <c r="M37" s="1"/>
      <c r="N37" s="21"/>
      <c r="P37" s="21"/>
      <c r="R37" s="21"/>
    </row>
    <row r="38" spans="1:18" ht="18.75" x14ac:dyDescent="0.3">
      <c r="A38" s="7" t="s">
        <v>124</v>
      </c>
      <c r="B38" s="8" t="s">
        <v>16</v>
      </c>
      <c r="C38" s="9"/>
      <c r="D38" s="66"/>
      <c r="E38" s="1"/>
      <c r="F38" s="10">
        <v>0.47</v>
      </c>
      <c r="G38" s="1"/>
      <c r="H38" s="10">
        <v>0.56000000000000005</v>
      </c>
      <c r="I38" s="1"/>
      <c r="J38" s="10">
        <v>0.48</v>
      </c>
      <c r="K38" s="1"/>
      <c r="L38" s="10">
        <v>0.47</v>
      </c>
      <c r="M38" s="1"/>
      <c r="N38" s="10"/>
      <c r="P38" s="10"/>
      <c r="R38" s="10"/>
    </row>
    <row r="39" spans="1:18" ht="18.75" x14ac:dyDescent="0.3">
      <c r="A39" s="7" t="s">
        <v>125</v>
      </c>
      <c r="B39" s="8" t="s">
        <v>16</v>
      </c>
      <c r="C39" s="9"/>
      <c r="D39" s="66"/>
      <c r="E39" s="1"/>
      <c r="F39" s="10">
        <v>26.74</v>
      </c>
      <c r="G39" s="1"/>
      <c r="H39" s="10">
        <v>7.02</v>
      </c>
      <c r="I39" s="1"/>
      <c r="J39" s="16">
        <v>15.91</v>
      </c>
      <c r="K39" s="1"/>
      <c r="L39" s="10">
        <v>21.25</v>
      </c>
      <c r="M39" s="1"/>
      <c r="N39" s="10"/>
      <c r="P39" s="10"/>
      <c r="R39" s="10"/>
    </row>
    <row r="40" spans="1:18" ht="18.75" x14ac:dyDescent="0.3">
      <c r="A40" s="7" t="s">
        <v>126</v>
      </c>
      <c r="B40" s="8" t="s">
        <v>15</v>
      </c>
      <c r="C40" s="9"/>
      <c r="D40" s="66"/>
      <c r="E40" s="1"/>
      <c r="F40" s="10">
        <v>135</v>
      </c>
      <c r="G40" s="1"/>
      <c r="H40" s="10">
        <v>57</v>
      </c>
      <c r="I40" s="1"/>
      <c r="J40" s="10">
        <v>90</v>
      </c>
      <c r="K40" s="1"/>
      <c r="L40" s="10">
        <v>108</v>
      </c>
      <c r="M40" s="1"/>
      <c r="N40" s="10"/>
      <c r="P40" s="10"/>
      <c r="R40" s="10"/>
    </row>
    <row r="41" spans="1:18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1.38</v>
      </c>
      <c r="I41" s="1"/>
      <c r="J41" s="10">
        <v>0</v>
      </c>
      <c r="K41" s="1"/>
      <c r="L41" s="10">
        <v>0</v>
      </c>
      <c r="M41" s="1"/>
      <c r="N41" s="10"/>
      <c r="P41" s="10"/>
      <c r="R41" s="10"/>
    </row>
    <row r="42" spans="1:18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0.155</v>
      </c>
      <c r="I42" s="1"/>
      <c r="J42" s="10">
        <v>0</v>
      </c>
      <c r="K42" s="1"/>
      <c r="L42" s="10">
        <v>0</v>
      </c>
      <c r="M42" s="1"/>
      <c r="N42" s="10"/>
      <c r="P42" s="10"/>
      <c r="R42" s="10"/>
    </row>
    <row r="43" spans="1:18" ht="18.75" x14ac:dyDescent="0.3">
      <c r="A43" s="7" t="s">
        <v>129</v>
      </c>
      <c r="B43" s="8" t="s">
        <v>16</v>
      </c>
      <c r="C43" s="9"/>
      <c r="D43" s="66"/>
      <c r="E43" s="1"/>
      <c r="F43" s="10">
        <v>0.92</v>
      </c>
      <c r="G43" s="1"/>
      <c r="H43" s="10">
        <v>0</v>
      </c>
      <c r="I43" s="1"/>
      <c r="J43" s="10">
        <v>0.56000000000000005</v>
      </c>
      <c r="K43" s="1"/>
      <c r="L43" s="10">
        <v>1.8</v>
      </c>
      <c r="M43" s="1"/>
      <c r="N43" s="10"/>
      <c r="P43" s="10"/>
      <c r="R43" s="10"/>
    </row>
    <row r="44" spans="1:18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0.13600000000000001</v>
      </c>
      <c r="G44" s="1"/>
      <c r="H44" s="11">
        <v>0</v>
      </c>
      <c r="I44" s="1"/>
      <c r="J44" s="11">
        <v>0.72</v>
      </c>
      <c r="K44" s="1"/>
      <c r="L44" s="11">
        <v>0.35799999999999998</v>
      </c>
      <c r="M44" s="1"/>
      <c r="N44" s="11"/>
      <c r="P44" s="11"/>
      <c r="R44" s="11"/>
    </row>
    <row r="45" spans="1:18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9.5" thickBot="1" x14ac:dyDescent="0.35">
      <c r="C46" s="23" t="s">
        <v>2</v>
      </c>
      <c r="D46" s="23"/>
      <c r="F46" s="24" t="s">
        <v>137</v>
      </c>
      <c r="H46" s="24" t="s">
        <v>140</v>
      </c>
      <c r="J46" s="24" t="s">
        <v>140</v>
      </c>
      <c r="L46" s="24" t="s">
        <v>140</v>
      </c>
      <c r="N46" s="24"/>
      <c r="P46" s="24"/>
      <c r="R46" s="24"/>
    </row>
    <row r="48" spans="1:18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</row>
    <row r="49" spans="1:18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</row>
    <row r="50" spans="1:18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  <c r="P50" s="4"/>
      <c r="R50" s="4"/>
    </row>
    <row r="51" spans="1:18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/>
      <c r="R54" s="16"/>
    </row>
    <row r="55" spans="1:18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</row>
    <row r="56" spans="1:18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  <c r="P56" s="10"/>
      <c r="R56" s="10"/>
    </row>
    <row r="57" spans="1:18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  <c r="P57" s="10"/>
      <c r="R57" s="10"/>
    </row>
    <row r="58" spans="1:18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  <c r="P58" s="10"/>
      <c r="R58" s="10"/>
    </row>
    <row r="59" spans="1:18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  <c r="P59" s="10"/>
      <c r="R59" s="10"/>
    </row>
    <row r="60" spans="1:18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  <c r="P60" s="10"/>
      <c r="R60" s="10"/>
    </row>
    <row r="61" spans="1:18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  <c r="P61" s="11"/>
      <c r="R61" s="11"/>
    </row>
    <row r="62" spans="1:18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</row>
    <row r="63" spans="1:18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</row>
    <row r="64" spans="1:18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</row>
    <row r="65" spans="1:18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</row>
    <row r="66" spans="1:18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</row>
    <row r="67" spans="1:18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</row>
    <row r="68" spans="1:18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</row>
    <row r="69" spans="1:18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</row>
    <row r="70" spans="1:18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</row>
    <row r="71" spans="1:18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</row>
    <row r="72" spans="1:18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  <c r="R72" s="61"/>
    </row>
    <row r="73" spans="1:18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</row>
    <row r="74" spans="1:18" ht="15.75" thickBot="1" x14ac:dyDescent="0.3"/>
    <row r="75" spans="1:18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  <c r="R75" s="24"/>
    </row>
    <row r="76" spans="1:18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8" ht="15.75" thickBot="1" x14ac:dyDescent="0.3">
      <c r="A78" s="44" t="s">
        <v>71</v>
      </c>
      <c r="C78" s="29"/>
    </row>
    <row r="79" spans="1:18" x14ac:dyDescent="0.25">
      <c r="A79" t="s">
        <v>84</v>
      </c>
      <c r="B79" s="64">
        <v>44473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8" x14ac:dyDescent="0.25">
      <c r="A80" t="s">
        <v>70</v>
      </c>
      <c r="B80" s="78">
        <v>44482</v>
      </c>
      <c r="C80" s="75" t="s">
        <v>141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8">
        <v>44486</v>
      </c>
      <c r="C81" s="76" t="s">
        <v>143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8">
        <v>44492</v>
      </c>
      <c r="C82" s="75" t="s">
        <v>145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228" priority="260" stopIfTrue="1" operator="lessThan">
      <formula>6</formula>
    </cfRule>
    <cfRule type="cellIs" dxfId="227" priority="261" stopIfTrue="1" operator="greaterThan">
      <formula>14</formula>
    </cfRule>
    <cfRule type="cellIs" dxfId="226" priority="262" stopIfTrue="1" operator="greaterThan">
      <formula>14</formula>
    </cfRule>
    <cfRule type="cellIs" dxfId="225" priority="263" stopIfTrue="1" operator="lessThan">
      <formula>6</formula>
    </cfRule>
    <cfRule type="cellIs" dxfId="224" priority="264" stopIfTrue="1" operator="greaterThan">
      <formula>14</formula>
    </cfRule>
    <cfRule type="cellIs" dxfId="223" priority="185" operator="greaterThan">
      <formula>14</formula>
    </cfRule>
    <cfRule type="cellIs" dxfId="222" priority="186" operator="lessThan">
      <formula>7</formula>
    </cfRule>
  </conditionalFormatting>
  <conditionalFormatting sqref="F25 H25 J25 L25 N25">
    <cfRule type="cellIs" dxfId="221" priority="244" operator="lessThan">
      <formula>0.35</formula>
    </cfRule>
    <cfRule type="cellIs" dxfId="220" priority="245" operator="greaterThan">
      <formula>0.63</formula>
    </cfRule>
  </conditionalFormatting>
  <conditionalFormatting sqref="F26 H26 J26 L26 N26">
    <cfRule type="cellIs" dxfId="219" priority="242" operator="lessThan">
      <formula>88</formula>
    </cfRule>
    <cfRule type="cellIs" dxfId="218" priority="243" operator="greaterThan">
      <formula>121</formula>
    </cfRule>
  </conditionalFormatting>
  <conditionalFormatting sqref="F27 H27 J27 L27 N27">
    <cfRule type="cellIs" dxfId="217" priority="236" operator="lessThan">
      <formula>1.92</formula>
    </cfRule>
    <cfRule type="cellIs" dxfId="216" priority="237" operator="greaterThan">
      <formula>2.84</formula>
    </cfRule>
  </conditionalFormatting>
  <conditionalFormatting sqref="F28 H28 J28 L28 N28">
    <cfRule type="cellIs" dxfId="215" priority="234" operator="lessThan">
      <formula>20.9</formula>
    </cfRule>
    <cfRule type="cellIs" dxfId="214" priority="235" operator="greaterThan">
      <formula>24.6</formula>
    </cfRule>
  </conditionalFormatting>
  <conditionalFormatting sqref="F50 H50 J50 L50 N50">
    <cfRule type="cellIs" dxfId="213" priority="171" operator="lessThan">
      <formula>27</formula>
    </cfRule>
  </conditionalFormatting>
  <conditionalFormatting sqref="F51 H51 J51 L51 N51">
    <cfRule type="cellIs" dxfId="212" priority="172" operator="lessThan">
      <formula>67</formula>
    </cfRule>
    <cfRule type="cellIs" dxfId="211" priority="173" operator="greaterThan">
      <formula>84</formula>
    </cfRule>
  </conditionalFormatting>
  <conditionalFormatting sqref="F53 H53 J53 L53 N53">
    <cfRule type="cellIs" dxfId="210" priority="168" operator="lessThan">
      <formula>20</formula>
    </cfRule>
    <cfRule type="cellIs" dxfId="209" priority="220" operator="lessThan">
      <formula>67</formula>
    </cfRule>
    <cfRule type="cellIs" dxfId="208" priority="221" operator="greaterThan">
      <formula>84</formula>
    </cfRule>
  </conditionalFormatting>
  <conditionalFormatting sqref="F54:F55 H54:H55 J54:J55 L54:L55 N54:N55">
    <cfRule type="cellIs" dxfId="207" priority="218" operator="lessThan">
      <formula>6</formula>
    </cfRule>
    <cfRule type="cellIs" dxfId="206" priority="219" operator="greaterThan">
      <formula>90</formula>
    </cfRule>
  </conditionalFormatting>
  <conditionalFormatting sqref="F63 H63 J63 L63 N63">
    <cfRule type="cellIs" dxfId="205" priority="214" operator="lessThan">
      <formula>285</formula>
    </cfRule>
    <cfRule type="cellIs" dxfId="204" priority="215" operator="greaterThan">
      <formula>1071</formula>
    </cfRule>
  </conditionalFormatting>
  <conditionalFormatting sqref="F64 H64 J64 L64 N64">
    <cfRule type="cellIs" dxfId="203" priority="212" operator="lessThan">
      <formula>4.9</formula>
    </cfRule>
    <cfRule type="cellIs" dxfId="202" priority="213" operator="greaterThan">
      <formula>14.8</formula>
    </cfRule>
  </conditionalFormatting>
  <conditionalFormatting sqref="F65 H65 J65 L65 N65">
    <cfRule type="cellIs" dxfId="201" priority="210" operator="lessThan">
      <formula>5</formula>
    </cfRule>
    <cfRule type="cellIs" dxfId="200" priority="211" operator="greaterThan">
      <formula>90</formula>
    </cfRule>
  </conditionalFormatting>
  <conditionalFormatting sqref="F66 H66 J66 L66 N66">
    <cfRule type="cellIs" dxfId="199" priority="209" operator="greaterThan">
      <formula>6.6</formula>
    </cfRule>
  </conditionalFormatting>
  <conditionalFormatting sqref="F67 H67 J67 L67 N67">
    <cfRule type="cellIs" dxfId="198" priority="207" operator="lessThan">
      <formula>5.4</formula>
    </cfRule>
    <cfRule type="cellIs" dxfId="197" priority="208" operator="greaterThan">
      <formula>8.3</formula>
    </cfRule>
  </conditionalFormatting>
  <conditionalFormatting sqref="F68 H68 J68 L68 N68">
    <cfRule type="cellIs" dxfId="196" priority="205" operator="lessThan">
      <formula>0.2</formula>
    </cfRule>
    <cfRule type="cellIs" dxfId="195" priority="206" operator="greaterThan">
      <formula>1</formula>
    </cfRule>
  </conditionalFormatting>
  <conditionalFormatting sqref="F69">
    <cfRule type="cellIs" dxfId="194" priority="203" operator="lessThan">
      <formula>2.3</formula>
    </cfRule>
    <cfRule type="cellIs" dxfId="193" priority="204" operator="greaterThan">
      <formula>2.7</formula>
    </cfRule>
  </conditionalFormatting>
  <conditionalFormatting sqref="H69">
    <cfRule type="cellIs" dxfId="192" priority="201" operator="lessThan">
      <formula>2.3</formula>
    </cfRule>
    <cfRule type="cellIs" dxfId="191" priority="202" operator="greaterThan">
      <formula>2.7</formula>
    </cfRule>
  </conditionalFormatting>
  <conditionalFormatting sqref="J69">
    <cfRule type="cellIs" dxfId="190" priority="199" operator="lessThan">
      <formula>2.3</formula>
    </cfRule>
    <cfRule type="cellIs" dxfId="189" priority="200" operator="greaterThan">
      <formula>2.7</formula>
    </cfRule>
  </conditionalFormatting>
  <conditionalFormatting sqref="L69">
    <cfRule type="cellIs" dxfId="188" priority="197" operator="lessThan">
      <formula>2.3</formula>
    </cfRule>
    <cfRule type="cellIs" dxfId="187" priority="198" operator="greaterThan">
      <formula>2.7</formula>
    </cfRule>
  </conditionalFormatting>
  <conditionalFormatting sqref="N69">
    <cfRule type="cellIs" dxfId="186" priority="195" operator="lessThan">
      <formula>2.3</formula>
    </cfRule>
    <cfRule type="cellIs" dxfId="185" priority="196" operator="greaterThan">
      <formula>2.7</formula>
    </cfRule>
  </conditionalFormatting>
  <conditionalFormatting sqref="F70 H70 J70 L70 N70">
    <cfRule type="cellIs" dxfId="184" priority="193" operator="lessThan">
      <formula>0.68</formula>
    </cfRule>
    <cfRule type="cellIs" dxfId="183" priority="194" operator="greaterThan">
      <formula>0.87</formula>
    </cfRule>
  </conditionalFormatting>
  <conditionalFormatting sqref="F71 H71 J71 L71 N71">
    <cfRule type="cellIs" dxfId="182" priority="191" operator="lessThan">
      <formula>0.9</formula>
    </cfRule>
    <cfRule type="cellIs" dxfId="181" priority="192" operator="greaterThan">
      <formula>2.2</formula>
    </cfRule>
  </conditionalFormatting>
  <conditionalFormatting sqref="F73 H73 J73 L73 N73">
    <cfRule type="cellIs" dxfId="180" priority="187" operator="lessThan">
      <formula>65</formula>
    </cfRule>
    <cfRule type="cellIs" dxfId="179" priority="188" operator="greaterThan">
      <formula>170</formula>
    </cfRule>
  </conditionalFormatting>
  <conditionalFormatting sqref="F50">
    <cfRule type="cellIs" dxfId="178" priority="176" stopIfTrue="1" operator="between">
      <formula>27</formula>
      <formula>37</formula>
    </cfRule>
    <cfRule type="cellIs" dxfId="177" priority="177" stopIfTrue="1" operator="lessThan">
      <formula>27</formula>
    </cfRule>
    <cfRule type="cellIs" dxfId="176" priority="178" stopIfTrue="1" operator="lessThan">
      <formula>27</formula>
    </cfRule>
    <cfRule type="cellIs" dxfId="175" priority="179" stopIfTrue="1" operator="lessThan">
      <formula>27</formula>
    </cfRule>
    <cfRule type="cellIs" dxfId="174" priority="180" stopIfTrue="1" operator="greaterThan">
      <formula>37</formula>
    </cfRule>
    <cfRule type="cellIs" dxfId="173" priority="182" stopIfTrue="1" operator="greaterThan">
      <formula>"37$F$34"</formula>
    </cfRule>
    <cfRule type="cellIs" dxfId="172" priority="183" stopIfTrue="1" operator="greaterThan">
      <formula>$C$50</formula>
    </cfRule>
    <cfRule type="cellIs" dxfId="171" priority="184" stopIfTrue="1" operator="greaterThan">
      <formula>37</formula>
    </cfRule>
  </conditionalFormatting>
  <conditionalFormatting sqref="F50 H50 J50 L50 N50 T50">
    <cfRule type="cellIs" dxfId="170" priority="175" operator="greaterThan">
      <formula>37</formula>
    </cfRule>
  </conditionalFormatting>
  <conditionalFormatting sqref="N52 L52 J52 H52 F52">
    <cfRule type="cellIs" dxfId="169" priority="169" operator="lessThan">
      <formula>6.9</formula>
    </cfRule>
    <cfRule type="cellIs" dxfId="168" priority="170" operator="greaterThan">
      <formula>9.8</formula>
    </cfRule>
  </conditionalFormatting>
  <conditionalFormatting sqref="F56 H56 J56 L56 N56">
    <cfRule type="cellIs" dxfId="167" priority="166" operator="lessThan">
      <formula>8</formula>
    </cfRule>
    <cfRule type="cellIs" dxfId="166" priority="167" operator="greaterThan">
      <formula>14.8</formula>
    </cfRule>
  </conditionalFormatting>
  <conditionalFormatting sqref="F58 H58 J58 L58 N58">
    <cfRule type="cellIs" dxfId="165" priority="164" operator="lessThan">
      <formula>27</formula>
    </cfRule>
    <cfRule type="cellIs" dxfId="164" priority="165" operator="greaterThan">
      <formula>32</formula>
    </cfRule>
  </conditionalFormatting>
  <conditionalFormatting sqref="F59 H59 J59 L59 N59">
    <cfRule type="cellIs" dxfId="163" priority="162" operator="lessThan">
      <formula>2.6</formula>
    </cfRule>
    <cfRule type="cellIs" dxfId="162" priority="163" operator="greaterThan">
      <formula>6.2</formula>
    </cfRule>
  </conditionalFormatting>
  <conditionalFormatting sqref="F57 H57 J57 L57 N57">
    <cfRule type="cellIs" dxfId="161" priority="160" operator="greaterThan">
      <formula>111</formula>
    </cfRule>
    <cfRule type="cellIs" dxfId="160" priority="161" operator="lessThan">
      <formula>75</formula>
    </cfRule>
  </conditionalFormatting>
  <conditionalFormatting sqref="F17 H17 J17 L17 N17">
    <cfRule type="cellIs" dxfId="159" priority="158" operator="lessThan">
      <formula>1.5</formula>
    </cfRule>
    <cfRule type="cellIs" dxfId="158" priority="159" operator="greaterThan">
      <formula>5.7</formula>
    </cfRule>
  </conditionalFormatting>
  <conditionalFormatting sqref="F19 H19 J19 L19 N19">
    <cfRule type="cellIs" dxfId="157" priority="156" operator="lessThan">
      <formula>2</formula>
    </cfRule>
    <cfRule type="cellIs" dxfId="156" priority="157" operator="greaterThan">
      <formula>8</formula>
    </cfRule>
  </conditionalFormatting>
  <conditionalFormatting sqref="F23 H23 J23 L23 N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F24 H24 J24 L24 N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F34 H34 J34 L34 N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F12 H12 J12 L12 N12">
    <cfRule type="cellIs" dxfId="149" priority="251" operator="lessThan">
      <formula>16</formula>
    </cfRule>
    <cfRule type="cellIs" dxfId="148" priority="254" operator="greaterThan">
      <formula>50</formula>
    </cfRule>
  </conditionalFormatting>
  <conditionalFormatting sqref="F14 H14 J14 L14 N14">
    <cfRule type="cellIs" dxfId="147" priority="249" operator="lessThan">
      <formula>33</formula>
    </cfRule>
    <cfRule type="cellIs" dxfId="146" priority="250" operator="greaterThan">
      <formula>68</formula>
    </cfRule>
  </conditionalFormatting>
  <conditionalFormatting sqref="F29 H29 J29 L29 N29">
    <cfRule type="cellIs" dxfId="145" priority="232" operator="lessThan">
      <formula>10</formula>
    </cfRule>
    <cfRule type="cellIs" dxfId="144" priority="233" operator="greaterThan">
      <formula>20</formula>
    </cfRule>
  </conditionalFormatting>
  <conditionalFormatting sqref="F35 H35 J35 L35 N35">
    <cfRule type="cellIs" dxfId="143" priority="230" operator="lessThan">
      <formula>8</formula>
    </cfRule>
    <cfRule type="cellIs" dxfId="142" priority="231" operator="greaterThan">
      <formula>11</formula>
    </cfRule>
  </conditionalFormatting>
  <conditionalFormatting sqref="P11">
    <cfRule type="cellIs" dxfId="136" priority="97" operator="greaterThan">
      <formula>14</formula>
    </cfRule>
    <cfRule type="cellIs" dxfId="135" priority="98" operator="lessThan">
      <formula>7</formula>
    </cfRule>
    <cfRule type="cellIs" dxfId="141" priority="138" stopIfTrue="1" operator="lessThan">
      <formula>6</formula>
    </cfRule>
    <cfRule type="cellIs" dxfId="140" priority="139" stopIfTrue="1" operator="greaterThan">
      <formula>14</formula>
    </cfRule>
    <cfRule type="cellIs" dxfId="139" priority="140" stopIfTrue="1" operator="greaterThan">
      <formula>14</formula>
    </cfRule>
    <cfRule type="cellIs" dxfId="138" priority="141" stopIfTrue="1" operator="lessThan">
      <formula>6</formula>
    </cfRule>
    <cfRule type="cellIs" dxfId="137" priority="142" stopIfTrue="1" operator="greaterThan">
      <formula>14</formula>
    </cfRule>
  </conditionalFormatting>
  <conditionalFormatting sqref="P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P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P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P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P50">
    <cfRule type="cellIs" dxfId="126" priority="93" operator="lessThan">
      <formula>27</formula>
    </cfRule>
  </conditionalFormatting>
  <conditionalFormatting sqref="P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P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P54:P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P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P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P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P66">
    <cfRule type="cellIs" dxfId="112" priority="111" operator="greaterThan">
      <formula>6.6</formula>
    </cfRule>
  </conditionalFormatting>
  <conditionalFormatting sqref="P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P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P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P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P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P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P50">
    <cfRule type="cellIs" dxfId="99" priority="96" operator="greaterThan">
      <formula>37</formula>
    </cfRule>
  </conditionalFormatting>
  <conditionalFormatting sqref="P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P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P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P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P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P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P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P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P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P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P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P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P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P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R11">
    <cfRule type="cellIs" dxfId="65" priority="26" operator="greaterThan">
      <formula>14</formula>
    </cfRule>
    <cfRule type="cellIs" dxfId="64" priority="27" operator="lessThan">
      <formula>7</formula>
    </cfRule>
    <cfRule type="cellIs" dxfId="70" priority="67" stopIfTrue="1" operator="lessThan">
      <formula>6</formula>
    </cfRule>
    <cfRule type="cellIs" dxfId="69" priority="68" stopIfTrue="1" operator="greaterThan">
      <formula>14</formula>
    </cfRule>
    <cfRule type="cellIs" dxfId="68" priority="69" stopIfTrue="1" operator="greaterThan">
      <formula>14</formula>
    </cfRule>
    <cfRule type="cellIs" dxfId="67" priority="70" stopIfTrue="1" operator="lessThan">
      <formula>6</formula>
    </cfRule>
    <cfRule type="cellIs" dxfId="66" priority="71" stopIfTrue="1" operator="greaterThan">
      <formula>14</formula>
    </cfRule>
  </conditionalFormatting>
  <conditionalFormatting sqref="R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R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R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R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R50">
    <cfRule type="cellIs" dxfId="55" priority="22" operator="lessThan">
      <formula>27</formula>
    </cfRule>
  </conditionalFormatting>
  <conditionalFormatting sqref="R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R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R54:R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R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R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R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R66">
    <cfRule type="cellIs" dxfId="41" priority="40" operator="greaterThan">
      <formula>6.6</formula>
    </cfRule>
  </conditionalFormatting>
  <conditionalFormatting sqref="R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R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R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R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R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R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R50">
    <cfRule type="cellIs" dxfId="28" priority="25" operator="greaterThan">
      <formula>37</formula>
    </cfRule>
  </conditionalFormatting>
  <conditionalFormatting sqref="R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R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R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R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R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R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R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R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R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R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R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R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R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R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2021-10-23T10:38:39Z</dcterms:modified>
</cp:coreProperties>
</file>