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<sst xmlns="http://schemas.openxmlformats.org/spreadsheetml/2006/main" count="199" uniqueCount="146">
  <si>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</si>
  <si>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</si>
  <si>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</si>
  <si>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</si>
  <si>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</si>
  <si>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</si>
  <si>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</si>
  <si>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</si>
  <si>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</si>
  <si>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</si>
  <si>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</si>
  <si>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</si>
  <si>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</si>
  <si>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</si>
  <si>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</si>
  <si>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</si>
  <si>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</si>
  <si>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</si>
  <si>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</si>
  <si>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</si>
  <si>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</si>
  <si>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</si>
  <si>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</si>
  <si>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</si>
  <si>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</si>
  <si>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</si>
  <si>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</si>
  <si>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</si>
  <si>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</si>
  <si>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</si>
  <si>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</si>
  <si>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</si>
  <si>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</si>
  <si>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</si>
  <si>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</si>
  <si>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</si>
  <si>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</si>
  <si>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</si>
  <si>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</si>
  <si>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</si>
  <si>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</si>
  <si>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</si>
  <si>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</si>
  <si>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</si>
  <si>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</si>
  <si>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</si>
  <si>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</si>
  <si>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</si>
  <si>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</si>
  <si>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</si>
  <si>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</si>
  <si>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</si>
  <si>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</si>
  <si>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</si>
  <si>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</si>
  <si>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</si>
  <si>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</si>
  <si>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</si>
  <si>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</si>
  <si>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</si>
  <si>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</si>
  <si>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</si>
  <si>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</si>
  <si>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</si>
  <si>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</si>
  <si>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</si>
  <si>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</si>
  <si>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</si>
  <si>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</si>
  <si>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</si>
  <si>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</si>
  <si>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</si>
  <si>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</si>
  <si>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</si>
  <si>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</si>
  <si>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</si>
  <si>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</si>
  <si>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</si>
  <si>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</si>
  <si>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</si>
  <si>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</si>
  <si>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</si>
  <si>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</si>
  <si>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</si>
  <si>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</si>
  <si>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</si>
  <si>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</si>
  <si>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</si>
  <si>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</si>
  <si>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</si>
  <si>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</si>
  <si>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</si>
  <si>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</si>
  <si>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</si>
  <si>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</si>
  <si>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</si>
  <si>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</si>
  <si>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</si>
  <si>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</si>
  <si>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</si>
  <si>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</si>
  <si>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</si>
  <si>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</si>
  <si>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</si>
  <si>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</si>
  <si>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</si>
  <si>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</si>
  <si>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</si>
  <si>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</si>
  <si>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</si>
  <si>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</si>
  <si>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</si>
  <si>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</si>
  <si>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</si>
  <si>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</si>
  <si>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</si>
  <si>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</si>
  <si>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</si>
  <si>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</si>
  <si>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</si>
  <si>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</si>
  <si>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</si>
  <si>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</si>
  <si>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</si>
  <si>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</si>
  <si>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</si>
  <si>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</si>
  <si>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</si>
  <si>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</si>
  <si>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</si>
  <si>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</si>
  <si>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</si>
  <si>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</si>
  <si>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21-158</t>
  </si>
  <si>
    <t>Date: 16-11-2021</t>
  </si>
  <si>
    <t>Batman/</t>
  </si>
  <si>
    <t>Male</t>
  </si>
  <si>
    <t>Carlos</t>
  </si>
  <si>
    <t xml:space="preserve">PV LW (~5m), B/C 2/9, alert&amp;active, palate ok, mucosa bit pale, ausc: moderate rhonchus and whistling at the end of inspiration both lungs. Bit heavy breathing, dry blood around snout, superficial wound on dorsal side of RHF. 14,5 kg, temp 37,5. lactate 2 mmol/l. </t>
  </si>
  <si>
    <t>Date: 24-11-2021</t>
  </si>
  <si>
    <t>Check-up 1 week after intake (mild neutrophilia)</t>
  </si>
  <si>
    <t>Date: 29-11-2021</t>
  </si>
  <si>
    <t>Seal flat, anorexia, low temperature, not improving with treatment</t>
  </si>
  <si>
    <t>Check up, not improving a lot despite antibiotics</t>
  </si>
  <si>
    <t>Date: 3-12-2021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</si>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</sst>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</cellXfs>
  <cellStyles count="1">
    <cellStyle name="Standaard" xfId="0" builtinId="0"/>
  </cellStyles>
  <dxfs count="371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3"/>
  <sheetViews>
    <sheetView tabSelected="1" zoomScale="85" zoomScaleNormal="85" workbookViewId="0">
      <selection activeCell="N10" sqref="N1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20.5703125" customWidth="1"/>
    <col min="15" max="15" width="4.5703125" customWidth="1"/>
    <col min="16" max="16" width="20.140625" customWidth="1"/>
    <col min="17" max="17" width="5" customWidth="1"/>
    <col min="18" max="18" width="20.42578125" customWidth="1"/>
  </cols>
  <sheetData>
    <row r="1" spans="1:18" ht="15.75" thickBot="1" x14ac:dyDescent="0.3"/>
    <row r="2" spans="1:18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8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8" ht="18.75" x14ac:dyDescent="0.3">
      <c r="A4" s="36" t="s">
        <v>79</v>
      </c>
      <c r="B4" s="50"/>
      <c r="C4" s="50">
        <v>44516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8" ht="18.75" x14ac:dyDescent="0.3">
      <c r="A5" s="36" t="s">
        <v>80</v>
      </c>
      <c r="B5" s="50"/>
      <c r="C5" s="50" t="s">
        <v>135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8" ht="19.5" thickBot="1" x14ac:dyDescent="0.35">
      <c r="A6" s="38" t="s">
        <v>83</v>
      </c>
      <c r="B6" s="39"/>
      <c r="C6" s="39" t="s">
        <v>136</v>
      </c>
      <c r="D6" s="39"/>
      <c r="E6" s="40"/>
      <c r="F6" s="1"/>
      <c r="G6" s="1"/>
      <c r="K6" s="1"/>
      <c r="L6" s="1"/>
      <c r="M6" s="1"/>
      <c r="N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8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8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134</v>
      </c>
      <c r="G10" s="1"/>
      <c r="H10" s="1" t="s">
        <v>139</v>
      </c>
      <c r="I10" s="1"/>
      <c r="J10" s="1" t="s">
        <v>141</v>
      </c>
      <c r="K10" s="1"/>
      <c r="L10" s="1" t="s">
        <v>144</v>
      </c>
      <c r="M10" s="1"/>
      <c r="N10" s="1" t="s">
        <v>70</v>
      </c>
      <c r="P10" s="1" t="s">
        <v>70</v>
      </c>
      <c r="Q10" s="1"/>
      <c r="R10" s="1" t="s">
        <v>70</v>
      </c>
    </row>
    <row r="11" spans="1:18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11.94</v>
      </c>
      <c r="G11" s="1"/>
      <c r="H11" s="21">
        <v>11.73</v>
      </c>
      <c r="I11" s="1"/>
      <c r="J11" s="21">
        <v>26.04</v>
      </c>
      <c r="K11" s="1"/>
      <c r="L11" s="21">
        <v>36.19</v>
      </c>
      <c r="M11" s="1"/>
      <c r="N11" s="21"/>
      <c r="P11" s="21"/>
      <c r="R11" s="21"/>
    </row>
    <row r="12" spans="1:18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8.9499999999999993</v>
      </c>
      <c r="G12" s="1"/>
      <c r="H12" s="10">
        <v>8.34</v>
      </c>
      <c r="I12" s="1"/>
      <c r="J12" s="10">
        <v>3.49</v>
      </c>
      <c r="K12" s="1"/>
      <c r="L12" s="10">
        <v>4.57</v>
      </c>
      <c r="M12" s="1"/>
      <c r="N12" s="10"/>
      <c r="P12" s="10"/>
      <c r="R12" s="10"/>
    </row>
    <row r="13" spans="1:18" ht="18.75" x14ac:dyDescent="0.3">
      <c r="A13" s="7" t="s">
        <v>115</v>
      </c>
      <c r="B13" s="8" t="s">
        <v>16</v>
      </c>
      <c r="C13" s="9"/>
      <c r="D13" s="55"/>
      <c r="E13" s="1"/>
      <c r="F13" s="7">
        <v>15.2</v>
      </c>
      <c r="G13" s="1"/>
      <c r="H13" s="7">
        <v>13.17</v>
      </c>
      <c r="I13" s="1"/>
      <c r="J13" s="10">
        <v>4.34</v>
      </c>
      <c r="K13" s="1"/>
      <c r="L13" s="7">
        <v>7.65</v>
      </c>
      <c r="M13" s="1"/>
      <c r="N13" s="10"/>
      <c r="P13" s="10"/>
      <c r="R13" s="10"/>
    </row>
    <row r="14" spans="1:18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73.03</v>
      </c>
      <c r="G14" s="1"/>
      <c r="H14" s="10">
        <v>73.989999999999995</v>
      </c>
      <c r="I14" s="1"/>
      <c r="J14" s="10">
        <v>90.41</v>
      </c>
      <c r="K14" s="1"/>
      <c r="L14" s="10">
        <v>85.17</v>
      </c>
      <c r="M14" s="1"/>
      <c r="N14" s="10"/>
      <c r="P14" s="10"/>
      <c r="R14" s="10"/>
    </row>
    <row r="15" spans="1:18" ht="18.75" x14ac:dyDescent="0.3">
      <c r="A15" s="7" t="s">
        <v>116</v>
      </c>
      <c r="B15" s="8" t="s">
        <v>16</v>
      </c>
      <c r="C15" s="9"/>
      <c r="D15" s="53"/>
      <c r="E15" s="1"/>
      <c r="F15" s="10">
        <v>1.9</v>
      </c>
      <c r="G15" s="1"/>
      <c r="H15" s="10">
        <v>3.82</v>
      </c>
      <c r="I15" s="1"/>
      <c r="J15" s="10">
        <v>1.54</v>
      </c>
      <c r="K15" s="1"/>
      <c r="L15" s="10">
        <v>2.4700000000000002</v>
      </c>
      <c r="M15" s="1"/>
      <c r="N15" s="10"/>
      <c r="P15" s="10"/>
      <c r="R15" s="10"/>
    </row>
    <row r="16" spans="1:18" ht="18.75" x14ac:dyDescent="0.3">
      <c r="A16" s="7" t="s">
        <v>117</v>
      </c>
      <c r="B16" s="8" t="s">
        <v>16</v>
      </c>
      <c r="C16" s="9"/>
      <c r="D16" s="53"/>
      <c r="E16" s="1"/>
      <c r="F16" s="7">
        <v>0.92</v>
      </c>
      <c r="G16" s="1"/>
      <c r="H16" s="7">
        <v>0.68</v>
      </c>
      <c r="I16" s="1"/>
      <c r="J16" s="7">
        <v>0.22</v>
      </c>
      <c r="K16" s="1"/>
      <c r="L16" s="7">
        <v>0.14000000000000001</v>
      </c>
      <c r="M16" s="1"/>
      <c r="N16" s="7"/>
      <c r="P16" s="7"/>
      <c r="R16" s="7"/>
    </row>
    <row r="17" spans="1:18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1.0680000000000001</v>
      </c>
      <c r="G17" s="1"/>
      <c r="H17" s="10">
        <v>0.97799999999999998</v>
      </c>
      <c r="I17" s="1"/>
      <c r="J17" s="10">
        <v>0.90800000000000003</v>
      </c>
      <c r="K17" s="1"/>
      <c r="L17" s="10">
        <v>1.653</v>
      </c>
      <c r="M17" s="1"/>
      <c r="N17" s="10"/>
      <c r="P17" s="10"/>
      <c r="R17" s="10"/>
    </row>
    <row r="18" spans="1:18" ht="18.75" x14ac:dyDescent="0.3">
      <c r="A18" s="7" t="s">
        <v>115</v>
      </c>
      <c r="B18" s="8" t="s">
        <v>15</v>
      </c>
      <c r="C18" s="9"/>
      <c r="D18" s="55"/>
      <c r="E18" s="1"/>
      <c r="F18" s="10">
        <v>1.8140000000000001</v>
      </c>
      <c r="G18" s="1"/>
      <c r="H18" s="10">
        <v>1.544</v>
      </c>
      <c r="I18" s="1"/>
      <c r="J18" s="10">
        <v>1.1299999999999999</v>
      </c>
      <c r="K18" s="1"/>
      <c r="L18" s="10">
        <v>2.7679999999999998</v>
      </c>
      <c r="M18" s="1"/>
      <c r="N18" s="10"/>
      <c r="P18" s="10"/>
      <c r="R18" s="10"/>
    </row>
    <row r="19" spans="1:18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8.7230000000000008</v>
      </c>
      <c r="G19" s="1"/>
      <c r="H19" s="10">
        <v>8.6809999999999992</v>
      </c>
      <c r="I19" s="1"/>
      <c r="J19" s="10">
        <v>23.544</v>
      </c>
      <c r="K19" s="1"/>
      <c r="L19" s="10">
        <v>30.826000000000001</v>
      </c>
      <c r="M19" s="1"/>
      <c r="N19" s="10"/>
      <c r="P19" s="10"/>
      <c r="R19" s="10"/>
    </row>
    <row r="20" spans="1:18" ht="18.75" x14ac:dyDescent="0.3">
      <c r="A20" s="7" t="s">
        <v>116</v>
      </c>
      <c r="B20" s="8" t="s">
        <v>15</v>
      </c>
      <c r="C20" s="9"/>
      <c r="D20" s="53"/>
      <c r="E20" s="1"/>
      <c r="F20" s="10">
        <v>0.22600000000000001</v>
      </c>
      <c r="G20" s="1"/>
      <c r="H20" s="10">
        <v>0.44800000000000001</v>
      </c>
      <c r="I20" s="1"/>
      <c r="J20" s="10">
        <v>0.40100000000000002</v>
      </c>
      <c r="K20" s="1"/>
      <c r="L20" s="10">
        <v>0.89300000000000002</v>
      </c>
      <c r="M20" s="1"/>
      <c r="N20" s="10"/>
      <c r="P20" s="10"/>
      <c r="R20" s="10"/>
    </row>
    <row r="21" spans="1:18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0.109</v>
      </c>
      <c r="G21" s="1"/>
      <c r="H21" s="11">
        <v>7.9000000000000001E-2</v>
      </c>
      <c r="I21" s="1"/>
      <c r="J21" s="11">
        <v>5.7000000000000002E-2</v>
      </c>
      <c r="K21" s="1"/>
      <c r="L21" s="11">
        <v>0.05</v>
      </c>
      <c r="M21" s="1"/>
      <c r="N21" s="11"/>
      <c r="P21" s="11"/>
      <c r="R21" s="11"/>
    </row>
    <row r="22" spans="1:18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  <c r="P22" s="1"/>
      <c r="R22" s="1"/>
    </row>
    <row r="23" spans="1:18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4.57</v>
      </c>
      <c r="G23" s="1"/>
      <c r="H23" s="4">
        <v>3.95</v>
      </c>
      <c r="I23" s="1"/>
      <c r="J23" s="4">
        <v>4.4400000000000004</v>
      </c>
      <c r="K23" s="1"/>
      <c r="L23" s="4">
        <v>4.2300000000000004</v>
      </c>
      <c r="M23" s="1"/>
      <c r="N23" s="4"/>
      <c r="P23" s="4"/>
      <c r="R23" s="4"/>
    </row>
    <row r="24" spans="1:18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11</v>
      </c>
      <c r="G24" s="1"/>
      <c r="H24" s="10">
        <v>10.1</v>
      </c>
      <c r="I24" s="1"/>
      <c r="J24" s="10">
        <v>10.6</v>
      </c>
      <c r="K24" s="1"/>
      <c r="L24" s="10">
        <v>10.1</v>
      </c>
      <c r="M24" s="1"/>
      <c r="N24" s="10"/>
      <c r="P24" s="10"/>
      <c r="R24" s="10"/>
    </row>
    <row r="25" spans="1:18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0.47</v>
      </c>
      <c r="G25" s="1"/>
      <c r="H25" s="7">
        <v>0.4</v>
      </c>
      <c r="I25" s="1"/>
      <c r="J25" s="7">
        <v>0.44900000000000001</v>
      </c>
      <c r="K25" s="1"/>
      <c r="L25" s="7">
        <v>0.42599999999999999</v>
      </c>
      <c r="M25" s="1"/>
      <c r="N25" s="7"/>
      <c r="P25" s="7"/>
      <c r="R25" s="7"/>
    </row>
    <row r="26" spans="1:18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103</v>
      </c>
      <c r="G26" s="1"/>
      <c r="H26" s="10">
        <v>101.4</v>
      </c>
      <c r="I26" s="1"/>
      <c r="J26" s="10">
        <v>101.4</v>
      </c>
      <c r="K26" s="1"/>
      <c r="L26" s="10">
        <v>100.8</v>
      </c>
      <c r="M26" s="1"/>
      <c r="N26" s="10"/>
      <c r="P26" s="10"/>
      <c r="R26" s="10"/>
    </row>
    <row r="27" spans="1:18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24.1</v>
      </c>
      <c r="G27" s="1"/>
      <c r="H27" s="7">
        <v>25.4</v>
      </c>
      <c r="I27" s="1"/>
      <c r="J27" s="7">
        <v>23.9</v>
      </c>
      <c r="K27" s="1"/>
      <c r="L27" s="7">
        <v>23.7</v>
      </c>
      <c r="M27" s="1"/>
      <c r="N27" s="7"/>
      <c r="P27" s="7"/>
      <c r="R27" s="7"/>
    </row>
    <row r="28" spans="1:18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23.5</v>
      </c>
      <c r="G28" s="1"/>
      <c r="H28" s="10">
        <v>25.1</v>
      </c>
      <c r="I28" s="1"/>
      <c r="J28" s="10">
        <v>23.6</v>
      </c>
      <c r="K28" s="1"/>
      <c r="L28" s="10">
        <v>23.6</v>
      </c>
      <c r="M28" s="1"/>
      <c r="N28" s="10"/>
      <c r="P28" s="10"/>
      <c r="R28" s="10"/>
    </row>
    <row r="29" spans="1:18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16.899999999999999</v>
      </c>
      <c r="G29" s="1"/>
      <c r="H29" s="10">
        <v>15.3</v>
      </c>
      <c r="I29" s="1"/>
      <c r="J29" s="10">
        <v>16.5</v>
      </c>
      <c r="K29" s="1"/>
      <c r="L29" s="10">
        <v>16.100000000000001</v>
      </c>
      <c r="M29" s="1"/>
      <c r="N29" s="10"/>
      <c r="P29" s="10"/>
      <c r="R29" s="10"/>
    </row>
    <row r="30" spans="1:18" ht="18.75" x14ac:dyDescent="0.3">
      <c r="A30" s="7" t="s">
        <v>119</v>
      </c>
      <c r="B30" s="70" t="s">
        <v>120</v>
      </c>
      <c r="C30" s="68"/>
      <c r="D30" s="66"/>
      <c r="E30" s="1"/>
      <c r="F30" s="16">
        <v>50.2</v>
      </c>
      <c r="G30" s="1"/>
      <c r="H30" s="10">
        <v>49.3</v>
      </c>
      <c r="I30" s="1"/>
      <c r="J30" s="10">
        <v>50.2</v>
      </c>
      <c r="K30" s="1"/>
      <c r="L30" s="10">
        <v>50.2</v>
      </c>
      <c r="M30" s="1"/>
      <c r="N30" s="10"/>
      <c r="P30" s="10"/>
      <c r="R30" s="10"/>
    </row>
    <row r="31" spans="1:18" ht="18.75" x14ac:dyDescent="0.3">
      <c r="A31" s="14" t="s">
        <v>121</v>
      </c>
      <c r="B31" s="8" t="s">
        <v>16</v>
      </c>
      <c r="C31" s="68"/>
      <c r="D31" s="66"/>
      <c r="E31" s="1"/>
      <c r="F31" s="10">
        <v>2.04</v>
      </c>
      <c r="G31" s="1"/>
      <c r="H31" s="10">
        <v>0.77</v>
      </c>
      <c r="I31" s="1"/>
      <c r="J31" s="10">
        <v>1.07</v>
      </c>
      <c r="K31" s="1"/>
      <c r="L31" s="10">
        <v>1.1499999999999999</v>
      </c>
      <c r="M31" s="1"/>
      <c r="N31" s="10"/>
      <c r="P31" s="10"/>
      <c r="R31" s="10"/>
    </row>
    <row r="32" spans="1:18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0.24</v>
      </c>
      <c r="G32" s="1"/>
      <c r="H32" s="11">
        <v>0.09</v>
      </c>
      <c r="I32" s="1"/>
      <c r="J32" s="11">
        <v>0.27</v>
      </c>
      <c r="K32" s="1"/>
      <c r="L32" s="11">
        <v>0.41</v>
      </c>
      <c r="M32" s="1"/>
      <c r="N32" s="11"/>
      <c r="P32" s="11"/>
      <c r="R32" s="11"/>
    </row>
    <row r="33" spans="1:18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  <c r="P33" s="14"/>
      <c r="R33" s="14"/>
    </row>
    <row r="34" spans="1:18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646</v>
      </c>
      <c r="G34" s="1"/>
      <c r="H34" s="21">
        <v>765</v>
      </c>
      <c r="I34" s="1"/>
      <c r="J34" s="14">
        <v>507</v>
      </c>
      <c r="K34" s="1"/>
      <c r="L34" s="21">
        <v>472</v>
      </c>
      <c r="M34" s="1"/>
      <c r="N34" s="21"/>
      <c r="P34" s="21"/>
      <c r="R34" s="21"/>
    </row>
    <row r="35" spans="1:18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8.4</v>
      </c>
      <c r="G35" s="1"/>
      <c r="H35" s="73">
        <v>7.9</v>
      </c>
      <c r="I35" s="1"/>
      <c r="J35" s="73">
        <v>8.1999999999999993</v>
      </c>
      <c r="K35" s="1"/>
      <c r="L35" s="73">
        <v>9.1999999999999993</v>
      </c>
      <c r="M35" s="1"/>
      <c r="N35" s="73"/>
      <c r="P35" s="73"/>
      <c r="R35" s="73"/>
    </row>
    <row r="36" spans="1:18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  <c r="P36" s="61"/>
      <c r="R36" s="61"/>
    </row>
    <row r="37" spans="1:18" ht="18.75" x14ac:dyDescent="0.3">
      <c r="A37" s="4" t="s">
        <v>123</v>
      </c>
      <c r="B37" s="70" t="s">
        <v>120</v>
      </c>
      <c r="C37" s="6"/>
      <c r="D37" s="65"/>
      <c r="E37" s="1"/>
      <c r="F37" s="21">
        <v>10</v>
      </c>
      <c r="G37" s="1"/>
      <c r="H37" s="21">
        <v>10</v>
      </c>
      <c r="I37" s="1"/>
      <c r="J37" s="21">
        <v>9.3000000000000007</v>
      </c>
      <c r="K37" s="1"/>
      <c r="L37" s="21">
        <v>11.1</v>
      </c>
      <c r="M37" s="1"/>
      <c r="N37" s="21"/>
      <c r="P37" s="21"/>
      <c r="R37" s="21"/>
    </row>
    <row r="38" spans="1:18" ht="18.75" x14ac:dyDescent="0.3">
      <c r="A38" s="7" t="s">
        <v>124</v>
      </c>
      <c r="B38" s="8" t="s">
        <v>16</v>
      </c>
      <c r="C38" s="9"/>
      <c r="D38" s="66"/>
      <c r="E38" s="1"/>
      <c r="F38" s="10">
        <v>0.54</v>
      </c>
      <c r="G38" s="1"/>
      <c r="H38" s="10">
        <v>0.6</v>
      </c>
      <c r="I38" s="1"/>
      <c r="J38" s="10">
        <v>0.41</v>
      </c>
      <c r="K38" s="1"/>
      <c r="L38" s="10">
        <v>0.43</v>
      </c>
      <c r="M38" s="1"/>
      <c r="N38" s="10"/>
      <c r="P38" s="10"/>
      <c r="R38" s="10"/>
    </row>
    <row r="39" spans="1:18" ht="18.75" x14ac:dyDescent="0.3">
      <c r="A39" s="7" t="s">
        <v>125</v>
      </c>
      <c r="B39" s="8" t="s">
        <v>16</v>
      </c>
      <c r="C39" s="9"/>
      <c r="D39" s="66"/>
      <c r="E39" s="1"/>
      <c r="F39" s="10">
        <v>18.649999999999999</v>
      </c>
      <c r="G39" s="1"/>
      <c r="H39" s="10">
        <v>14.63</v>
      </c>
      <c r="I39" s="1"/>
      <c r="J39" s="16">
        <v>15.64</v>
      </c>
      <c r="K39" s="1"/>
      <c r="L39" s="10">
        <v>22.74</v>
      </c>
      <c r="M39" s="1"/>
      <c r="N39" s="10"/>
      <c r="P39" s="10"/>
      <c r="R39" s="10"/>
    </row>
    <row r="40" spans="1:18" ht="18.75" x14ac:dyDescent="0.3">
      <c r="A40" s="7" t="s">
        <v>126</v>
      </c>
      <c r="B40" s="8" t="s">
        <v>15</v>
      </c>
      <c r="C40" s="9"/>
      <c r="D40" s="66"/>
      <c r="E40" s="1"/>
      <c r="F40" s="10">
        <v>120</v>
      </c>
      <c r="G40" s="1"/>
      <c r="H40" s="10">
        <v>111</v>
      </c>
      <c r="I40" s="1"/>
      <c r="J40" s="10">
        <v>79</v>
      </c>
      <c r="K40" s="1"/>
      <c r="L40" s="10">
        <v>107</v>
      </c>
      <c r="M40" s="1"/>
      <c r="N40" s="10"/>
      <c r="P40" s="10"/>
      <c r="R40" s="10"/>
    </row>
    <row r="41" spans="1:18" ht="18.75" x14ac:dyDescent="0.3">
      <c r="A41" s="7" t="s">
        <v>127</v>
      </c>
      <c r="B41" s="8" t="s">
        <v>16</v>
      </c>
      <c r="C41" s="9"/>
      <c r="D41" s="66"/>
      <c r="E41" s="1"/>
      <c r="F41" s="10">
        <v>0.06</v>
      </c>
      <c r="G41" s="1"/>
      <c r="H41" s="10">
        <v>0.08</v>
      </c>
      <c r="I41" s="1"/>
      <c r="J41" s="10">
        <v>0</v>
      </c>
      <c r="K41" s="1"/>
      <c r="L41" s="10">
        <v>0</v>
      </c>
      <c r="M41" s="1"/>
      <c r="N41" s="10"/>
      <c r="P41" s="10"/>
      <c r="R41" s="10"/>
    </row>
    <row r="42" spans="1:18" ht="18.75" x14ac:dyDescent="0.3">
      <c r="A42" s="7" t="s">
        <v>128</v>
      </c>
      <c r="B42" s="8" t="s">
        <v>15</v>
      </c>
      <c r="C42" s="9"/>
      <c r="D42" s="66"/>
      <c r="E42" s="1"/>
      <c r="F42" s="10">
        <v>7.0000000000000001E-3</v>
      </c>
      <c r="G42" s="1"/>
      <c r="H42" s="10">
        <v>8.9999999999999993E-3</v>
      </c>
      <c r="I42" s="1"/>
      <c r="J42" s="10">
        <v>0</v>
      </c>
      <c r="K42" s="1"/>
      <c r="L42" s="10">
        <v>0</v>
      </c>
      <c r="M42" s="1"/>
      <c r="N42" s="10"/>
      <c r="P42" s="10"/>
      <c r="R42" s="10"/>
    </row>
    <row r="43" spans="1:18" ht="18.75" x14ac:dyDescent="0.3">
      <c r="A43" s="7" t="s">
        <v>129</v>
      </c>
      <c r="B43" s="8" t="s">
        <v>16</v>
      </c>
      <c r="C43" s="9"/>
      <c r="D43" s="66"/>
      <c r="E43" s="1"/>
      <c r="F43" s="10">
        <v>2.93</v>
      </c>
      <c r="G43" s="1"/>
      <c r="H43" s="10">
        <v>1.42</v>
      </c>
      <c r="I43" s="1"/>
      <c r="J43" s="10">
        <v>2.13</v>
      </c>
      <c r="K43" s="1"/>
      <c r="L43" s="10">
        <v>1.33</v>
      </c>
      <c r="M43" s="1"/>
      <c r="N43" s="10"/>
      <c r="P43" s="10"/>
      <c r="R43" s="10"/>
    </row>
    <row r="44" spans="1:18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0.34899999999999998</v>
      </c>
      <c r="G44" s="1"/>
      <c r="H44" s="11">
        <v>0.46600000000000003</v>
      </c>
      <c r="I44" s="1"/>
      <c r="J44" s="11">
        <v>0.55400000000000005</v>
      </c>
      <c r="K44" s="1"/>
      <c r="L44" s="11">
        <v>0.48099999999999998</v>
      </c>
      <c r="M44" s="1"/>
      <c r="N44" s="11"/>
      <c r="P44" s="11"/>
      <c r="R44" s="11"/>
    </row>
    <row r="45" spans="1:18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9.5" thickBot="1" x14ac:dyDescent="0.35">
      <c r="C46" s="23" t="s">
        <v>2</v>
      </c>
      <c r="D46" s="23"/>
      <c r="F46" s="24" t="s">
        <v>137</v>
      </c>
      <c r="H46" s="24" t="s">
        <v>137</v>
      </c>
      <c r="J46" s="24" t="s">
        <v>137</v>
      </c>
      <c r="L46" s="24" t="s">
        <v>145</v>
      </c>
      <c r="N46" s="24"/>
      <c r="P46" s="24"/>
      <c r="R46" s="24"/>
    </row>
    <row r="48" spans="1:18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  <c r="P48" s="1"/>
      <c r="R48" s="1"/>
    </row>
    <row r="49" spans="1:18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  <c r="P49" s="1"/>
      <c r="R49" s="1"/>
    </row>
    <row r="50" spans="1:18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>
        <v>26</v>
      </c>
      <c r="M50" s="1"/>
      <c r="N50" s="4"/>
      <c r="P50" s="4"/>
      <c r="R50" s="4"/>
    </row>
    <row r="51" spans="1:18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>
        <v>78</v>
      </c>
      <c r="M51" s="1"/>
      <c r="N51" s="10"/>
      <c r="P51" s="10"/>
      <c r="R51" s="10"/>
    </row>
    <row r="52" spans="1:18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>
        <v>8.8000000000000007</v>
      </c>
      <c r="M52" s="1"/>
      <c r="N52" s="7"/>
      <c r="P52" s="7"/>
      <c r="R52" s="7"/>
    </row>
    <row r="53" spans="1:18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>
        <v>81</v>
      </c>
      <c r="M53" s="1"/>
      <c r="N53" s="10"/>
      <c r="P53" s="10"/>
      <c r="R53" s="10"/>
    </row>
    <row r="54" spans="1:18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>
        <v>22</v>
      </c>
      <c r="M54" s="1"/>
      <c r="N54" s="16"/>
      <c r="P54" s="16"/>
      <c r="R54" s="16"/>
    </row>
    <row r="55" spans="1:18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  <c r="P55" s="10"/>
      <c r="R55" s="10"/>
    </row>
    <row r="56" spans="1:18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>
        <v>12.8</v>
      </c>
      <c r="M56" s="1"/>
      <c r="N56" s="10"/>
      <c r="P56" s="10"/>
      <c r="R56" s="10"/>
    </row>
    <row r="57" spans="1:18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>
        <v>64</v>
      </c>
      <c r="M57" s="1"/>
      <c r="N57" s="10"/>
      <c r="P57" s="10"/>
      <c r="R57" s="10"/>
    </row>
    <row r="58" spans="1:18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>
        <v>52</v>
      </c>
      <c r="M58" s="1"/>
      <c r="N58" s="10"/>
      <c r="P58" s="10"/>
      <c r="R58" s="10"/>
    </row>
    <row r="59" spans="1:18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>
        <v>12.8</v>
      </c>
      <c r="M59" s="1"/>
      <c r="N59" s="10"/>
      <c r="P59" s="10"/>
      <c r="R59" s="10"/>
    </row>
    <row r="60" spans="1:18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>
        <v>0.5</v>
      </c>
      <c r="M60" s="1"/>
      <c r="N60" s="10"/>
      <c r="P60" s="10"/>
      <c r="R60" s="10"/>
    </row>
    <row r="61" spans="1:18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>
        <v>200</v>
      </c>
      <c r="M61" s="1"/>
      <c r="N61" s="11"/>
      <c r="P61" s="11"/>
      <c r="R61" s="11"/>
    </row>
    <row r="62" spans="1:18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  <c r="R62" s="1"/>
    </row>
    <row r="63" spans="1:18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  <c r="P63" s="4"/>
      <c r="R63" s="4"/>
    </row>
    <row r="64" spans="1:18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  <c r="P64" s="10"/>
      <c r="R64" s="10"/>
    </row>
    <row r="65" spans="1:18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  <c r="P65" s="7"/>
      <c r="R65" s="7"/>
    </row>
    <row r="66" spans="1:18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  <c r="P66" s="10"/>
      <c r="R66" s="10"/>
    </row>
    <row r="67" spans="1:18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  <c r="P67" s="7"/>
      <c r="R67" s="7"/>
    </row>
    <row r="68" spans="1:18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  <c r="P68" s="10"/>
      <c r="R68" s="10"/>
    </row>
    <row r="69" spans="1:18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  <c r="P69" s="7"/>
      <c r="R69" s="7"/>
    </row>
    <row r="70" spans="1:18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  <c r="P70" s="10"/>
      <c r="R70" s="10"/>
    </row>
    <row r="71" spans="1:18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  <c r="P71" s="11"/>
      <c r="R71" s="11"/>
    </row>
    <row r="72" spans="1:18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  <c r="P72" s="61"/>
      <c r="R72" s="61"/>
    </row>
    <row r="73" spans="1:18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  <c r="P73" s="11"/>
      <c r="R73" s="11"/>
    </row>
    <row r="74" spans="1:18" ht="15.75" thickBot="1" x14ac:dyDescent="0.3"/>
    <row r="75" spans="1:18" ht="19.5" thickBot="1" x14ac:dyDescent="0.35">
      <c r="C75" s="23" t="s">
        <v>2</v>
      </c>
      <c r="D75" s="23"/>
      <c r="F75" s="24"/>
      <c r="H75" s="24"/>
      <c r="J75" s="24"/>
      <c r="L75" s="24"/>
      <c r="N75" s="24"/>
      <c r="P75" s="24"/>
      <c r="R75" s="24"/>
    </row>
    <row r="76" spans="1:18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8" ht="15.75" thickBot="1" x14ac:dyDescent="0.3">
      <c r="A78" s="44" t="s">
        <v>71</v>
      </c>
      <c r="C78" s="29"/>
    </row>
    <row r="79" spans="1:18" x14ac:dyDescent="0.25">
      <c r="A79" t="s">
        <v>84</v>
      </c>
      <c r="B79" s="64">
        <v>44516</v>
      </c>
      <c r="C79" s="74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8" x14ac:dyDescent="0.25">
      <c r="A80" t="s">
        <v>70</v>
      </c>
      <c r="B80" s="78">
        <v>44524</v>
      </c>
      <c r="C80" s="75" t="s">
        <v>140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B81" s="78">
        <v>44529</v>
      </c>
      <c r="C81" s="76" t="s">
        <v>142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B82" s="78">
        <v>44533</v>
      </c>
      <c r="C82" s="75" t="s">
        <v>143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7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370" priority="260" stopIfTrue="1" operator="lessThan">
      <formula>6</formula>
    </cfRule>
    <cfRule type="cellIs" dxfId="369" priority="261" stopIfTrue="1" operator="greaterThan">
      <formula>14</formula>
    </cfRule>
    <cfRule type="cellIs" dxfId="368" priority="262" stopIfTrue="1" operator="greaterThan">
      <formula>14</formula>
    </cfRule>
    <cfRule type="cellIs" dxfId="367" priority="263" stopIfTrue="1" operator="lessThan">
      <formula>6</formula>
    </cfRule>
    <cfRule type="cellIs" dxfId="366" priority="264" stopIfTrue="1" operator="greaterThan">
      <formula>14</formula>
    </cfRule>
    <cfRule type="cellIs" dxfId="365" priority="185" operator="greaterThan">
      <formula>14</formula>
    </cfRule>
    <cfRule type="cellIs" dxfId="364" priority="186" operator="lessThan">
      <formula>7</formula>
    </cfRule>
  </conditionalFormatting>
  <conditionalFormatting sqref="F25 H25 J25 L25 N25">
    <cfRule type="cellIs" dxfId="363" priority="244" operator="lessThan">
      <formula>0.35</formula>
    </cfRule>
    <cfRule type="cellIs" dxfId="362" priority="245" operator="greaterThan">
      <formula>0.63</formula>
    </cfRule>
  </conditionalFormatting>
  <conditionalFormatting sqref="F26 H26 J26 L26 N26">
    <cfRule type="cellIs" dxfId="361" priority="242" operator="lessThan">
      <formula>88</formula>
    </cfRule>
    <cfRule type="cellIs" dxfId="360" priority="243" operator="greaterThan">
      <formula>121</formula>
    </cfRule>
  </conditionalFormatting>
  <conditionalFormatting sqref="F27 H27 J27 L27 N27">
    <cfRule type="cellIs" dxfId="359" priority="236" operator="lessThan">
      <formula>1.92</formula>
    </cfRule>
    <cfRule type="cellIs" dxfId="358" priority="237" operator="greaterThan">
      <formula>2.84</formula>
    </cfRule>
  </conditionalFormatting>
  <conditionalFormatting sqref="F28 H28 J28 L28 N28">
    <cfRule type="cellIs" dxfId="357" priority="234" operator="lessThan">
      <formula>20.9</formula>
    </cfRule>
    <cfRule type="cellIs" dxfId="356" priority="235" operator="greaterThan">
      <formula>24.6</formula>
    </cfRule>
  </conditionalFormatting>
  <conditionalFormatting sqref="F50 H50 J50 L50 N50">
    <cfRule type="cellIs" dxfId="355" priority="171" operator="lessThan">
      <formula>27</formula>
    </cfRule>
  </conditionalFormatting>
  <conditionalFormatting sqref="F51 H51 J51 L51 N51">
    <cfRule type="cellIs" dxfId="354" priority="172" operator="lessThan">
      <formula>67</formula>
    </cfRule>
    <cfRule type="cellIs" dxfId="353" priority="173" operator="greaterThan">
      <formula>84</formula>
    </cfRule>
  </conditionalFormatting>
  <conditionalFormatting sqref="F53 H53 J53 L53 N53">
    <cfRule type="cellIs" dxfId="352" priority="168" operator="lessThan">
      <formula>20</formula>
    </cfRule>
    <cfRule type="cellIs" dxfId="351" priority="220" operator="lessThan">
      <formula>67</formula>
    </cfRule>
    <cfRule type="cellIs" dxfId="350" priority="221" operator="greaterThan">
      <formula>84</formula>
    </cfRule>
  </conditionalFormatting>
  <conditionalFormatting sqref="F54:F55 H54:H55 J54:J55 L54:L55 N54:N55">
    <cfRule type="cellIs" dxfId="349" priority="218" operator="lessThan">
      <formula>6</formula>
    </cfRule>
    <cfRule type="cellIs" dxfId="348" priority="219" operator="greaterThan">
      <formula>90</formula>
    </cfRule>
  </conditionalFormatting>
  <conditionalFormatting sqref="F63 H63 J63 L63 N63">
    <cfRule type="cellIs" dxfId="347" priority="214" operator="lessThan">
      <formula>285</formula>
    </cfRule>
    <cfRule type="cellIs" dxfId="346" priority="215" operator="greaterThan">
      <formula>1071</formula>
    </cfRule>
  </conditionalFormatting>
  <conditionalFormatting sqref="F64 H64 J64 L64 N64">
    <cfRule type="cellIs" dxfId="345" priority="212" operator="lessThan">
      <formula>4.9</formula>
    </cfRule>
    <cfRule type="cellIs" dxfId="344" priority="213" operator="greaterThan">
      <formula>14.8</formula>
    </cfRule>
  </conditionalFormatting>
  <conditionalFormatting sqref="F65 H65 J65 L65 N65">
    <cfRule type="cellIs" dxfId="343" priority="210" operator="lessThan">
      <formula>5</formula>
    </cfRule>
    <cfRule type="cellIs" dxfId="342" priority="211" operator="greaterThan">
      <formula>90</formula>
    </cfRule>
  </conditionalFormatting>
  <conditionalFormatting sqref="F66 H66 J66 L66 N66">
    <cfRule type="cellIs" dxfId="341" priority="209" operator="greaterThan">
      <formula>6.6</formula>
    </cfRule>
  </conditionalFormatting>
  <conditionalFormatting sqref="F67 H67 J67 L67 N67">
    <cfRule type="cellIs" dxfId="340" priority="207" operator="lessThan">
      <formula>5.4</formula>
    </cfRule>
    <cfRule type="cellIs" dxfId="339" priority="208" operator="greaterThan">
      <formula>8.3</formula>
    </cfRule>
  </conditionalFormatting>
  <conditionalFormatting sqref="F68 H68 J68 L68 N68">
    <cfRule type="cellIs" dxfId="338" priority="205" operator="lessThan">
      <formula>0.2</formula>
    </cfRule>
    <cfRule type="cellIs" dxfId="337" priority="206" operator="greaterThan">
      <formula>1</formula>
    </cfRule>
  </conditionalFormatting>
  <conditionalFormatting sqref="F69">
    <cfRule type="cellIs" dxfId="336" priority="203" operator="lessThan">
      <formula>2.3</formula>
    </cfRule>
    <cfRule type="cellIs" dxfId="335" priority="204" operator="greaterThan">
      <formula>2.7</formula>
    </cfRule>
  </conditionalFormatting>
  <conditionalFormatting sqref="H69">
    <cfRule type="cellIs" dxfId="334" priority="201" operator="lessThan">
      <formula>2.3</formula>
    </cfRule>
    <cfRule type="cellIs" dxfId="333" priority="202" operator="greaterThan">
      <formula>2.7</formula>
    </cfRule>
  </conditionalFormatting>
  <conditionalFormatting sqref="J69">
    <cfRule type="cellIs" dxfId="332" priority="199" operator="lessThan">
      <formula>2.3</formula>
    </cfRule>
    <cfRule type="cellIs" dxfId="331" priority="200" operator="greaterThan">
      <formula>2.7</formula>
    </cfRule>
  </conditionalFormatting>
  <conditionalFormatting sqref="L69">
    <cfRule type="cellIs" dxfId="330" priority="197" operator="lessThan">
      <formula>2.3</formula>
    </cfRule>
    <cfRule type="cellIs" dxfId="329" priority="198" operator="greaterThan">
      <formula>2.7</formula>
    </cfRule>
  </conditionalFormatting>
  <conditionalFormatting sqref="N69">
    <cfRule type="cellIs" dxfId="328" priority="195" operator="lessThan">
      <formula>2.3</formula>
    </cfRule>
    <cfRule type="cellIs" dxfId="327" priority="196" operator="greaterThan">
      <formula>2.7</formula>
    </cfRule>
  </conditionalFormatting>
  <conditionalFormatting sqref="F70 H70 J70 L70 N70">
    <cfRule type="cellIs" dxfId="326" priority="193" operator="lessThan">
      <formula>0.68</formula>
    </cfRule>
    <cfRule type="cellIs" dxfId="325" priority="194" operator="greaterThan">
      <formula>0.87</formula>
    </cfRule>
  </conditionalFormatting>
  <conditionalFormatting sqref="F71 H71 J71 L71 N71">
    <cfRule type="cellIs" dxfId="324" priority="191" operator="lessThan">
      <formula>0.9</formula>
    </cfRule>
    <cfRule type="cellIs" dxfId="323" priority="192" operator="greaterThan">
      <formula>2.2</formula>
    </cfRule>
  </conditionalFormatting>
  <conditionalFormatting sqref="F73 H73 J73 L73 N73">
    <cfRule type="cellIs" dxfId="322" priority="187" operator="lessThan">
      <formula>65</formula>
    </cfRule>
    <cfRule type="cellIs" dxfId="321" priority="188" operator="greaterThan">
      <formula>170</formula>
    </cfRule>
  </conditionalFormatting>
  <conditionalFormatting sqref="F50">
    <cfRule type="cellIs" dxfId="320" priority="176" stopIfTrue="1" operator="between">
      <formula>27</formula>
      <formula>37</formula>
    </cfRule>
    <cfRule type="cellIs" dxfId="319" priority="177" stopIfTrue="1" operator="lessThan">
      <formula>27</formula>
    </cfRule>
    <cfRule type="cellIs" dxfId="318" priority="178" stopIfTrue="1" operator="lessThan">
      <formula>27</formula>
    </cfRule>
    <cfRule type="cellIs" dxfId="317" priority="179" stopIfTrue="1" operator="lessThan">
      <formula>27</formula>
    </cfRule>
    <cfRule type="cellIs" dxfId="316" priority="180" stopIfTrue="1" operator="greaterThan">
      <formula>37</formula>
    </cfRule>
    <cfRule type="cellIs" dxfId="315" priority="182" stopIfTrue="1" operator="greaterThan">
      <formula>"37$F$34"</formula>
    </cfRule>
    <cfRule type="cellIs" dxfId="314" priority="183" stopIfTrue="1" operator="greaterThan">
      <formula>$C$50</formula>
    </cfRule>
    <cfRule type="cellIs" dxfId="313" priority="184" stopIfTrue="1" operator="greaterThan">
      <formula>37</formula>
    </cfRule>
  </conditionalFormatting>
  <conditionalFormatting sqref="F50 H50 J50 L50 N50 T50">
    <cfRule type="cellIs" dxfId="312" priority="175" operator="greaterThan">
      <formula>37</formula>
    </cfRule>
  </conditionalFormatting>
  <conditionalFormatting sqref="N52 L52 J52 H52 F52">
    <cfRule type="cellIs" dxfId="311" priority="169" operator="lessThan">
      <formula>6.9</formula>
    </cfRule>
    <cfRule type="cellIs" dxfId="310" priority="170" operator="greaterThan">
      <formula>9.8</formula>
    </cfRule>
  </conditionalFormatting>
  <conditionalFormatting sqref="F56 H56 J56 L56 N56">
    <cfRule type="cellIs" dxfId="309" priority="166" operator="lessThan">
      <formula>8</formula>
    </cfRule>
    <cfRule type="cellIs" dxfId="308" priority="167" operator="greaterThan">
      <formula>14.8</formula>
    </cfRule>
  </conditionalFormatting>
  <conditionalFormatting sqref="F58 H58 J58 L58 N58">
    <cfRule type="cellIs" dxfId="307" priority="164" operator="lessThan">
      <formula>27</formula>
    </cfRule>
    <cfRule type="cellIs" dxfId="306" priority="165" operator="greaterThan">
      <formula>32</formula>
    </cfRule>
  </conditionalFormatting>
  <conditionalFormatting sqref="F59 H59 J59 L59 N59">
    <cfRule type="cellIs" dxfId="305" priority="162" operator="lessThan">
      <formula>2.6</formula>
    </cfRule>
    <cfRule type="cellIs" dxfId="304" priority="163" operator="greaterThan">
      <formula>6.2</formula>
    </cfRule>
  </conditionalFormatting>
  <conditionalFormatting sqref="F57 H57 J57 L57 N57">
    <cfRule type="cellIs" dxfId="303" priority="160" operator="greaterThan">
      <formula>111</formula>
    </cfRule>
    <cfRule type="cellIs" dxfId="302" priority="161" operator="lessThan">
      <formula>75</formula>
    </cfRule>
  </conditionalFormatting>
  <conditionalFormatting sqref="F17 H17 J17 L17 N17">
    <cfRule type="cellIs" dxfId="301" priority="158" operator="lessThan">
      <formula>1.5</formula>
    </cfRule>
    <cfRule type="cellIs" dxfId="300" priority="159" operator="greaterThan">
      <formula>5.7</formula>
    </cfRule>
  </conditionalFormatting>
  <conditionalFormatting sqref="F19 H19 J19 L19 N19">
    <cfRule type="cellIs" dxfId="299" priority="156" operator="lessThan">
      <formula>2</formula>
    </cfRule>
    <cfRule type="cellIs" dxfId="298" priority="157" operator="greaterThan">
      <formula>8</formula>
    </cfRule>
  </conditionalFormatting>
  <conditionalFormatting sqref="F23 H23 J23 L23 N23">
    <cfRule type="cellIs" dxfId="297" priority="147" operator="lessThan">
      <formula>3.9</formula>
    </cfRule>
    <cfRule type="cellIs" dxfId="296" priority="148" operator="greaterThan">
      <formula>5.7</formula>
    </cfRule>
  </conditionalFormatting>
  <conditionalFormatting sqref="F24 H24 J24 L24 N24">
    <cfRule type="cellIs" dxfId="295" priority="145" operator="lessThan">
      <formula>8.4</formula>
    </cfRule>
    <cfRule type="cellIs" dxfId="294" priority="146" operator="greaterThan">
      <formula>14.9</formula>
    </cfRule>
  </conditionalFormatting>
  <conditionalFormatting sqref="F34 H34 L34 N34">
    <cfRule type="cellIs" dxfId="293" priority="143" operator="lessThan">
      <formula>150</formula>
    </cfRule>
    <cfRule type="cellIs" dxfId="292" priority="144" operator="greaterThan">
      <formula>800</formula>
    </cfRule>
  </conditionalFormatting>
  <conditionalFormatting sqref="F12 H12 J12 L12 N12">
    <cfRule type="cellIs" dxfId="291" priority="251" operator="lessThan">
      <formula>16</formula>
    </cfRule>
    <cfRule type="cellIs" dxfId="290" priority="254" operator="greaterThan">
      <formula>50</formula>
    </cfRule>
  </conditionalFormatting>
  <conditionalFormatting sqref="F14 H14 J14 L14 N14">
    <cfRule type="cellIs" dxfId="289" priority="249" operator="lessThan">
      <formula>33</formula>
    </cfRule>
    <cfRule type="cellIs" dxfId="288" priority="250" operator="greaterThan">
      <formula>68</formula>
    </cfRule>
  </conditionalFormatting>
  <conditionalFormatting sqref="F29 H29 J29 L29 N29">
    <cfRule type="cellIs" dxfId="287" priority="232" operator="lessThan">
      <formula>10</formula>
    </cfRule>
    <cfRule type="cellIs" dxfId="286" priority="233" operator="greaterThan">
      <formula>20</formula>
    </cfRule>
  </conditionalFormatting>
  <conditionalFormatting sqref="F35 H35 J35 L35 N35">
    <cfRule type="cellIs" dxfId="285" priority="230" operator="lessThan">
      <formula>8</formula>
    </cfRule>
    <cfRule type="cellIs" dxfId="284" priority="231" operator="greaterThan">
      <formula>11</formula>
    </cfRule>
  </conditionalFormatting>
  <conditionalFormatting sqref="P11">
    <cfRule type="cellIs" dxfId="278" priority="97" operator="greaterThan">
      <formula>14</formula>
    </cfRule>
    <cfRule type="cellIs" dxfId="277" priority="98" operator="lessThan">
      <formula>7</formula>
    </cfRule>
    <cfRule type="cellIs" dxfId="283" priority="138" stopIfTrue="1" operator="lessThan">
      <formula>6</formula>
    </cfRule>
    <cfRule type="cellIs" dxfId="282" priority="139" stopIfTrue="1" operator="greaterThan">
      <formula>14</formula>
    </cfRule>
    <cfRule type="cellIs" dxfId="281" priority="140" stopIfTrue="1" operator="greaterThan">
      <formula>14</formula>
    </cfRule>
    <cfRule type="cellIs" dxfId="280" priority="141" stopIfTrue="1" operator="lessThan">
      <formula>6</formula>
    </cfRule>
    <cfRule type="cellIs" dxfId="279" priority="142" stopIfTrue="1" operator="greaterThan">
      <formula>14</formula>
    </cfRule>
  </conditionalFormatting>
  <conditionalFormatting sqref="P25">
    <cfRule type="cellIs" dxfId="269" priority="132" operator="lessThan">
      <formula>0.35</formula>
    </cfRule>
    <cfRule type="cellIs" dxfId="268" priority="133" operator="greaterThan">
      <formula>0.63</formula>
    </cfRule>
  </conditionalFormatting>
  <conditionalFormatting sqref="P26">
    <cfRule type="cellIs" dxfId="265" priority="130" operator="lessThan">
      <formula>88</formula>
    </cfRule>
    <cfRule type="cellIs" dxfId="264" priority="131" operator="greaterThan">
      <formula>121</formula>
    </cfRule>
  </conditionalFormatting>
  <conditionalFormatting sqref="P27">
    <cfRule type="cellIs" dxfId="261" priority="128" operator="lessThan">
      <formula>1.92</formula>
    </cfRule>
    <cfRule type="cellIs" dxfId="260" priority="129" operator="greaterThan">
      <formula>2.84</formula>
    </cfRule>
  </conditionalFormatting>
  <conditionalFormatting sqref="P28">
    <cfRule type="cellIs" dxfId="257" priority="126" operator="lessThan">
      <formula>20.9</formula>
    </cfRule>
    <cfRule type="cellIs" dxfId="256" priority="127" operator="greaterThan">
      <formula>24.6</formula>
    </cfRule>
  </conditionalFormatting>
  <conditionalFormatting sqref="P50">
    <cfRule type="cellIs" dxfId="253" priority="93" operator="lessThan">
      <formula>27</formula>
    </cfRule>
  </conditionalFormatting>
  <conditionalFormatting sqref="P51">
    <cfRule type="cellIs" dxfId="251" priority="94" operator="lessThan">
      <formula>67</formula>
    </cfRule>
    <cfRule type="cellIs" dxfId="250" priority="95" operator="greaterThan">
      <formula>84</formula>
    </cfRule>
  </conditionalFormatting>
  <conditionalFormatting sqref="P53">
    <cfRule type="cellIs" dxfId="247" priority="90" operator="lessThan">
      <formula>20</formula>
    </cfRule>
    <cfRule type="cellIs" dxfId="246" priority="120" operator="lessThan">
      <formula>67</formula>
    </cfRule>
    <cfRule type="cellIs" dxfId="245" priority="121" operator="greaterThan">
      <formula>84</formula>
    </cfRule>
  </conditionalFormatting>
  <conditionalFormatting sqref="P54:P55">
    <cfRule type="cellIs" dxfId="241" priority="118" operator="lessThan">
      <formula>6</formula>
    </cfRule>
    <cfRule type="cellIs" dxfId="240" priority="119" operator="greaterThan">
      <formula>90</formula>
    </cfRule>
  </conditionalFormatting>
  <conditionalFormatting sqref="P63">
    <cfRule type="cellIs" dxfId="237" priority="116" operator="lessThan">
      <formula>285</formula>
    </cfRule>
    <cfRule type="cellIs" dxfId="236" priority="117" operator="greaterThan">
      <formula>1071</formula>
    </cfRule>
  </conditionalFormatting>
  <conditionalFormatting sqref="P64">
    <cfRule type="cellIs" dxfId="233" priority="114" operator="lessThan">
      <formula>4.9</formula>
    </cfRule>
    <cfRule type="cellIs" dxfId="232" priority="115" operator="greaterThan">
      <formula>14.8</formula>
    </cfRule>
  </conditionalFormatting>
  <conditionalFormatting sqref="P65">
    <cfRule type="cellIs" dxfId="229" priority="112" operator="lessThan">
      <formula>5</formula>
    </cfRule>
    <cfRule type="cellIs" dxfId="228" priority="113" operator="greaterThan">
      <formula>90</formula>
    </cfRule>
  </conditionalFormatting>
  <conditionalFormatting sqref="P66">
    <cfRule type="cellIs" dxfId="225" priority="111" operator="greaterThan">
      <formula>6.6</formula>
    </cfRule>
  </conditionalFormatting>
  <conditionalFormatting sqref="P67">
    <cfRule type="cellIs" dxfId="223" priority="109" operator="lessThan">
      <formula>5.4</formula>
    </cfRule>
    <cfRule type="cellIs" dxfId="222" priority="110" operator="greaterThan">
      <formula>8.3</formula>
    </cfRule>
  </conditionalFormatting>
  <conditionalFormatting sqref="P68">
    <cfRule type="cellIs" dxfId="219" priority="107" operator="lessThan">
      <formula>0.2</formula>
    </cfRule>
    <cfRule type="cellIs" dxfId="218" priority="108" operator="greaterThan">
      <formula>1</formula>
    </cfRule>
  </conditionalFormatting>
  <conditionalFormatting sqref="P69">
    <cfRule type="cellIs" dxfId="215" priority="105" operator="lessThan">
      <formula>2.3</formula>
    </cfRule>
    <cfRule type="cellIs" dxfId="214" priority="106" operator="greaterThan">
      <formula>2.7</formula>
    </cfRule>
  </conditionalFormatting>
  <conditionalFormatting sqref="P70">
    <cfRule type="cellIs" dxfId="211" priority="103" operator="lessThan">
      <formula>0.68</formula>
    </cfRule>
    <cfRule type="cellIs" dxfId="210" priority="104" operator="greaterThan">
      <formula>0.87</formula>
    </cfRule>
  </conditionalFormatting>
  <conditionalFormatting sqref="P71">
    <cfRule type="cellIs" dxfId="207" priority="101" operator="lessThan">
      <formula>0.9</formula>
    </cfRule>
    <cfRule type="cellIs" dxfId="206" priority="102" operator="greaterThan">
      <formula>2.2</formula>
    </cfRule>
  </conditionalFormatting>
  <conditionalFormatting sqref="P73">
    <cfRule type="cellIs" dxfId="203" priority="99" operator="lessThan">
      <formula>65</formula>
    </cfRule>
    <cfRule type="cellIs" dxfId="202" priority="100" operator="greaterThan">
      <formula>170</formula>
    </cfRule>
  </conditionalFormatting>
  <conditionalFormatting sqref="P50">
    <cfRule type="cellIs" dxfId="199" priority="96" operator="greaterThan">
      <formula>37</formula>
    </cfRule>
  </conditionalFormatting>
  <conditionalFormatting sqref="P52">
    <cfRule type="cellIs" dxfId="197" priority="91" operator="lessThan">
      <formula>6.9</formula>
    </cfRule>
    <cfRule type="cellIs" dxfId="196" priority="92" operator="greaterThan">
      <formula>9.8</formula>
    </cfRule>
  </conditionalFormatting>
  <conditionalFormatting sqref="P56">
    <cfRule type="cellIs" dxfId="193" priority="88" operator="lessThan">
      <formula>8</formula>
    </cfRule>
    <cfRule type="cellIs" dxfId="192" priority="89" operator="greaterThan">
      <formula>14.8</formula>
    </cfRule>
  </conditionalFormatting>
  <conditionalFormatting sqref="P58">
    <cfRule type="cellIs" dxfId="189" priority="86" operator="lessThan">
      <formula>27</formula>
    </cfRule>
    <cfRule type="cellIs" dxfId="188" priority="87" operator="greaterThan">
      <formula>32</formula>
    </cfRule>
  </conditionalFormatting>
  <conditionalFormatting sqref="P59">
    <cfRule type="cellIs" dxfId="185" priority="84" operator="lessThan">
      <formula>2.6</formula>
    </cfRule>
    <cfRule type="cellIs" dxfId="184" priority="85" operator="greaterThan">
      <formula>6.2</formula>
    </cfRule>
  </conditionalFormatting>
  <conditionalFormatting sqref="P57">
    <cfRule type="cellIs" dxfId="181" priority="82" operator="greaterThan">
      <formula>111</formula>
    </cfRule>
    <cfRule type="cellIs" dxfId="180" priority="83" operator="lessThan">
      <formula>75</formula>
    </cfRule>
  </conditionalFormatting>
  <conditionalFormatting sqref="P17">
    <cfRule type="cellIs" dxfId="177" priority="80" operator="lessThan">
      <formula>1.5</formula>
    </cfRule>
    <cfRule type="cellIs" dxfId="176" priority="81" operator="greaterThan">
      <formula>5.7</formula>
    </cfRule>
  </conditionalFormatting>
  <conditionalFormatting sqref="P19">
    <cfRule type="cellIs" dxfId="173" priority="78" operator="lessThan">
      <formula>2</formula>
    </cfRule>
    <cfRule type="cellIs" dxfId="172" priority="79" operator="greaterThan">
      <formula>8</formula>
    </cfRule>
  </conditionalFormatting>
  <conditionalFormatting sqref="P23">
    <cfRule type="cellIs" dxfId="169" priority="76" operator="lessThan">
      <formula>3.9</formula>
    </cfRule>
    <cfRule type="cellIs" dxfId="168" priority="77" operator="greaterThan">
      <formula>5.7</formula>
    </cfRule>
  </conditionalFormatting>
  <conditionalFormatting sqref="P24">
    <cfRule type="cellIs" dxfId="165" priority="74" operator="lessThan">
      <formula>8.4</formula>
    </cfRule>
    <cfRule type="cellIs" dxfId="164" priority="75" operator="greaterThan">
      <formula>14.9</formula>
    </cfRule>
  </conditionalFormatting>
  <conditionalFormatting sqref="P34">
    <cfRule type="cellIs" dxfId="161" priority="72" operator="lessThan">
      <formula>150</formula>
    </cfRule>
    <cfRule type="cellIs" dxfId="160" priority="73" operator="greaterThan">
      <formula>800</formula>
    </cfRule>
  </conditionalFormatting>
  <conditionalFormatting sqref="P12">
    <cfRule type="cellIs" dxfId="157" priority="136" operator="lessThan">
      <formula>16</formula>
    </cfRule>
    <cfRule type="cellIs" dxfId="156" priority="137" operator="greaterThan">
      <formula>50</formula>
    </cfRule>
  </conditionalFormatting>
  <conditionalFormatting sqref="P14">
    <cfRule type="cellIs" dxfId="153" priority="134" operator="lessThan">
      <formula>33</formula>
    </cfRule>
    <cfRule type="cellIs" dxfId="152" priority="135" operator="greaterThan">
      <formula>68</formula>
    </cfRule>
  </conditionalFormatting>
  <conditionalFormatting sqref="P29">
    <cfRule type="cellIs" dxfId="149" priority="124" operator="lessThan">
      <formula>10</formula>
    </cfRule>
    <cfRule type="cellIs" dxfId="148" priority="125" operator="greaterThan">
      <formula>20</formula>
    </cfRule>
  </conditionalFormatting>
  <conditionalFormatting sqref="P35">
    <cfRule type="cellIs" dxfId="145" priority="122" operator="lessThan">
      <formula>8</formula>
    </cfRule>
    <cfRule type="cellIs" dxfId="144" priority="123" operator="greaterThan">
      <formula>11</formula>
    </cfRule>
  </conditionalFormatting>
  <conditionalFormatting sqref="R11">
    <cfRule type="cellIs" dxfId="136" priority="26" operator="greaterThan">
      <formula>14</formula>
    </cfRule>
    <cfRule type="cellIs" dxfId="135" priority="27" operator="lessThan">
      <formula>7</formula>
    </cfRule>
    <cfRule type="cellIs" dxfId="141" priority="67" stopIfTrue="1" operator="lessThan">
      <formula>6</formula>
    </cfRule>
    <cfRule type="cellIs" dxfId="140" priority="68" stopIfTrue="1" operator="greaterThan">
      <formula>14</formula>
    </cfRule>
    <cfRule type="cellIs" dxfId="139" priority="69" stopIfTrue="1" operator="greaterThan">
      <formula>14</formula>
    </cfRule>
    <cfRule type="cellIs" dxfId="138" priority="70" stopIfTrue="1" operator="lessThan">
      <formula>6</formula>
    </cfRule>
    <cfRule type="cellIs" dxfId="137" priority="71" stopIfTrue="1" operator="greaterThan">
      <formula>14</formula>
    </cfRule>
  </conditionalFormatting>
  <conditionalFormatting sqref="R25">
    <cfRule type="cellIs" dxfId="127" priority="61" operator="lessThan">
      <formula>0.35</formula>
    </cfRule>
    <cfRule type="cellIs" dxfId="126" priority="62" operator="greaterThan">
      <formula>0.63</formula>
    </cfRule>
  </conditionalFormatting>
  <conditionalFormatting sqref="R26">
    <cfRule type="cellIs" dxfId="123" priority="59" operator="lessThan">
      <formula>88</formula>
    </cfRule>
    <cfRule type="cellIs" dxfId="122" priority="60" operator="greaterThan">
      <formula>121</formula>
    </cfRule>
  </conditionalFormatting>
  <conditionalFormatting sqref="R27">
    <cfRule type="cellIs" dxfId="119" priority="57" operator="lessThan">
      <formula>1.92</formula>
    </cfRule>
    <cfRule type="cellIs" dxfId="118" priority="58" operator="greaterThan">
      <formula>2.84</formula>
    </cfRule>
  </conditionalFormatting>
  <conditionalFormatting sqref="R28">
    <cfRule type="cellIs" dxfId="115" priority="55" operator="lessThan">
      <formula>20.9</formula>
    </cfRule>
    <cfRule type="cellIs" dxfId="114" priority="56" operator="greaterThan">
      <formula>24.6</formula>
    </cfRule>
  </conditionalFormatting>
  <conditionalFormatting sqref="R50">
    <cfRule type="cellIs" dxfId="111" priority="22" operator="lessThan">
      <formula>27</formula>
    </cfRule>
  </conditionalFormatting>
  <conditionalFormatting sqref="R51">
    <cfRule type="cellIs" dxfId="109" priority="23" operator="lessThan">
      <formula>67</formula>
    </cfRule>
    <cfRule type="cellIs" dxfId="108" priority="24" operator="greaterThan">
      <formula>84</formula>
    </cfRule>
  </conditionalFormatting>
  <conditionalFormatting sqref="R53">
    <cfRule type="cellIs" dxfId="105" priority="19" operator="lessThan">
      <formula>20</formula>
    </cfRule>
    <cfRule type="cellIs" dxfId="104" priority="49" operator="lessThan">
      <formula>67</formula>
    </cfRule>
    <cfRule type="cellIs" dxfId="103" priority="50" operator="greaterThan">
      <formula>84</formula>
    </cfRule>
  </conditionalFormatting>
  <conditionalFormatting sqref="R54:R55">
    <cfRule type="cellIs" dxfId="99" priority="47" operator="lessThan">
      <formula>6</formula>
    </cfRule>
    <cfRule type="cellIs" dxfId="98" priority="48" operator="greaterThan">
      <formula>90</formula>
    </cfRule>
  </conditionalFormatting>
  <conditionalFormatting sqref="R63">
    <cfRule type="cellIs" dxfId="95" priority="45" operator="lessThan">
      <formula>285</formula>
    </cfRule>
    <cfRule type="cellIs" dxfId="94" priority="46" operator="greaterThan">
      <formula>1071</formula>
    </cfRule>
  </conditionalFormatting>
  <conditionalFormatting sqref="R64">
    <cfRule type="cellIs" dxfId="91" priority="43" operator="lessThan">
      <formula>4.9</formula>
    </cfRule>
    <cfRule type="cellIs" dxfId="90" priority="44" operator="greaterThan">
      <formula>14.8</formula>
    </cfRule>
  </conditionalFormatting>
  <conditionalFormatting sqref="R65">
    <cfRule type="cellIs" dxfId="87" priority="41" operator="lessThan">
      <formula>5</formula>
    </cfRule>
    <cfRule type="cellIs" dxfId="86" priority="42" operator="greaterThan">
      <formula>90</formula>
    </cfRule>
  </conditionalFormatting>
  <conditionalFormatting sqref="R66">
    <cfRule type="cellIs" dxfId="83" priority="40" operator="greaterThan">
      <formula>6.6</formula>
    </cfRule>
  </conditionalFormatting>
  <conditionalFormatting sqref="R67">
    <cfRule type="cellIs" dxfId="81" priority="38" operator="lessThan">
      <formula>5.4</formula>
    </cfRule>
    <cfRule type="cellIs" dxfId="80" priority="39" operator="greaterThan">
      <formula>8.3</formula>
    </cfRule>
  </conditionalFormatting>
  <conditionalFormatting sqref="R68">
    <cfRule type="cellIs" dxfId="77" priority="36" operator="lessThan">
      <formula>0.2</formula>
    </cfRule>
    <cfRule type="cellIs" dxfId="76" priority="37" operator="greaterThan">
      <formula>1</formula>
    </cfRule>
  </conditionalFormatting>
  <conditionalFormatting sqref="R69">
    <cfRule type="cellIs" dxfId="73" priority="34" operator="lessThan">
      <formula>2.3</formula>
    </cfRule>
    <cfRule type="cellIs" dxfId="72" priority="35" operator="greaterThan">
      <formula>2.7</formula>
    </cfRule>
  </conditionalFormatting>
  <conditionalFormatting sqref="R70">
    <cfRule type="cellIs" dxfId="69" priority="32" operator="lessThan">
      <formula>0.68</formula>
    </cfRule>
    <cfRule type="cellIs" dxfId="68" priority="33" operator="greaterThan">
      <formula>0.87</formula>
    </cfRule>
  </conditionalFormatting>
  <conditionalFormatting sqref="R71">
    <cfRule type="cellIs" dxfId="65" priority="30" operator="lessThan">
      <formula>0.9</formula>
    </cfRule>
    <cfRule type="cellIs" dxfId="64" priority="31" operator="greaterThan">
      <formula>2.2</formula>
    </cfRule>
  </conditionalFormatting>
  <conditionalFormatting sqref="R73">
    <cfRule type="cellIs" dxfId="61" priority="28" operator="lessThan">
      <formula>65</formula>
    </cfRule>
    <cfRule type="cellIs" dxfId="60" priority="29" operator="greaterThan">
      <formula>170</formula>
    </cfRule>
  </conditionalFormatting>
  <conditionalFormatting sqref="R50">
    <cfRule type="cellIs" dxfId="57" priority="25" operator="greaterThan">
      <formula>37</formula>
    </cfRule>
  </conditionalFormatting>
  <conditionalFormatting sqref="R52">
    <cfRule type="cellIs" dxfId="55" priority="20" operator="lessThan">
      <formula>6.9</formula>
    </cfRule>
    <cfRule type="cellIs" dxfId="54" priority="21" operator="greaterThan">
      <formula>9.8</formula>
    </cfRule>
  </conditionalFormatting>
  <conditionalFormatting sqref="R56">
    <cfRule type="cellIs" dxfId="51" priority="17" operator="lessThan">
      <formula>8</formula>
    </cfRule>
    <cfRule type="cellIs" dxfId="50" priority="18" operator="greaterThan">
      <formula>14.8</formula>
    </cfRule>
  </conditionalFormatting>
  <conditionalFormatting sqref="R58">
    <cfRule type="cellIs" dxfId="47" priority="15" operator="lessThan">
      <formula>27</formula>
    </cfRule>
    <cfRule type="cellIs" dxfId="46" priority="16" operator="greaterThan">
      <formula>32</formula>
    </cfRule>
  </conditionalFormatting>
  <conditionalFormatting sqref="R59">
    <cfRule type="cellIs" dxfId="43" priority="13" operator="lessThan">
      <formula>2.6</formula>
    </cfRule>
    <cfRule type="cellIs" dxfId="42" priority="14" operator="greaterThan">
      <formula>6.2</formula>
    </cfRule>
  </conditionalFormatting>
  <conditionalFormatting sqref="R57">
    <cfRule type="cellIs" dxfId="39" priority="11" operator="greaterThan">
      <formula>111</formula>
    </cfRule>
    <cfRule type="cellIs" dxfId="38" priority="12" operator="lessThan">
      <formula>75</formula>
    </cfRule>
  </conditionalFormatting>
  <conditionalFormatting sqref="R17">
    <cfRule type="cellIs" dxfId="35" priority="9" operator="lessThan">
      <formula>1.5</formula>
    </cfRule>
    <cfRule type="cellIs" dxfId="34" priority="10" operator="greaterThan">
      <formula>5.7</formula>
    </cfRule>
  </conditionalFormatting>
  <conditionalFormatting sqref="R19">
    <cfRule type="cellIs" dxfId="31" priority="7" operator="lessThan">
      <formula>2</formula>
    </cfRule>
    <cfRule type="cellIs" dxfId="30" priority="8" operator="greaterThan">
      <formula>8</formula>
    </cfRule>
  </conditionalFormatting>
  <conditionalFormatting sqref="R23">
    <cfRule type="cellIs" dxfId="27" priority="5" operator="lessThan">
      <formula>3.9</formula>
    </cfRule>
    <cfRule type="cellIs" dxfId="26" priority="6" operator="greaterThan">
      <formula>5.7</formula>
    </cfRule>
  </conditionalFormatting>
  <conditionalFormatting sqref="R24">
    <cfRule type="cellIs" dxfId="23" priority="3" operator="lessThan">
      <formula>8.4</formula>
    </cfRule>
    <cfRule type="cellIs" dxfId="22" priority="4" operator="greaterThan">
      <formula>14.9</formula>
    </cfRule>
  </conditionalFormatting>
  <conditionalFormatting sqref="R34">
    <cfRule type="cellIs" dxfId="19" priority="1" operator="lessThan">
      <formula>150</formula>
    </cfRule>
    <cfRule type="cellIs" dxfId="18" priority="2" operator="greaterThan">
      <formula>800</formula>
    </cfRule>
  </conditionalFormatting>
  <conditionalFormatting sqref="R12">
    <cfRule type="cellIs" dxfId="15" priority="65" operator="lessThan">
      <formula>16</formula>
    </cfRule>
    <cfRule type="cellIs" dxfId="14" priority="66" operator="greaterThan">
      <formula>50</formula>
    </cfRule>
  </conditionalFormatting>
  <conditionalFormatting sqref="R14">
    <cfRule type="cellIs" dxfId="11" priority="63" operator="lessThan">
      <formula>33</formula>
    </cfRule>
    <cfRule type="cellIs" dxfId="10" priority="64" operator="greaterThan">
      <formula>68</formula>
    </cfRule>
  </conditionalFormatting>
  <conditionalFormatting sqref="R29">
    <cfRule type="cellIs" dxfId="7" priority="53" operator="lessThan">
      <formula>10</formula>
    </cfRule>
    <cfRule type="cellIs" dxfId="6" priority="54" operator="greaterThan">
      <formula>20</formula>
    </cfRule>
  </conditionalFormatting>
  <conditionalFormatting sqref="R35">
    <cfRule type="cellIs" dxfId="3" priority="51" operator="lessThan">
      <formula>8</formula>
    </cfRule>
    <cfRule type="cellIs" dxfId="2" priority="52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Carlos Tostado Marcos</cp:lastModifiedBy>
  <cp:lastPrinted>2018-12-21T15:58:33Z</cp:lastPrinted>
  <dcterms:created xsi:type="dcterms:W3CDTF">2013-09-25T12:58:28Z</dcterms:created>
  <dcterms:modified xsi:type="dcterms:W3CDTF">2021-12-08T09:31:55Z</dcterms:modified>
</cp:coreProperties>
</file>