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:\DS_ML_Projetos\Machine Learning e Data Science com Python\"/>
    </mc:Choice>
  </mc:AlternateContent>
  <xr:revisionPtr revIDLastSave="0" documentId="13_ncr:1_{7B9437D0-2625-4ED1-82CD-C53ED3B1D68C}" xr6:coauthVersionLast="45" xr6:coauthVersionMax="45" xr10:uidLastSave="{00000000-0000-0000-0000-000000000000}"/>
  <bookViews>
    <workbookView xWindow="-120" yWindow="-120" windowWidth="29040" windowHeight="15990" tabRatio="500" xr2:uid="{00000000-000D-0000-FFFF-FFFF00000000}"/>
  </bookViews>
  <sheets>
    <sheet name="Plan1" sheetId="1" r:id="rId1"/>
    <sheet name="Plan2" sheetId="2" r:id="rId2"/>
    <sheet name="Plan3" sheetId="3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36" i="1" l="1"/>
  <c r="J7" i="1" l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6" i="1"/>
  <c r="J36" i="1" l="1"/>
  <c r="F36" i="1"/>
  <c r="E36" i="1"/>
  <c r="C36" i="1"/>
  <c r="B36" i="1"/>
  <c r="L35" i="1"/>
  <c r="K35" i="1"/>
  <c r="I35" i="1"/>
  <c r="H35" i="1"/>
  <c r="L34" i="1"/>
  <c r="K34" i="1"/>
  <c r="I34" i="1"/>
  <c r="H34" i="1"/>
  <c r="L33" i="1"/>
  <c r="K33" i="1"/>
  <c r="I33" i="1"/>
  <c r="H33" i="1"/>
  <c r="L32" i="1"/>
  <c r="K32" i="1"/>
  <c r="I32" i="1"/>
  <c r="H32" i="1"/>
  <c r="L31" i="1"/>
  <c r="K31" i="1"/>
  <c r="I31" i="1"/>
  <c r="H31" i="1"/>
  <c r="L30" i="1"/>
  <c r="K30" i="1"/>
  <c r="I30" i="1"/>
  <c r="H30" i="1"/>
  <c r="L29" i="1"/>
  <c r="K29" i="1"/>
  <c r="I29" i="1"/>
  <c r="H29" i="1"/>
  <c r="L28" i="1"/>
  <c r="K28" i="1"/>
  <c r="I28" i="1"/>
  <c r="H28" i="1"/>
  <c r="L27" i="1"/>
  <c r="K27" i="1"/>
  <c r="I27" i="1"/>
  <c r="H27" i="1"/>
  <c r="L26" i="1"/>
  <c r="K26" i="1"/>
  <c r="I26" i="1"/>
  <c r="H26" i="1"/>
  <c r="L25" i="1"/>
  <c r="K25" i="1"/>
  <c r="I25" i="1"/>
  <c r="H25" i="1"/>
  <c r="L24" i="1"/>
  <c r="K24" i="1"/>
  <c r="I24" i="1"/>
  <c r="H24" i="1"/>
  <c r="L23" i="1"/>
  <c r="K23" i="1"/>
  <c r="I23" i="1"/>
  <c r="H23" i="1"/>
  <c r="L22" i="1"/>
  <c r="K22" i="1"/>
  <c r="I22" i="1"/>
  <c r="H22" i="1"/>
  <c r="L21" i="1"/>
  <c r="K21" i="1"/>
  <c r="I21" i="1"/>
  <c r="H21" i="1"/>
  <c r="L20" i="1"/>
  <c r="K20" i="1"/>
  <c r="I20" i="1"/>
  <c r="H20" i="1"/>
  <c r="L19" i="1"/>
  <c r="K19" i="1"/>
  <c r="I19" i="1"/>
  <c r="H19" i="1"/>
  <c r="L18" i="1"/>
  <c r="K18" i="1"/>
  <c r="I18" i="1"/>
  <c r="H18" i="1"/>
  <c r="L17" i="1"/>
  <c r="K17" i="1"/>
  <c r="I17" i="1"/>
  <c r="H17" i="1"/>
  <c r="L16" i="1"/>
  <c r="K16" i="1"/>
  <c r="I16" i="1"/>
  <c r="H16" i="1"/>
  <c r="L15" i="1"/>
  <c r="K15" i="1"/>
  <c r="I15" i="1"/>
  <c r="H15" i="1"/>
  <c r="L14" i="1"/>
  <c r="K14" i="1"/>
  <c r="I14" i="1"/>
  <c r="H14" i="1"/>
  <c r="L13" i="1"/>
  <c r="K13" i="1"/>
  <c r="I13" i="1"/>
  <c r="H13" i="1"/>
  <c r="L12" i="1"/>
  <c r="K12" i="1"/>
  <c r="I12" i="1"/>
  <c r="H12" i="1"/>
  <c r="L11" i="1"/>
  <c r="K11" i="1"/>
  <c r="I11" i="1"/>
  <c r="H11" i="1"/>
  <c r="L10" i="1"/>
  <c r="K10" i="1"/>
  <c r="I10" i="1"/>
  <c r="H10" i="1"/>
  <c r="L9" i="1"/>
  <c r="K9" i="1"/>
  <c r="I9" i="1"/>
  <c r="H9" i="1"/>
  <c r="L8" i="1"/>
  <c r="K8" i="1"/>
  <c r="I8" i="1"/>
  <c r="H8" i="1"/>
  <c r="L7" i="1"/>
  <c r="K7" i="1"/>
  <c r="I7" i="1"/>
  <c r="H7" i="1"/>
  <c r="L6" i="1"/>
  <c r="K6" i="1"/>
  <c r="I6" i="1"/>
  <c r="H6" i="1"/>
  <c r="L36" i="1" l="1"/>
  <c r="I36" i="1"/>
  <c r="K36" i="1"/>
  <c r="H36" i="1"/>
</calcChain>
</file>

<file path=xl/sharedStrings.xml><?xml version="1.0" encoding="utf-8"?>
<sst xmlns="http://schemas.openxmlformats.org/spreadsheetml/2006/main" count="50" uniqueCount="42">
  <si>
    <t>Friedman</t>
  </si>
  <si>
    <t>Se existe diferença entre os dados</t>
  </si>
  <si>
    <t>Nemenyi</t>
  </si>
  <si>
    <t>Se existe diferença estatística entre os dados</t>
  </si>
  <si>
    <t>Naive Bayes</t>
  </si>
  <si>
    <t>Seed 1</t>
  </si>
  <si>
    <t>Seed 2</t>
  </si>
  <si>
    <t>Seed 3</t>
  </si>
  <si>
    <t>Seed 4</t>
  </si>
  <si>
    <t>Seed 5</t>
  </si>
  <si>
    <t>Seed 6</t>
  </si>
  <si>
    <t>Seed 7</t>
  </si>
  <si>
    <t>Seed 8</t>
  </si>
  <si>
    <t>Seed 9</t>
  </si>
  <si>
    <t>Seed 10</t>
  </si>
  <si>
    <t>Seed 11</t>
  </si>
  <si>
    <t>Seed 12</t>
  </si>
  <si>
    <t>Seed 13</t>
  </si>
  <si>
    <t>Seed 14</t>
  </si>
  <si>
    <t>Seed 15</t>
  </si>
  <si>
    <t>Seed 16</t>
  </si>
  <si>
    <t>Seed 17</t>
  </si>
  <si>
    <t>Seed 18</t>
  </si>
  <si>
    <t>Seed 19</t>
  </si>
  <si>
    <t>Seed 20</t>
  </si>
  <si>
    <t>Seed 21</t>
  </si>
  <si>
    <t>Seed 22</t>
  </si>
  <si>
    <t>Seed 23</t>
  </si>
  <si>
    <t>Seed 24</t>
  </si>
  <si>
    <t>Seed 25</t>
  </si>
  <si>
    <t>Seed 26</t>
  </si>
  <si>
    <t>Seed 27</t>
  </si>
  <si>
    <t>Seed 28</t>
  </si>
  <si>
    <t>Seed 29</t>
  </si>
  <si>
    <t>Seed 30</t>
  </si>
  <si>
    <t>Média</t>
  </si>
  <si>
    <t>Árvore</t>
  </si>
  <si>
    <t>SMV</t>
  </si>
  <si>
    <t>RNA</t>
  </si>
  <si>
    <t>Random Forest</t>
  </si>
  <si>
    <t>Linear Regression</t>
  </si>
  <si>
    <t>SVR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</si>
</sst>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000"/>
    <numFmt numFmtId="165" formatCode="0.0"/>
    <numFmt numFmtId="166" formatCode="0.000"/>
  </numFmts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FF0000"/>
      <name val="Calibri"/>
      <family val="2"/>
      <charset val="1"/>
    </font>
    <font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FFFFFF"/>
        <bgColor rgb="FFFFFFC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6">
    <xf numFmtId="0" fontId="0" fillId="0" borderId="0" xfId="0"/>
    <xf numFmtId="0" fontId="0" fillId="2" borderId="1" xfId="0" applyFill="1" applyBorder="1"/>
    <xf numFmtId="0" fontId="1" fillId="2" borderId="1" xfId="0" applyFont="1" applyFill="1" applyBorder="1" applyAlignment="1">
      <alignment horizontal="left" vertical="center" wrapText="1"/>
    </xf>
    <xf numFmtId="0" fontId="2" fillId="3" borderId="0" xfId="0" applyFont="1" applyFill="1" applyBorder="1" applyAlignment="1">
      <alignment horizontal="left" vertical="center" wrapText="1"/>
    </xf>
    <xf numFmtId="164" fontId="0" fillId="3" borderId="1" xfId="0" applyNumberForma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1" fillId="2" borderId="1" xfId="0" applyFont="1" applyFill="1" applyBorder="1"/>
    <xf numFmtId="164" fontId="1" fillId="2" borderId="1" xfId="0" applyNumberFormat="1" applyFont="1" applyFill="1" applyBorder="1" applyAlignment="1">
      <alignment horizontal="center"/>
    </xf>
    <xf numFmtId="165" fontId="0" fillId="0" borderId="0" xfId="0" applyNumberFormat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166" fontId="0" fillId="0" borderId="0" xfId="0" applyNumberFormat="1"/>
    <xf numFmtId="166" fontId="1" fillId="2" borderId="1" xfId="0" applyNumberFormat="1" applyFont="1" applyFill="1" applyBorder="1" applyAlignment="1">
      <alignment horizontal="left" vertical="center" wrapText="1"/>
    </xf>
    <xf numFmtId="166" fontId="0" fillId="3" borderId="1" xfId="1" applyNumberFormat="1" applyFont="1" applyFill="1" applyBorder="1" applyAlignment="1">
      <alignment horizontal="center"/>
    </xf>
    <xf numFmtId="166" fontId="1" fillId="2" borderId="1" xfId="0" applyNumberFormat="1" applyFont="1" applyFill="1" applyBorder="1" applyAlignment="1">
      <alignment horizontal="center"/>
    </xf>
    <xf numFmtId="166" fontId="1" fillId="2" borderId="1" xfId="0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7"/>
  <sheetViews>
    <sheetView showGridLines="0" tabSelected="1" topLeftCell="A4" zoomScaleNormal="100" workbookViewId="0">
      <selection activeCell="L30" sqref="L30"/>
    </sheetView>
  </sheetViews>
  <sheetFormatPr defaultColWidth="8.85546875" defaultRowHeight="15" x14ac:dyDescent="0.25"/>
  <cols>
    <col min="1" max="1" width="8.7109375" customWidth="1"/>
    <col min="2" max="2" width="18.85546875" style="11" bestFit="1" customWidth="1"/>
    <col min="3" max="4" width="10.140625" customWidth="1"/>
    <col min="5" max="5" width="9.42578125" customWidth="1"/>
    <col min="6" max="6" width="11" customWidth="1"/>
    <col min="7" max="7" width="8.7109375" customWidth="1"/>
    <col min="8" max="8" width="12.7109375" customWidth="1"/>
    <col min="9" max="9" width="11.42578125"/>
    <col min="11" max="11" width="10.42578125" customWidth="1"/>
    <col min="12" max="12" width="12.7109375" customWidth="1"/>
    <col min="13" max="1021" width="8.7109375" customWidth="1"/>
  </cols>
  <sheetData>
    <row r="1" spans="1:12" x14ac:dyDescent="0.25">
      <c r="H1" t="s">
        <v>0</v>
      </c>
      <c r="I1" t="s">
        <v>1</v>
      </c>
    </row>
    <row r="2" spans="1:12" x14ac:dyDescent="0.25">
      <c r="H2" t="s">
        <v>2</v>
      </c>
      <c r="I2" t="s">
        <v>3</v>
      </c>
    </row>
    <row r="5" spans="1:12" ht="30" x14ac:dyDescent="0.25">
      <c r="A5" s="1"/>
      <c r="B5" s="12" t="s">
        <v>40</v>
      </c>
      <c r="C5" s="2" t="s">
        <v>36</v>
      </c>
      <c r="D5" s="2" t="s">
        <v>39</v>
      </c>
      <c r="E5" s="2" t="s">
        <v>41</v>
      </c>
      <c r="F5" s="2" t="s">
        <v>38</v>
      </c>
      <c r="G5" s="3"/>
      <c r="H5" s="2" t="s">
        <v>40</v>
      </c>
      <c r="I5" s="2" t="s">
        <v>36</v>
      </c>
      <c r="J5" s="2" t="s">
        <v>39</v>
      </c>
      <c r="K5" s="2" t="s">
        <v>41</v>
      </c>
      <c r="L5" s="2" t="s">
        <v>38</v>
      </c>
    </row>
    <row r="6" spans="1:12" x14ac:dyDescent="0.25">
      <c r="A6" s="1" t="s">
        <v>5</v>
      </c>
      <c r="B6" s="13">
        <v>0.79900970489280898</v>
      </c>
      <c r="C6" s="4">
        <v>0.76286459243895399</v>
      </c>
      <c r="D6" s="4">
        <v>0.86983290814642999</v>
      </c>
      <c r="E6" s="5">
        <v>0.80101323682357295</v>
      </c>
      <c r="F6" s="5">
        <v>0.88698813622694295</v>
      </c>
      <c r="H6" s="6">
        <f>_xlfn.RANK.AVG(B6,B6:F6)</f>
        <v>4</v>
      </c>
      <c r="I6" s="6">
        <f>_xlfn.RANK.AVG(C6,B6:F6)</f>
        <v>5</v>
      </c>
      <c r="J6" s="6">
        <f>_xlfn.RANK.AVG(D6,B6:F6)</f>
        <v>2</v>
      </c>
      <c r="K6" s="6">
        <f>_xlfn.RANK.AVG(E6,B6:F6)</f>
        <v>3</v>
      </c>
      <c r="L6" s="6">
        <f>_xlfn.RANK.AVG(F6,B6:F6)</f>
        <v>1</v>
      </c>
    </row>
    <row r="7" spans="1:12" x14ac:dyDescent="0.25">
      <c r="A7" s="1" t="s">
        <v>6</v>
      </c>
      <c r="B7" s="13">
        <v>0.806809083607961</v>
      </c>
      <c r="C7" s="4">
        <v>0.68194811952588597</v>
      </c>
      <c r="D7" s="4">
        <v>0.88433497168313502</v>
      </c>
      <c r="E7" s="5">
        <v>0.78544661090315904</v>
      </c>
      <c r="F7" s="5">
        <v>0.88974768756904299</v>
      </c>
      <c r="H7" s="6">
        <f>_xlfn.RANK.AVG(B7,B7:F7)</f>
        <v>3</v>
      </c>
      <c r="I7" s="6">
        <f>_xlfn.RANK.AVG(C7,B7:F7)</f>
        <v>5</v>
      </c>
      <c r="J7" s="6">
        <f>_xlfn.RANK.AVG(D7,B7:F7)</f>
        <v>2</v>
      </c>
      <c r="K7" s="6">
        <f>_xlfn.RANK.AVG(E7,B7:F7)</f>
        <v>4</v>
      </c>
      <c r="L7" s="6">
        <f>_xlfn.RANK.AVG(F7,B7:F7)</f>
        <v>1</v>
      </c>
    </row>
    <row r="8" spans="1:12" x14ac:dyDescent="0.25">
      <c r="A8" s="1" t="s">
        <v>7</v>
      </c>
      <c r="B8" s="13">
        <v>0.79922665827078698</v>
      </c>
      <c r="C8" s="4">
        <v>0.74416699728827596</v>
      </c>
      <c r="D8" s="4">
        <v>0.88284425888444595</v>
      </c>
      <c r="E8" s="5">
        <v>0.83103749039641595</v>
      </c>
      <c r="F8" s="5">
        <v>0.89030841287019602</v>
      </c>
      <c r="H8" s="6">
        <f>_xlfn.RANK.AVG(B8,B8:F8)</f>
        <v>4</v>
      </c>
      <c r="I8" s="6">
        <f>_xlfn.RANK.AVG(C8,B8:F8)</f>
        <v>5</v>
      </c>
      <c r="J8" s="6">
        <f>_xlfn.RANK.AVG(D8,B8:F8)</f>
        <v>2</v>
      </c>
      <c r="K8" s="6">
        <f>_xlfn.RANK.AVG(E8,B8:F8)</f>
        <v>3</v>
      </c>
      <c r="L8" s="6">
        <f>_xlfn.RANK.AVG(F8,B8:F8)</f>
        <v>1</v>
      </c>
    </row>
    <row r="9" spans="1:12" x14ac:dyDescent="0.25">
      <c r="A9" s="1" t="s">
        <v>8</v>
      </c>
      <c r="B9" s="13">
        <v>0.83012442844176704</v>
      </c>
      <c r="C9" s="4">
        <v>0.75524852792914698</v>
      </c>
      <c r="D9" s="4">
        <v>0.89607918288620403</v>
      </c>
      <c r="E9" s="5">
        <v>0.82475519849101997</v>
      </c>
      <c r="F9" s="5">
        <v>0.87205373492944305</v>
      </c>
      <c r="H9" s="6">
        <f>_xlfn.RANK.AVG(B9,B9:F9)</f>
        <v>3</v>
      </c>
      <c r="I9" s="6">
        <f>_xlfn.RANK.AVG(C9,B9:F9)</f>
        <v>5</v>
      </c>
      <c r="J9" s="6">
        <f>_xlfn.RANK.AVG(D9,B9:F9)</f>
        <v>1</v>
      </c>
      <c r="K9" s="6">
        <f>_xlfn.RANK.AVG(E9,B9:F9)</f>
        <v>4</v>
      </c>
      <c r="L9" s="6">
        <f>_xlfn.RANK.AVG(F9,B9:F9)</f>
        <v>2</v>
      </c>
    </row>
    <row r="10" spans="1:12" x14ac:dyDescent="0.25">
      <c r="A10" s="1" t="s">
        <v>9</v>
      </c>
      <c r="B10" s="13">
        <v>0.80726850029886299</v>
      </c>
      <c r="C10" s="4">
        <v>0.71327677796507305</v>
      </c>
      <c r="D10" s="4">
        <v>0.85437335731203701</v>
      </c>
      <c r="E10" s="5">
        <v>0.82861324581865103</v>
      </c>
      <c r="F10" s="5">
        <v>0.87411686423316803</v>
      </c>
      <c r="H10" s="6">
        <f>_xlfn.RANK.AVG(B10,B10:F10)</f>
        <v>4</v>
      </c>
      <c r="I10" s="6">
        <f>_xlfn.RANK.AVG(C10,B10:F10)</f>
        <v>5</v>
      </c>
      <c r="J10" s="6">
        <f>_xlfn.RANK.AVG(D10,B10:F10)</f>
        <v>2</v>
      </c>
      <c r="K10" s="6">
        <f>_xlfn.RANK.AVG(E10,B10:F10)</f>
        <v>3</v>
      </c>
      <c r="L10" s="6">
        <f>_xlfn.RANK.AVG(F10,B10:F10)</f>
        <v>1</v>
      </c>
    </row>
    <row r="11" spans="1:12" x14ac:dyDescent="0.25">
      <c r="A11" s="1" t="s">
        <v>10</v>
      </c>
      <c r="B11" s="13">
        <v>0.83789623226951904</v>
      </c>
      <c r="C11" s="4">
        <v>0.78846318995814402</v>
      </c>
      <c r="D11" s="4">
        <v>0.89183987778283302</v>
      </c>
      <c r="E11" s="5">
        <v>0.7266855732152</v>
      </c>
      <c r="F11" s="5">
        <v>0.88830442306471102</v>
      </c>
      <c r="H11" s="6">
        <f>_xlfn.RANK.AVG(B11,B11:F11)</f>
        <v>3</v>
      </c>
      <c r="I11" s="6">
        <f>_xlfn.RANK.AVG(C11,B11:F11)</f>
        <v>4</v>
      </c>
      <c r="J11" s="6">
        <f>_xlfn.RANK.AVG(D11,B11:F11)</f>
        <v>1</v>
      </c>
      <c r="K11" s="6">
        <f>_xlfn.RANK.AVG(E11,B11:F11)</f>
        <v>5</v>
      </c>
      <c r="L11" s="6">
        <f>_xlfn.RANK.AVG(F11,B11:F11)</f>
        <v>2</v>
      </c>
    </row>
    <row r="12" spans="1:12" x14ac:dyDescent="0.25">
      <c r="A12" s="1" t="s">
        <v>11</v>
      </c>
      <c r="B12" s="13">
        <v>0.82467677908789905</v>
      </c>
      <c r="C12" s="4">
        <v>0.78729276583958496</v>
      </c>
      <c r="D12" s="4">
        <v>0.87826451728952803</v>
      </c>
      <c r="E12" s="5">
        <v>0.70600633658446399</v>
      </c>
      <c r="F12" s="5">
        <v>0.88276407631107601</v>
      </c>
      <c r="H12" s="6">
        <f>_xlfn.RANK.AVG(B12,B12:F12)</f>
        <v>3</v>
      </c>
      <c r="I12" s="6">
        <f>_xlfn.RANK.AVG(C12,B12:F12)</f>
        <v>4</v>
      </c>
      <c r="J12" s="6">
        <f>_xlfn.RANK.AVG(D12,B12:F12)</f>
        <v>2</v>
      </c>
      <c r="K12" s="6">
        <f>_xlfn.RANK.AVG(E12,B12:F12)</f>
        <v>5</v>
      </c>
      <c r="L12" s="6">
        <f>_xlfn.RANK.AVG(F12,B12:F12)</f>
        <v>1</v>
      </c>
    </row>
    <row r="13" spans="1:12" x14ac:dyDescent="0.25">
      <c r="A13" s="1" t="s">
        <v>12</v>
      </c>
      <c r="B13" s="13">
        <v>0.82548451354226005</v>
      </c>
      <c r="C13" s="4">
        <v>0.72820237911961805</v>
      </c>
      <c r="D13" s="4">
        <v>0.88516860860028201</v>
      </c>
      <c r="E13" s="5">
        <v>0.82743378616399199</v>
      </c>
      <c r="F13" s="5">
        <v>0.87797494453073899</v>
      </c>
      <c r="H13" s="6">
        <f>_xlfn.RANK.AVG(B13,B13:F13)</f>
        <v>4</v>
      </c>
      <c r="I13" s="6">
        <f>_xlfn.RANK.AVG(C13,B13:F13)</f>
        <v>5</v>
      </c>
      <c r="J13" s="6">
        <f>_xlfn.RANK.AVG(D13,B13:F13)</f>
        <v>1</v>
      </c>
      <c r="K13" s="6">
        <f>_xlfn.RANK.AVG(E13,B13:F13)</f>
        <v>3</v>
      </c>
      <c r="L13" s="6">
        <f>_xlfn.RANK.AVG(F13,B13:F13)</f>
        <v>2</v>
      </c>
    </row>
    <row r="14" spans="1:12" x14ac:dyDescent="0.25">
      <c r="A14" s="1" t="s">
        <v>13</v>
      </c>
      <c r="B14" s="13">
        <v>0.79779108578131197</v>
      </c>
      <c r="C14" s="4">
        <v>0.76450613153272995</v>
      </c>
      <c r="D14" s="4">
        <v>0.87125777522022796</v>
      </c>
      <c r="E14" s="5">
        <v>0.82880253310922403</v>
      </c>
      <c r="F14" s="5">
        <v>0.86495768685164198</v>
      </c>
      <c r="H14" s="6">
        <f>_xlfn.RANK.AVG(B14,B14:F14)</f>
        <v>4</v>
      </c>
      <c r="I14" s="6">
        <f>_xlfn.RANK.AVG(C14,B14:F14)</f>
        <v>5</v>
      </c>
      <c r="J14" s="6">
        <f>_xlfn.RANK.AVG(D14,B14:F14)</f>
        <v>1</v>
      </c>
      <c r="K14" s="6">
        <f>_xlfn.RANK.AVG(E14,B14:F14)</f>
        <v>3</v>
      </c>
      <c r="L14" s="6">
        <f>_xlfn.RANK.AVG(F14,B14:F14)</f>
        <v>2</v>
      </c>
    </row>
    <row r="15" spans="1:12" x14ac:dyDescent="0.25">
      <c r="A15" s="1" t="s">
        <v>14</v>
      </c>
      <c r="B15" s="13">
        <v>0.810557928758049</v>
      </c>
      <c r="C15" s="4">
        <v>0.77983113034177298</v>
      </c>
      <c r="D15" s="4">
        <v>0.89039514068450998</v>
      </c>
      <c r="E15" s="5">
        <v>0.82925681285304298</v>
      </c>
      <c r="F15" s="5">
        <v>0.87695659237639401</v>
      </c>
      <c r="H15" s="6">
        <f>_xlfn.RANK.AVG(B15,B15:F15)</f>
        <v>4</v>
      </c>
      <c r="I15" s="6">
        <f>_xlfn.RANK.AVG(C15,B15:F15)</f>
        <v>5</v>
      </c>
      <c r="J15" s="6">
        <f>_xlfn.RANK.AVG(D15,B15:F15)</f>
        <v>1</v>
      </c>
      <c r="K15" s="6">
        <f>_xlfn.RANK.AVG(E15,B15:F15)</f>
        <v>3</v>
      </c>
      <c r="L15" s="6">
        <f>_xlfn.RANK.AVG(F15,B15:F15)</f>
        <v>2</v>
      </c>
    </row>
    <row r="16" spans="1:12" x14ac:dyDescent="0.25">
      <c r="A16" s="1" t="s">
        <v>15</v>
      </c>
      <c r="B16" s="13">
        <v>0.77426181935836502</v>
      </c>
      <c r="C16" s="4">
        <v>0.73231692005153903</v>
      </c>
      <c r="D16" s="4">
        <v>0.85896714269308705</v>
      </c>
      <c r="E16" s="5">
        <v>0.80674559835918402</v>
      </c>
      <c r="F16" s="5">
        <v>0.86521091599138999</v>
      </c>
      <c r="H16" s="6">
        <f>_xlfn.RANK.AVG(B16,B16:F16)</f>
        <v>4</v>
      </c>
      <c r="I16" s="6">
        <f>_xlfn.RANK.AVG(C16,B16:F16)</f>
        <v>5</v>
      </c>
      <c r="J16" s="6">
        <f>_xlfn.RANK.AVG(D16,B16:F16)</f>
        <v>2</v>
      </c>
      <c r="K16" s="6">
        <f>_xlfn.RANK.AVG(E16,B16:F16)</f>
        <v>3</v>
      </c>
      <c r="L16" s="6">
        <f>_xlfn.RANK.AVG(F16,B16:F16)</f>
        <v>1</v>
      </c>
    </row>
    <row r="17" spans="1:12" x14ac:dyDescent="0.25">
      <c r="A17" s="1" t="s">
        <v>16</v>
      </c>
      <c r="B17" s="13">
        <v>0.82082330352428101</v>
      </c>
      <c r="C17" s="4">
        <v>0.748333199277325</v>
      </c>
      <c r="D17" s="4">
        <v>0.88470860609839097</v>
      </c>
      <c r="E17" s="5">
        <v>0.82662018930514802</v>
      </c>
      <c r="F17" s="5">
        <v>0.89993016851720598</v>
      </c>
      <c r="H17" s="6">
        <f>_xlfn.RANK.AVG(B17,B17:F17)</f>
        <v>4</v>
      </c>
      <c r="I17" s="6">
        <f>_xlfn.RANK.AVG(C17,B17:F17)</f>
        <v>5</v>
      </c>
      <c r="J17" s="6">
        <f>_xlfn.RANK.AVG(D17,B17:F17)</f>
        <v>2</v>
      </c>
      <c r="K17" s="6">
        <f>_xlfn.RANK.AVG(E17,B17:F17)</f>
        <v>3</v>
      </c>
      <c r="L17" s="6">
        <f>_xlfn.RANK.AVG(F17,B17:F17)</f>
        <v>1</v>
      </c>
    </row>
    <row r="18" spans="1:12" x14ac:dyDescent="0.25">
      <c r="A18" s="1" t="s">
        <v>17</v>
      </c>
      <c r="B18" s="13">
        <v>0.82103228921587601</v>
      </c>
      <c r="C18" s="4">
        <v>0.74481438033422898</v>
      </c>
      <c r="D18" s="4">
        <v>0.87389720120847603</v>
      </c>
      <c r="E18" s="5">
        <v>0.72716970998068298</v>
      </c>
      <c r="F18" s="5">
        <v>0.88619515561736995</v>
      </c>
      <c r="H18" s="6">
        <f>_xlfn.RANK.AVG(B18,B18:F18)</f>
        <v>3</v>
      </c>
      <c r="I18" s="6">
        <f>_xlfn.RANK.AVG(C18,B18:F18)</f>
        <v>4</v>
      </c>
      <c r="J18" s="6">
        <f>_xlfn.RANK.AVG(D18,B18:F18)</f>
        <v>2</v>
      </c>
      <c r="K18" s="6">
        <f>_xlfn.RANK.AVG(E18,B18:F18)</f>
        <v>5</v>
      </c>
      <c r="L18" s="6">
        <f>_xlfn.RANK.AVG(F18,B18:F18)</f>
        <v>1</v>
      </c>
    </row>
    <row r="19" spans="1:12" x14ac:dyDescent="0.25">
      <c r="A19" s="1" t="s">
        <v>18</v>
      </c>
      <c r="B19" s="13">
        <v>0.80932897315666397</v>
      </c>
      <c r="C19" s="4">
        <v>0.757441431411915</v>
      </c>
      <c r="D19" s="4">
        <v>0.87586786169986497</v>
      </c>
      <c r="E19" s="5">
        <v>0.79743123230798696</v>
      </c>
      <c r="F19" s="5">
        <v>0.87918235828239999</v>
      </c>
      <c r="H19" s="6">
        <f>_xlfn.RANK.AVG(B19,B19:F19)</f>
        <v>3</v>
      </c>
      <c r="I19" s="6">
        <f>_xlfn.RANK.AVG(C19,B19:F19)</f>
        <v>5</v>
      </c>
      <c r="J19" s="6">
        <f>_xlfn.RANK.AVG(D19,B19:F19)</f>
        <v>2</v>
      </c>
      <c r="K19" s="6">
        <f>_xlfn.RANK.AVG(E19,B19:F19)</f>
        <v>4</v>
      </c>
      <c r="L19" s="6">
        <f>_xlfn.RANK.AVG(F19,B19:F19)</f>
        <v>1</v>
      </c>
    </row>
    <row r="20" spans="1:12" x14ac:dyDescent="0.25">
      <c r="A20" s="1" t="s">
        <v>19</v>
      </c>
      <c r="B20" s="13">
        <v>0.81214198884302802</v>
      </c>
      <c r="C20" s="4">
        <v>0.75033236755883304</v>
      </c>
      <c r="D20" s="4">
        <v>0.87397867853428102</v>
      </c>
      <c r="E20" s="5">
        <v>0.84456491238702602</v>
      </c>
      <c r="F20" s="5">
        <v>0.87901667336528899</v>
      </c>
      <c r="H20" s="6">
        <f>_xlfn.RANK.AVG(B20,B20:F20)</f>
        <v>4</v>
      </c>
      <c r="I20" s="6">
        <f>_xlfn.RANK.AVG(C20,B20:F20)</f>
        <v>5</v>
      </c>
      <c r="J20" s="6">
        <f>_xlfn.RANK.AVG(D20,B20:F20)</f>
        <v>2</v>
      </c>
      <c r="K20" s="6">
        <f>_xlfn.RANK.AVG(E20,B20:F20)</f>
        <v>3</v>
      </c>
      <c r="L20" s="6">
        <f>_xlfn.RANK.AVG(F20,B20:F20)</f>
        <v>1</v>
      </c>
    </row>
    <row r="21" spans="1:12" x14ac:dyDescent="0.25">
      <c r="A21" s="1" t="s">
        <v>20</v>
      </c>
      <c r="B21" s="13">
        <v>0.82020089181636602</v>
      </c>
      <c r="C21" s="4">
        <v>0.76348993903720996</v>
      </c>
      <c r="D21" s="4">
        <v>0.89991076369991696</v>
      </c>
      <c r="E21" s="5">
        <v>0.81132689884505305</v>
      </c>
      <c r="F21" s="5">
        <v>0.89574523299344699</v>
      </c>
      <c r="H21" s="6">
        <f>_xlfn.RANK.AVG(B21,B21:F21)</f>
        <v>3</v>
      </c>
      <c r="I21" s="6">
        <f>_xlfn.RANK.AVG(C21,B21:F21)</f>
        <v>5</v>
      </c>
      <c r="J21" s="6">
        <f>_xlfn.RANK.AVG(D21,B21:F21)</f>
        <v>1</v>
      </c>
      <c r="K21" s="6">
        <f>_xlfn.RANK.AVG(E21,B21:F21)</f>
        <v>4</v>
      </c>
      <c r="L21" s="6">
        <f>_xlfn.RANK.AVG(F21,B21:F21)</f>
        <v>2</v>
      </c>
    </row>
    <row r="22" spans="1:12" x14ac:dyDescent="0.25">
      <c r="A22" s="1" t="s">
        <v>21</v>
      </c>
      <c r="B22" s="13">
        <v>0.79730759113737304</v>
      </c>
      <c r="C22" s="4">
        <v>0.71980333097468996</v>
      </c>
      <c r="D22" s="4">
        <v>0.87704366524159205</v>
      </c>
      <c r="E22" s="5">
        <v>0.84482502679543203</v>
      </c>
      <c r="F22" s="5">
        <v>0.87832253300777097</v>
      </c>
      <c r="H22" s="6">
        <f>_xlfn.RANK.AVG(B22,B22:F22)</f>
        <v>4</v>
      </c>
      <c r="I22" s="6">
        <f>_xlfn.RANK.AVG(C22,B22:F22)</f>
        <v>5</v>
      </c>
      <c r="J22" s="6">
        <f>_xlfn.RANK.AVG(D22,B22:F22)</f>
        <v>2</v>
      </c>
      <c r="K22" s="6">
        <f>_xlfn.RANK.AVG(E22,B22:F22)</f>
        <v>3</v>
      </c>
      <c r="L22" s="6">
        <f>_xlfn.RANK.AVG(F22,B22:F22)</f>
        <v>1</v>
      </c>
    </row>
    <row r="23" spans="1:12" x14ac:dyDescent="0.25">
      <c r="A23" s="1" t="s">
        <v>22</v>
      </c>
      <c r="B23" s="13">
        <v>0.80735463672041097</v>
      </c>
      <c r="C23" s="4">
        <v>0.68863038045078795</v>
      </c>
      <c r="D23" s="4">
        <v>0.867396879948379</v>
      </c>
      <c r="E23" s="5">
        <v>0.72360542917061399</v>
      </c>
      <c r="F23" s="5">
        <v>0.87032814838797601</v>
      </c>
      <c r="H23" s="6">
        <f>_xlfn.RANK.AVG(B23,B23:F23)</f>
        <v>3</v>
      </c>
      <c r="I23" s="6">
        <f>_xlfn.RANK.AVG(C23,B23:F23)</f>
        <v>5</v>
      </c>
      <c r="J23" s="6">
        <f>_xlfn.RANK.AVG(D23,B23:F23)</f>
        <v>2</v>
      </c>
      <c r="K23" s="6">
        <f>_xlfn.RANK.AVG(E23,B23:F23)</f>
        <v>4</v>
      </c>
      <c r="L23" s="6">
        <f>_xlfn.RANK.AVG(F23,B23:F23)</f>
        <v>1</v>
      </c>
    </row>
    <row r="24" spans="1:12" x14ac:dyDescent="0.25">
      <c r="A24" s="1" t="s">
        <v>23</v>
      </c>
      <c r="B24" s="13">
        <v>0.81457554812913902</v>
      </c>
      <c r="C24" s="4">
        <v>0.68916378216089003</v>
      </c>
      <c r="D24" s="4">
        <v>0.87344214008862997</v>
      </c>
      <c r="E24" s="5">
        <v>0.73547197290551802</v>
      </c>
      <c r="F24" s="5">
        <v>0.87367960833528802</v>
      </c>
      <c r="H24" s="6">
        <f>_xlfn.RANK.AVG(B24,B24:F24)</f>
        <v>3</v>
      </c>
      <c r="I24" s="6">
        <f>_xlfn.RANK.AVG(C24,B24:F24)</f>
        <v>5</v>
      </c>
      <c r="J24" s="6">
        <f>_xlfn.RANK.AVG(D24,B24:F24)</f>
        <v>2</v>
      </c>
      <c r="K24" s="6">
        <f>_xlfn.RANK.AVG(E24,B24:F24)</f>
        <v>4</v>
      </c>
      <c r="L24" s="6">
        <f>_xlfn.RANK.AVG(F24,B24:F24)</f>
        <v>1</v>
      </c>
    </row>
    <row r="25" spans="1:12" x14ac:dyDescent="0.25">
      <c r="A25" s="1" t="s">
        <v>24</v>
      </c>
      <c r="B25" s="13">
        <v>0.81375590524306296</v>
      </c>
      <c r="C25" s="4">
        <v>0.78249951731974399</v>
      </c>
      <c r="D25" s="4">
        <v>0.89413704305415898</v>
      </c>
      <c r="E25" s="5">
        <v>0.75320297676942605</v>
      </c>
      <c r="F25" s="5">
        <v>0.88738938394129796</v>
      </c>
      <c r="H25" s="6">
        <f>_xlfn.RANK.AVG(B25,B25:F25)</f>
        <v>3</v>
      </c>
      <c r="I25" s="6">
        <f>_xlfn.RANK.AVG(C25,B25:F25)</f>
        <v>4</v>
      </c>
      <c r="J25" s="6">
        <f>_xlfn.RANK.AVG(D25,B25:F25)</f>
        <v>1</v>
      </c>
      <c r="K25" s="6">
        <f>_xlfn.RANK.AVG(E25,B25:F25)</f>
        <v>5</v>
      </c>
      <c r="L25" s="6">
        <f>_xlfn.RANK.AVG(F25,B25:F25)</f>
        <v>2</v>
      </c>
    </row>
    <row r="26" spans="1:12" x14ac:dyDescent="0.25">
      <c r="A26" s="1" t="s">
        <v>25</v>
      </c>
      <c r="B26" s="13">
        <v>0.78667907613287402</v>
      </c>
      <c r="C26" s="4">
        <v>0.73817136457781996</v>
      </c>
      <c r="D26" s="4">
        <v>0.87757664032627902</v>
      </c>
      <c r="E26" s="5">
        <v>0.83198308550683797</v>
      </c>
      <c r="F26" s="5">
        <v>0.86326919707841399</v>
      </c>
      <c r="H26" s="6">
        <f>_xlfn.RANK.AVG(B26,B26:F26)</f>
        <v>4</v>
      </c>
      <c r="I26" s="6">
        <f>_xlfn.RANK.AVG(C26,B26:F26)</f>
        <v>5</v>
      </c>
      <c r="J26" s="6">
        <f>_xlfn.RANK.AVG(D26,B26:F26)</f>
        <v>1</v>
      </c>
      <c r="K26" s="6">
        <f>_xlfn.RANK.AVG(E26,B26:F26)</f>
        <v>3</v>
      </c>
      <c r="L26" s="6">
        <f>_xlfn.RANK.AVG(F26,B26:F26)</f>
        <v>2</v>
      </c>
    </row>
    <row r="27" spans="1:12" x14ac:dyDescent="0.25">
      <c r="A27" s="1" t="s">
        <v>26</v>
      </c>
      <c r="B27" s="13">
        <v>0.76456616297316304</v>
      </c>
      <c r="C27" s="4">
        <v>0.71258800939536904</v>
      </c>
      <c r="D27" s="4">
        <v>0.87264931837242998</v>
      </c>
      <c r="E27" s="5">
        <v>0.80982084057238501</v>
      </c>
      <c r="F27" s="5">
        <v>0.87084756752277803</v>
      </c>
      <c r="H27" s="6">
        <f>_xlfn.RANK.AVG(B27,B27:F27)</f>
        <v>4</v>
      </c>
      <c r="I27" s="6">
        <f>_xlfn.RANK.AVG(C27,B27:F27)</f>
        <v>5</v>
      </c>
      <c r="J27" s="6">
        <f>_xlfn.RANK.AVG(D27,B27:F27)</f>
        <v>1</v>
      </c>
      <c r="K27" s="6">
        <f>_xlfn.RANK.AVG(E27,B27:F27)</f>
        <v>3</v>
      </c>
      <c r="L27" s="6">
        <f>_xlfn.RANK.AVG(F27,B27:F27)</f>
        <v>2</v>
      </c>
    </row>
    <row r="28" spans="1:12" x14ac:dyDescent="0.25">
      <c r="A28" s="1" t="s">
        <v>27</v>
      </c>
      <c r="B28" s="13">
        <v>0.82607735852080699</v>
      </c>
      <c r="C28" s="4">
        <v>0.83160288212274502</v>
      </c>
      <c r="D28" s="4">
        <v>0.90028091932838294</v>
      </c>
      <c r="E28" s="5">
        <v>0.71266844243752103</v>
      </c>
      <c r="F28" s="5">
        <v>0.89376743588935703</v>
      </c>
      <c r="H28" s="6">
        <f>_xlfn.RANK.AVG(B28,B28:F28)</f>
        <v>4</v>
      </c>
      <c r="I28" s="6">
        <f>_xlfn.RANK.AVG(C28,B28:F28)</f>
        <v>3</v>
      </c>
      <c r="J28" s="6">
        <f>_xlfn.RANK.AVG(D28,B28:F28)</f>
        <v>1</v>
      </c>
      <c r="K28" s="6">
        <f>_xlfn.RANK.AVG(E28,B28:F28)</f>
        <v>5</v>
      </c>
      <c r="L28" s="6">
        <f>_xlfn.RANK.AVG(F28,B28:F28)</f>
        <v>2</v>
      </c>
    </row>
    <row r="29" spans="1:12" x14ac:dyDescent="0.25">
      <c r="A29" s="1" t="s">
        <v>28</v>
      </c>
      <c r="B29" s="13">
        <v>0.79790246359787598</v>
      </c>
      <c r="C29" s="4">
        <v>0.74449908634662798</v>
      </c>
      <c r="D29" s="4">
        <v>0.88369370994696905</v>
      </c>
      <c r="E29" s="5">
        <v>0.81555716316962901</v>
      </c>
      <c r="F29" s="5">
        <v>0.87607333969864898</v>
      </c>
      <c r="H29" s="6">
        <f>_xlfn.RANK.AVG(B29,B29:F29)</f>
        <v>4</v>
      </c>
      <c r="I29" s="6">
        <f>_xlfn.RANK.AVG(C29,B29:F29)</f>
        <v>5</v>
      </c>
      <c r="J29" s="6">
        <f>_xlfn.RANK.AVG(D29,B29:F29)</f>
        <v>1</v>
      </c>
      <c r="K29" s="6">
        <f>_xlfn.RANK.AVG(E29,B29:F29)</f>
        <v>3</v>
      </c>
      <c r="L29" s="6">
        <f>_xlfn.RANK.AVG(F29,B29:F29)</f>
        <v>2</v>
      </c>
    </row>
    <row r="30" spans="1:12" x14ac:dyDescent="0.25">
      <c r="A30" s="1" t="s">
        <v>29</v>
      </c>
      <c r="B30" s="13">
        <v>0.816280603523033</v>
      </c>
      <c r="C30" s="4">
        <v>0.75938914190102402</v>
      </c>
      <c r="D30" s="4">
        <v>0.88564688914147105</v>
      </c>
      <c r="E30" s="5">
        <v>0.84463987904158999</v>
      </c>
      <c r="F30" s="5">
        <v>0.88902371626298504</v>
      </c>
      <c r="H30" s="6">
        <f>_xlfn.RANK.AVG(B30,B30:F30)</f>
        <v>4</v>
      </c>
      <c r="I30" s="6">
        <f>_xlfn.RANK.AVG(C30,B30:F30)</f>
        <v>5</v>
      </c>
      <c r="J30" s="6">
        <f>_xlfn.RANK.AVG(D30,B30:F30)</f>
        <v>2</v>
      </c>
      <c r="K30" s="6">
        <f>_xlfn.RANK.AVG(E30,B30:F30)</f>
        <v>3</v>
      </c>
      <c r="L30" s="6">
        <f>_xlfn.RANK.AVG(F30,B30:F30)</f>
        <v>1</v>
      </c>
    </row>
    <row r="31" spans="1:12" x14ac:dyDescent="0.25">
      <c r="A31" s="1" t="s">
        <v>30</v>
      </c>
      <c r="B31" s="13">
        <v>0.79456201052628295</v>
      </c>
      <c r="C31" s="4">
        <v>0.72130273502058795</v>
      </c>
      <c r="D31" s="4">
        <v>0.87436393883073305</v>
      </c>
      <c r="E31" s="5">
        <v>0.811254669324732</v>
      </c>
      <c r="F31" s="5">
        <v>0.88923805101967901</v>
      </c>
      <c r="H31" s="6">
        <f>_xlfn.RANK.AVG(B31,B31:F31)</f>
        <v>4</v>
      </c>
      <c r="I31" s="6">
        <f>_xlfn.RANK.AVG(C31,B31:F31)</f>
        <v>5</v>
      </c>
      <c r="J31" s="6">
        <f>_xlfn.RANK.AVG(D31,B31:F31)</f>
        <v>2</v>
      </c>
      <c r="K31" s="6">
        <f>_xlfn.RANK.AVG(E31,B31:F31)</f>
        <v>3</v>
      </c>
      <c r="L31" s="6">
        <f>_xlfn.RANK.AVG(F31,B31:F31)</f>
        <v>1</v>
      </c>
    </row>
    <row r="32" spans="1:12" x14ac:dyDescent="0.25">
      <c r="A32" s="1" t="s">
        <v>31</v>
      </c>
      <c r="B32" s="13">
        <v>0.795724511119827</v>
      </c>
      <c r="C32" s="4">
        <v>0.76604275249063303</v>
      </c>
      <c r="D32" s="4">
        <v>0.89208844686461097</v>
      </c>
      <c r="E32" s="5">
        <v>0.81356600281805702</v>
      </c>
      <c r="F32" s="5">
        <v>0.87226867222393001</v>
      </c>
      <c r="H32" s="6">
        <f>_xlfn.RANK.AVG(B32,B32:F32)</f>
        <v>4</v>
      </c>
      <c r="I32" s="6">
        <f>_xlfn.RANK.AVG(C32,B32:F32)</f>
        <v>5</v>
      </c>
      <c r="J32" s="6">
        <f>_xlfn.RANK.AVG(D32,B32:F32)</f>
        <v>1</v>
      </c>
      <c r="K32" s="6">
        <f>_xlfn.RANK.AVG(E32,B32:F32)</f>
        <v>3</v>
      </c>
      <c r="L32" s="6">
        <f>_xlfn.RANK.AVG(F32,B32:F32)</f>
        <v>2</v>
      </c>
    </row>
    <row r="33" spans="1:12" x14ac:dyDescent="0.25">
      <c r="A33" s="1" t="s">
        <v>32</v>
      </c>
      <c r="B33" s="13">
        <v>0.81756417256751601</v>
      </c>
      <c r="C33" s="4">
        <v>0.71818025161085897</v>
      </c>
      <c r="D33" s="4">
        <v>0.86972443883325001</v>
      </c>
      <c r="E33" s="5">
        <v>0.83884013152735104</v>
      </c>
      <c r="F33" s="5">
        <v>0.88242502269246603</v>
      </c>
      <c r="H33" s="6">
        <f>_xlfn.RANK.AVG(B33,B33:F33)</f>
        <v>4</v>
      </c>
      <c r="I33" s="6">
        <f>_xlfn.RANK.AVG(C33,B33:F33)</f>
        <v>5</v>
      </c>
      <c r="J33" s="6">
        <f>_xlfn.RANK.AVG(D33,B33:F33)</f>
        <v>2</v>
      </c>
      <c r="K33" s="6">
        <f>_xlfn.RANK.AVG(E33,B33:F33)</f>
        <v>3</v>
      </c>
      <c r="L33" s="6">
        <f>_xlfn.RANK.AVG(F33,B33:F33)</f>
        <v>1</v>
      </c>
    </row>
    <row r="34" spans="1:12" x14ac:dyDescent="0.25">
      <c r="A34" s="1" t="s">
        <v>33</v>
      </c>
      <c r="B34" s="13">
        <v>0.83569130465643005</v>
      </c>
      <c r="C34" s="4">
        <v>0.747589497934536</v>
      </c>
      <c r="D34" s="4">
        <v>0.88019980287141697</v>
      </c>
      <c r="E34" s="5">
        <v>0.71614512635480199</v>
      </c>
      <c r="F34" s="5">
        <v>0.89273500403292505</v>
      </c>
      <c r="H34" s="6">
        <f>_xlfn.RANK.AVG(B34,B34:F34)</f>
        <v>3</v>
      </c>
      <c r="I34" s="6">
        <f>_xlfn.RANK.AVG(C34,B34:F34)</f>
        <v>4</v>
      </c>
      <c r="J34" s="6">
        <f>_xlfn.RANK.AVG(D34,B34:F34)</f>
        <v>2</v>
      </c>
      <c r="K34" s="6">
        <f>_xlfn.RANK.AVG(E34,B34:F34)</f>
        <v>5</v>
      </c>
      <c r="L34" s="6">
        <f>_xlfn.RANK.AVG(F34,B34:F34)</f>
        <v>1</v>
      </c>
    </row>
    <row r="35" spans="1:12" x14ac:dyDescent="0.25">
      <c r="A35" s="1" t="s">
        <v>34</v>
      </c>
      <c r="B35" s="13">
        <v>0.80943861717670496</v>
      </c>
      <c r="C35" s="4">
        <v>0.73745239747564595</v>
      </c>
      <c r="D35" s="4">
        <v>0.89693358264911005</v>
      </c>
      <c r="E35" s="5">
        <v>0.77374408181783705</v>
      </c>
      <c r="F35" s="5">
        <v>0.88161174006960097</v>
      </c>
      <c r="H35" s="6">
        <f>_xlfn.RANK.AVG(B35,B35:F35)</f>
        <v>3</v>
      </c>
      <c r="I35" s="6">
        <f>_xlfn.RANK.AVG(C35,B35:F35)</f>
        <v>5</v>
      </c>
      <c r="J35" s="6">
        <f>_xlfn.RANK.AVG(D35,B35:F35)</f>
        <v>1</v>
      </c>
      <c r="K35" s="6">
        <f>_xlfn.RANK.AVG(E35,B35:F35)</f>
        <v>4</v>
      </c>
      <c r="L35" s="6">
        <f>_xlfn.RANK.AVG(F35,B35:F35)</f>
        <v>2</v>
      </c>
    </row>
    <row r="36" spans="1:12" x14ac:dyDescent="0.25">
      <c r="A36" s="7" t="s">
        <v>35</v>
      </c>
      <c r="B36" s="14">
        <f t="shared" ref="B36:F36" si="0">AVERAGE(B6:B35)</f>
        <v>0.80913713809634347</v>
      </c>
      <c r="C36" s="8">
        <f t="shared" si="0"/>
        <v>0.74531479931307332</v>
      </c>
      <c r="D36" s="8">
        <f>AVERAGE(D6:D35)</f>
        <v>0.8805632755973688</v>
      </c>
      <c r="E36" s="8">
        <f t="shared" si="0"/>
        <v>0.79427447312518529</v>
      </c>
      <c r="F36" s="8">
        <f t="shared" si="0"/>
        <v>0.8810144161297857</v>
      </c>
      <c r="H36" s="9">
        <f t="shared" ref="H36:L36" si="1">AVERAGE(H6:H35)</f>
        <v>3.6</v>
      </c>
      <c r="I36" s="9">
        <f t="shared" si="1"/>
        <v>4.7666666666666666</v>
      </c>
      <c r="J36" s="9">
        <f t="shared" si="1"/>
        <v>1.5666666666666667</v>
      </c>
      <c r="K36" s="9">
        <f t="shared" si="1"/>
        <v>3.6333333333333333</v>
      </c>
      <c r="L36" s="9">
        <f t="shared" si="1"/>
        <v>1.4333333333333333</v>
      </c>
    </row>
    <row r="37" spans="1:12" ht="30" x14ac:dyDescent="0.25">
      <c r="A37" s="1"/>
      <c r="B37" s="15" t="s">
        <v>4</v>
      </c>
      <c r="C37" s="10" t="s">
        <v>36</v>
      </c>
      <c r="D37" s="10" t="s">
        <v>39</v>
      </c>
      <c r="E37" s="10" t="s">
        <v>37</v>
      </c>
      <c r="F37" s="10" t="s">
        <v>38</v>
      </c>
    </row>
  </sheetData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zoomScaleNormal="100" workbookViewId="0"/>
  </sheetViews>
  <sheetFormatPr defaultColWidth="8.85546875" defaultRowHeight="15" x14ac:dyDescent="0.25"/>
  <cols>
    <col min="1" max="1025" width="8.7109375" customWidth="1"/>
  </cols>
  <sheetData/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Normal="100" workbookViewId="0"/>
  </sheetViews>
  <sheetFormatPr defaultColWidth="8.85546875" defaultRowHeight="15" x14ac:dyDescent="0.25"/>
  <cols>
    <col min="1" max="1025" width="8.7109375" customWidth="1"/>
  </cols>
  <sheetData/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Usuario</dc:creator>
  <dc:description/>
  <cp:lastModifiedBy>TOP Artes</cp:lastModifiedBy>
  <cp:revision>2</cp:revision>
  <dcterms:created xsi:type="dcterms:W3CDTF">2015-05-22T22:30:36Z</dcterms:created>
  <dcterms:modified xsi:type="dcterms:W3CDTF">2020-05-29T11:12:43Z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WorkbookGuid">
    <vt:lpwstr>4e00fa47-b127-4b35-9396-9885fbdd7e63</vt:lpwstr>
  </property>
</Properties>
</file>