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c\"/>
    </mc:Choice>
  </mc:AlternateContent>
  <xr:revisionPtr revIDLastSave="0" documentId="8_{F31C9E48-8B78-4D4F-AC16-8A2622E5C5A3}" xr6:coauthVersionLast="45" xr6:coauthVersionMax="45" xr10:uidLastSave="{00000000-0000-0000-0000-000000000000}"/>
  <bookViews>
    <workbookView xWindow="12495" yWindow="3210" windowWidth="26250" windowHeight="14910" xr2:uid="{9726EFB2-5D22-4C6C-AA04-5CCC9DB9F6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2" i="1"/>
  <c r="C21" i="1"/>
  <c r="C20" i="1"/>
  <c r="C23" i="1"/>
  <c r="C24" i="1"/>
  <c r="C25" i="1"/>
  <c r="C2" i="1"/>
  <c r="C5" i="1"/>
  <c r="C4" i="1"/>
  <c r="C3" i="1"/>
  <c r="C6" i="1"/>
  <c r="C7" i="1"/>
  <c r="C8" i="1"/>
  <c r="C9" i="1"/>
  <c r="C10" i="1"/>
  <c r="C18" i="1"/>
  <c r="C17" i="1"/>
  <c r="C15" i="1"/>
  <c r="C16" i="1"/>
  <c r="C14" i="1"/>
  <c r="C13" i="1"/>
  <c r="C12" i="1"/>
  <c r="C11" i="1"/>
</calcChain>
</file>

<file path=xl/sharedStrings.xml><?xml version="1.0" encoding="utf-8"?>
<sst xmlns="http://schemas.openxmlformats.org/spreadsheetml/2006/main" count="192" uniqueCount="76">
  <si>
    <t>BATH_SIZE</t>
  </si>
  <si>
    <t>HIDDEN_A</t>
  </si>
  <si>
    <t>HIDDEN_B</t>
  </si>
  <si>
    <t>HIDDEN_C</t>
  </si>
  <si>
    <t>HIDDEN_D</t>
  </si>
  <si>
    <t>NB_EPOCH</t>
  </si>
  <si>
    <t>Test_Score</t>
  </si>
  <si>
    <t>Test_accuracy</t>
  </si>
  <si>
    <t>Ex_5.3</t>
  </si>
  <si>
    <t>relu = 150</t>
  </si>
  <si>
    <t>tanh = 150</t>
  </si>
  <si>
    <t>sigmoid = 150</t>
  </si>
  <si>
    <t>hard_sigmoid = 150</t>
  </si>
  <si>
    <t>0.11842440068721771</t>
  </si>
  <si>
    <t>0.9670000076293945</t>
  </si>
  <si>
    <t>0.14805401861667633</t>
  </si>
  <si>
    <t>0.9581999778747559</t>
  </si>
  <si>
    <t>TEMPO (s)</t>
  </si>
  <si>
    <t>0.9707000255584717</t>
  </si>
  <si>
    <t>0.10291019082069397</t>
  </si>
  <si>
    <t>0.9567999839782715</t>
  </si>
  <si>
    <t>0.1485370546579361</t>
  </si>
  <si>
    <t>0.9757000207901001</t>
  </si>
  <si>
    <t>0.09480199217796326</t>
  </si>
  <si>
    <t>DROPOUT</t>
  </si>
  <si>
    <t>Ex_5.2</t>
  </si>
  <si>
    <t>relu = 250</t>
  </si>
  <si>
    <t>tanh = 250</t>
  </si>
  <si>
    <t>sigmoid = 250</t>
  </si>
  <si>
    <t>hard_sigmoid =250</t>
  </si>
  <si>
    <t>-</t>
  </si>
  <si>
    <t>0.08821511268615723</t>
  </si>
  <si>
    <t>0.9754999876022339</t>
  </si>
  <si>
    <t>0.9732000231742859</t>
  </si>
  <si>
    <t>0.10089655965566635</t>
  </si>
  <si>
    <t>relu = 50</t>
  </si>
  <si>
    <t>sigmoid = 50</t>
  </si>
  <si>
    <t>0.9642000198364258</t>
  </si>
  <si>
    <t>0.11713046580553055</t>
  </si>
  <si>
    <t>0.9592000246047974</t>
  </si>
  <si>
    <t>0.13950951397418976</t>
  </si>
  <si>
    <t>0.9466999769210815</t>
  </si>
  <si>
    <t>0.18150269985198975</t>
  </si>
  <si>
    <t>0.9399999976158142</t>
  </si>
  <si>
    <t>0.21116256713867188</t>
  </si>
  <si>
    <t>0.9771000146865845</t>
  </si>
  <si>
    <t>0.08468932658433914</t>
  </si>
  <si>
    <t>0.22998982667922974</t>
  </si>
  <si>
    <t>0.9355000257492065</t>
  </si>
  <si>
    <t>Ex_5.1</t>
  </si>
  <si>
    <t>0.9204000234603882</t>
  </si>
  <si>
    <t>0.28901544213294983</t>
  </si>
  <si>
    <t>0.3076610267162323</t>
  </si>
  <si>
    <t>0.9143000245094299</t>
  </si>
  <si>
    <t>0.28145989775657654</t>
  </si>
  <si>
    <t>0.9222999811172485</t>
  </si>
  <si>
    <t>0.9225999712944031</t>
  </si>
  <si>
    <t>0.27747642993927</t>
  </si>
  <si>
    <t>Ex_5.4</t>
  </si>
  <si>
    <t>OPTIMIZER</t>
  </si>
  <si>
    <t>SGD</t>
  </si>
  <si>
    <t>ADAM</t>
  </si>
  <si>
    <t>0.9829999804496765</t>
  </si>
  <si>
    <t>0.12496872246265411</t>
  </si>
  <si>
    <t>0.10977426916360855</t>
  </si>
  <si>
    <t>0.9818999767303467</t>
  </si>
  <si>
    <t>0.0992267057299614</t>
  </si>
  <si>
    <t>RMSprop</t>
  </si>
  <si>
    <t>0.9836000204086304</t>
  </si>
  <si>
    <t>0.16144195199012756</t>
  </si>
  <si>
    <t>0.9817000031471252</t>
  </si>
  <si>
    <t>0.2273397445678711</t>
  </si>
  <si>
    <t>0.9814000129699707</t>
  </si>
  <si>
    <t>0.26656028628349304</t>
  </si>
  <si>
    <t>0.9824000000953674</t>
  </si>
  <si>
    <t>0.17050395905971527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</si>
</sst>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9FE8-05DB-4E68-940D-12ED726D36E9}">
  <dimension ref="A1:L26"/>
  <sheetViews>
    <sheetView tabSelected="1" workbookViewId="0">
      <selection activeCell="F24" sqref="F24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10" bestFit="1" customWidth="1"/>
    <col min="4" max="4" width="10.140625" bestFit="1" customWidth="1"/>
    <col min="5" max="5" width="11.85546875" bestFit="1" customWidth="1"/>
    <col min="6" max="6" width="12.85546875" bestFit="1" customWidth="1"/>
    <col min="7" max="7" width="18.140625" bestFit="1" customWidth="1"/>
    <col min="8" max="8" width="9.7109375" bestFit="1" customWidth="1"/>
    <col min="9" max="9" width="7.5703125" customWidth="1"/>
    <col min="10" max="10" width="19.85546875" bestFit="1" customWidth="1"/>
    <col min="11" max="11" width="19.28515625" customWidth="1"/>
    <col min="12" max="12" width="10.5703125" bestFit="1" customWidth="1"/>
  </cols>
  <sheetData>
    <row r="1" spans="1:12" ht="15.75" thickBot="1" x14ac:dyDescent="0.3">
      <c r="A1" s="15"/>
      <c r="B1" s="15" t="s">
        <v>0</v>
      </c>
      <c r="C1" s="15" t="s">
        <v>17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24</v>
      </c>
      <c r="I1" s="15" t="s">
        <v>5</v>
      </c>
      <c r="J1" s="15" t="s">
        <v>6</v>
      </c>
      <c r="K1" s="15" t="s">
        <v>7</v>
      </c>
      <c r="L1" s="19" t="s">
        <v>59</v>
      </c>
    </row>
    <row r="2" spans="1:12" x14ac:dyDescent="0.25">
      <c r="B2" s="4">
        <v>128</v>
      </c>
      <c r="C2" s="4">
        <f>1.4*$I2</f>
        <v>70</v>
      </c>
      <c r="D2" s="14" t="s">
        <v>30</v>
      </c>
      <c r="E2" s="14" t="s">
        <v>30</v>
      </c>
      <c r="F2" s="13" t="s">
        <v>30</v>
      </c>
      <c r="G2" s="13" t="s">
        <v>30</v>
      </c>
      <c r="H2" s="14" t="s">
        <v>30</v>
      </c>
      <c r="I2" s="4">
        <v>50</v>
      </c>
      <c r="J2" s="4" t="s">
        <v>52</v>
      </c>
      <c r="K2" s="4" t="s">
        <v>53</v>
      </c>
      <c r="L2" s="17" t="s">
        <v>60</v>
      </c>
    </row>
    <row r="3" spans="1:12" x14ac:dyDescent="0.25">
      <c r="B3" s="2">
        <v>128</v>
      </c>
      <c r="C3" s="2">
        <f>1.4*$I3</f>
        <v>140</v>
      </c>
      <c r="D3" s="6" t="s">
        <v>30</v>
      </c>
      <c r="E3" s="6" t="s">
        <v>30</v>
      </c>
      <c r="F3" s="5" t="s">
        <v>30</v>
      </c>
      <c r="G3" s="5" t="s">
        <v>30</v>
      </c>
      <c r="H3" s="6" t="s">
        <v>30</v>
      </c>
      <c r="I3" s="2">
        <v>100</v>
      </c>
      <c r="J3" s="2" t="s">
        <v>51</v>
      </c>
      <c r="K3" s="2" t="s">
        <v>50</v>
      </c>
      <c r="L3" s="16" t="s">
        <v>60</v>
      </c>
    </row>
    <row r="4" spans="1:12" x14ac:dyDescent="0.25">
      <c r="A4" s="11" t="s">
        <v>49</v>
      </c>
      <c r="B4" s="2">
        <v>128</v>
      </c>
      <c r="C4" s="2">
        <f>1.4*$I4</f>
        <v>210</v>
      </c>
      <c r="D4" s="6" t="s">
        <v>30</v>
      </c>
      <c r="E4" s="6" t="s">
        <v>30</v>
      </c>
      <c r="F4" s="5" t="s">
        <v>30</v>
      </c>
      <c r="G4" s="5" t="s">
        <v>30</v>
      </c>
      <c r="H4" s="6" t="s">
        <v>30</v>
      </c>
      <c r="I4" s="2">
        <v>150</v>
      </c>
      <c r="J4" s="2" t="s">
        <v>54</v>
      </c>
      <c r="K4" s="2" t="s">
        <v>55</v>
      </c>
      <c r="L4" s="16" t="s">
        <v>60</v>
      </c>
    </row>
    <row r="5" spans="1:12" ht="15.75" thickBot="1" x14ac:dyDescent="0.3">
      <c r="A5" s="12"/>
      <c r="B5" s="7">
        <v>128</v>
      </c>
      <c r="C5" s="7">
        <f>1.4*$I5</f>
        <v>280</v>
      </c>
      <c r="D5" s="9" t="s">
        <v>30</v>
      </c>
      <c r="E5" s="9" t="s">
        <v>30</v>
      </c>
      <c r="F5" s="8" t="s">
        <v>30</v>
      </c>
      <c r="G5" s="8" t="s">
        <v>30</v>
      </c>
      <c r="H5" s="9" t="s">
        <v>30</v>
      </c>
      <c r="I5" s="7">
        <v>200</v>
      </c>
      <c r="J5" s="7" t="s">
        <v>57</v>
      </c>
      <c r="K5" s="7" t="s">
        <v>56</v>
      </c>
      <c r="L5" s="18" t="s">
        <v>60</v>
      </c>
    </row>
    <row r="6" spans="1:12" ht="18.75" customHeight="1" thickTop="1" x14ac:dyDescent="0.25">
      <c r="A6" s="11" t="s">
        <v>25</v>
      </c>
      <c r="B6" s="4">
        <v>128</v>
      </c>
      <c r="C6" s="4">
        <f>1.4*$I6</f>
        <v>70</v>
      </c>
      <c r="D6" s="4" t="s">
        <v>35</v>
      </c>
      <c r="E6" s="4" t="s">
        <v>36</v>
      </c>
      <c r="F6" s="13" t="s">
        <v>30</v>
      </c>
      <c r="G6" s="13" t="s">
        <v>30</v>
      </c>
      <c r="H6" s="14" t="s">
        <v>30</v>
      </c>
      <c r="I6" s="4">
        <v>50</v>
      </c>
      <c r="J6" s="4" t="s">
        <v>47</v>
      </c>
      <c r="K6" s="4" t="s">
        <v>48</v>
      </c>
      <c r="L6" s="17" t="s">
        <v>60</v>
      </c>
    </row>
    <row r="7" spans="1:12" ht="18.75" customHeight="1" x14ac:dyDescent="0.25">
      <c r="A7" s="11"/>
      <c r="B7" s="2">
        <v>128</v>
      </c>
      <c r="C7" s="2">
        <f>1.4*$I7</f>
        <v>105</v>
      </c>
      <c r="D7" s="2" t="s">
        <v>35</v>
      </c>
      <c r="E7" s="2" t="s">
        <v>36</v>
      </c>
      <c r="F7" s="5" t="s">
        <v>30</v>
      </c>
      <c r="G7" s="5" t="s">
        <v>30</v>
      </c>
      <c r="H7" s="6" t="s">
        <v>30</v>
      </c>
      <c r="I7" s="2">
        <v>75</v>
      </c>
      <c r="J7" s="2" t="s">
        <v>44</v>
      </c>
      <c r="K7" s="2" t="s">
        <v>43</v>
      </c>
      <c r="L7" s="16" t="s">
        <v>60</v>
      </c>
    </row>
    <row r="8" spans="1:12" ht="18.75" customHeight="1" x14ac:dyDescent="0.25">
      <c r="A8" s="11"/>
      <c r="B8" s="2">
        <v>128</v>
      </c>
      <c r="C8" s="2">
        <f>1.4*$I8</f>
        <v>140</v>
      </c>
      <c r="D8" s="2" t="s">
        <v>35</v>
      </c>
      <c r="E8" s="2" t="s">
        <v>36</v>
      </c>
      <c r="F8" s="5" t="s">
        <v>30</v>
      </c>
      <c r="G8" s="5" t="s">
        <v>30</v>
      </c>
      <c r="H8" s="6" t="s">
        <v>30</v>
      </c>
      <c r="I8" s="2">
        <v>100</v>
      </c>
      <c r="J8" s="2" t="s">
        <v>42</v>
      </c>
      <c r="K8" s="2" t="s">
        <v>41</v>
      </c>
      <c r="L8" s="16" t="s">
        <v>60</v>
      </c>
    </row>
    <row r="9" spans="1:12" ht="15" customHeight="1" x14ac:dyDescent="0.25">
      <c r="A9" s="11"/>
      <c r="B9" s="2">
        <v>128</v>
      </c>
      <c r="C9" s="2">
        <f>1.4*$I9</f>
        <v>210</v>
      </c>
      <c r="D9" s="2" t="s">
        <v>35</v>
      </c>
      <c r="E9" s="2" t="s">
        <v>36</v>
      </c>
      <c r="F9" s="5" t="s">
        <v>30</v>
      </c>
      <c r="G9" s="5" t="s">
        <v>30</v>
      </c>
      <c r="H9" s="6" t="s">
        <v>30</v>
      </c>
      <c r="I9" s="2">
        <v>150</v>
      </c>
      <c r="J9" s="2" t="s">
        <v>40</v>
      </c>
      <c r="K9" s="2" t="s">
        <v>39</v>
      </c>
      <c r="L9" s="16" t="s">
        <v>60</v>
      </c>
    </row>
    <row r="10" spans="1:12" ht="15.75" customHeight="1" thickBot="1" x14ac:dyDescent="0.3">
      <c r="A10" s="12"/>
      <c r="B10" s="7">
        <v>128</v>
      </c>
      <c r="C10" s="7">
        <f>1.4*$I10</f>
        <v>280</v>
      </c>
      <c r="D10" s="7" t="s">
        <v>35</v>
      </c>
      <c r="E10" s="7" t="s">
        <v>36</v>
      </c>
      <c r="F10" s="8" t="s">
        <v>30</v>
      </c>
      <c r="G10" s="8" t="s">
        <v>30</v>
      </c>
      <c r="H10" s="9" t="s">
        <v>30</v>
      </c>
      <c r="I10" s="7">
        <v>200</v>
      </c>
      <c r="J10" s="7" t="s">
        <v>38</v>
      </c>
      <c r="K10" s="7" t="s">
        <v>37</v>
      </c>
      <c r="L10" s="18" t="s">
        <v>60</v>
      </c>
    </row>
    <row r="11" spans="1:12" ht="18.75" customHeight="1" thickTop="1" x14ac:dyDescent="0.25">
      <c r="A11" s="3" t="s">
        <v>8</v>
      </c>
      <c r="B11" s="4">
        <v>64</v>
      </c>
      <c r="C11" s="4">
        <f>3.3*$I11</f>
        <v>165</v>
      </c>
      <c r="D11" s="4" t="s">
        <v>9</v>
      </c>
      <c r="E11" s="4" t="s">
        <v>10</v>
      </c>
      <c r="F11" s="4" t="s">
        <v>11</v>
      </c>
      <c r="G11" s="4" t="s">
        <v>12</v>
      </c>
      <c r="H11" s="4">
        <v>0.2</v>
      </c>
      <c r="I11" s="4">
        <v>50</v>
      </c>
      <c r="J11" s="4" t="s">
        <v>13</v>
      </c>
      <c r="K11" s="4" t="s">
        <v>14</v>
      </c>
      <c r="L11" s="17" t="s">
        <v>60</v>
      </c>
    </row>
    <row r="12" spans="1:12" ht="15" customHeight="1" x14ac:dyDescent="0.25">
      <c r="A12" s="1"/>
      <c r="B12" s="2">
        <v>128</v>
      </c>
      <c r="C12" s="2">
        <f>1.4*$I12</f>
        <v>105</v>
      </c>
      <c r="D12" s="2" t="s">
        <v>9</v>
      </c>
      <c r="E12" s="2" t="s">
        <v>10</v>
      </c>
      <c r="F12" s="2" t="s">
        <v>11</v>
      </c>
      <c r="G12" s="2" t="s">
        <v>12</v>
      </c>
      <c r="H12" s="2">
        <v>0.2</v>
      </c>
      <c r="I12" s="2">
        <v>75</v>
      </c>
      <c r="J12" s="2" t="s">
        <v>15</v>
      </c>
      <c r="K12" s="2" t="s">
        <v>16</v>
      </c>
      <c r="L12" s="16" t="s">
        <v>60</v>
      </c>
    </row>
    <row r="13" spans="1:12" ht="15" customHeight="1" x14ac:dyDescent="0.25">
      <c r="A13" s="1"/>
      <c r="B13" s="2">
        <v>128</v>
      </c>
      <c r="C13" s="2">
        <f>1.4*$I13</f>
        <v>210</v>
      </c>
      <c r="D13" s="2" t="s">
        <v>9</v>
      </c>
      <c r="E13" s="2" t="s">
        <v>10</v>
      </c>
      <c r="F13" s="2" t="s">
        <v>11</v>
      </c>
      <c r="G13" s="2" t="s">
        <v>12</v>
      </c>
      <c r="H13" s="2">
        <v>0.2</v>
      </c>
      <c r="I13" s="2">
        <v>150</v>
      </c>
      <c r="J13" s="2" t="s">
        <v>19</v>
      </c>
      <c r="K13" s="2" t="s">
        <v>18</v>
      </c>
      <c r="L13" s="16" t="s">
        <v>60</v>
      </c>
    </row>
    <row r="14" spans="1:12" ht="15" customHeight="1" x14ac:dyDescent="0.25">
      <c r="A14" s="1"/>
      <c r="B14" s="2">
        <v>256</v>
      </c>
      <c r="C14" s="2">
        <f>1.4*$I14</f>
        <v>210</v>
      </c>
      <c r="D14" s="2" t="s">
        <v>9</v>
      </c>
      <c r="E14" s="2" t="s">
        <v>10</v>
      </c>
      <c r="F14" s="2" t="s">
        <v>11</v>
      </c>
      <c r="G14" s="2" t="s">
        <v>12</v>
      </c>
      <c r="H14" s="2">
        <v>0.2</v>
      </c>
      <c r="I14" s="2">
        <v>150</v>
      </c>
      <c r="J14" s="2" t="s">
        <v>21</v>
      </c>
      <c r="K14" s="2" t="s">
        <v>20</v>
      </c>
      <c r="L14" s="16" t="s">
        <v>60</v>
      </c>
    </row>
    <row r="15" spans="1:12" ht="15" customHeight="1" x14ac:dyDescent="0.25">
      <c r="A15" s="1"/>
      <c r="B15" s="2">
        <v>128</v>
      </c>
      <c r="C15" s="2">
        <f>1.4*$I15</f>
        <v>280</v>
      </c>
      <c r="D15" s="2" t="s">
        <v>9</v>
      </c>
      <c r="E15" s="2" t="s">
        <v>10</v>
      </c>
      <c r="F15" s="2" t="s">
        <v>11</v>
      </c>
      <c r="G15" s="2" t="s">
        <v>12</v>
      </c>
      <c r="H15" s="2">
        <v>0.2</v>
      </c>
      <c r="I15" s="2">
        <v>200</v>
      </c>
      <c r="J15" s="2" t="s">
        <v>23</v>
      </c>
      <c r="K15" s="2" t="s">
        <v>22</v>
      </c>
      <c r="L15" s="16" t="s">
        <v>60</v>
      </c>
    </row>
    <row r="16" spans="1:12" ht="15" customHeight="1" x14ac:dyDescent="0.25">
      <c r="A16" s="1"/>
      <c r="B16" s="2">
        <v>128</v>
      </c>
      <c r="C16" s="2">
        <f>1.4*$I16</f>
        <v>280</v>
      </c>
      <c r="D16" s="2" t="s">
        <v>26</v>
      </c>
      <c r="E16" s="2" t="s">
        <v>27</v>
      </c>
      <c r="F16" s="2" t="s">
        <v>28</v>
      </c>
      <c r="G16" s="2" t="s">
        <v>29</v>
      </c>
      <c r="H16" s="2">
        <v>0.2</v>
      </c>
      <c r="I16" s="2">
        <v>200</v>
      </c>
      <c r="J16" s="2" t="s">
        <v>31</v>
      </c>
      <c r="K16" s="2" t="s">
        <v>32</v>
      </c>
      <c r="L16" s="16" t="s">
        <v>60</v>
      </c>
    </row>
    <row r="17" spans="1:12" ht="15" customHeight="1" x14ac:dyDescent="0.25">
      <c r="A17" s="1"/>
      <c r="B17" s="2">
        <v>128</v>
      </c>
      <c r="C17" s="2">
        <f>1.4*$I17</f>
        <v>280</v>
      </c>
      <c r="D17" s="2" t="s">
        <v>26</v>
      </c>
      <c r="E17" s="2" t="s">
        <v>27</v>
      </c>
      <c r="F17" s="2" t="s">
        <v>28</v>
      </c>
      <c r="G17" s="2" t="s">
        <v>29</v>
      </c>
      <c r="H17" s="2">
        <v>0.3</v>
      </c>
      <c r="I17" s="2">
        <v>200</v>
      </c>
      <c r="J17" s="2" t="s">
        <v>34</v>
      </c>
      <c r="K17" s="2" t="s">
        <v>33</v>
      </c>
      <c r="L17" s="16" t="s">
        <v>60</v>
      </c>
    </row>
    <row r="18" spans="1:12" ht="15.75" thickBot="1" x14ac:dyDescent="0.3">
      <c r="A18" s="10"/>
      <c r="B18" s="7">
        <v>128</v>
      </c>
      <c r="C18" s="7">
        <f>1.4*$I18</f>
        <v>280</v>
      </c>
      <c r="D18" s="7" t="s">
        <v>26</v>
      </c>
      <c r="E18" s="7" t="s">
        <v>27</v>
      </c>
      <c r="F18" s="7" t="s">
        <v>28</v>
      </c>
      <c r="G18" s="7" t="s">
        <v>29</v>
      </c>
      <c r="H18" s="7">
        <v>0.1</v>
      </c>
      <c r="I18" s="7">
        <v>200</v>
      </c>
      <c r="J18" s="7" t="s">
        <v>46</v>
      </c>
      <c r="K18" s="7" t="s">
        <v>45</v>
      </c>
      <c r="L18" s="18" t="s">
        <v>60</v>
      </c>
    </row>
    <row r="19" spans="1:12" ht="18.75" customHeight="1" thickTop="1" x14ac:dyDescent="0.25">
      <c r="A19" s="20" t="s">
        <v>58</v>
      </c>
      <c r="B19" s="4">
        <v>128</v>
      </c>
      <c r="C19" s="4">
        <f>1.4*$I19</f>
        <v>70</v>
      </c>
      <c r="D19" s="4" t="s">
        <v>26</v>
      </c>
      <c r="E19" s="4" t="s">
        <v>27</v>
      </c>
      <c r="F19" s="4" t="s">
        <v>28</v>
      </c>
      <c r="G19" s="4" t="s">
        <v>29</v>
      </c>
      <c r="H19" s="4">
        <v>0.1</v>
      </c>
      <c r="I19" s="4">
        <v>50</v>
      </c>
      <c r="J19" s="4" t="s">
        <v>75</v>
      </c>
      <c r="K19" s="4" t="s">
        <v>74</v>
      </c>
      <c r="L19" s="17" t="s">
        <v>67</v>
      </c>
    </row>
    <row r="20" spans="1:12" ht="15" customHeight="1" x14ac:dyDescent="0.25">
      <c r="A20" s="21"/>
      <c r="B20" s="2">
        <v>128</v>
      </c>
      <c r="C20" s="2">
        <f>1.4*$I20</f>
        <v>105</v>
      </c>
      <c r="D20" s="2" t="s">
        <v>26</v>
      </c>
      <c r="E20" s="2" t="s">
        <v>27</v>
      </c>
      <c r="F20" s="2" t="s">
        <v>28</v>
      </c>
      <c r="G20" s="2" t="s">
        <v>29</v>
      </c>
      <c r="H20" s="2">
        <v>0.1</v>
      </c>
      <c r="I20" s="2">
        <v>75</v>
      </c>
      <c r="J20" s="2" t="s">
        <v>69</v>
      </c>
      <c r="K20" s="2" t="s">
        <v>68</v>
      </c>
      <c r="L20" s="16" t="s">
        <v>67</v>
      </c>
    </row>
    <row r="21" spans="1:12" ht="15" customHeight="1" x14ac:dyDescent="0.25">
      <c r="A21" s="21"/>
      <c r="B21" s="2">
        <v>128</v>
      </c>
      <c r="C21" s="2">
        <f>1.4*$I21</f>
        <v>140</v>
      </c>
      <c r="D21" s="2" t="s">
        <v>26</v>
      </c>
      <c r="E21" s="2" t="s">
        <v>27</v>
      </c>
      <c r="F21" s="2" t="s">
        <v>28</v>
      </c>
      <c r="G21" s="2" t="s">
        <v>29</v>
      </c>
      <c r="H21" s="2">
        <v>0.1</v>
      </c>
      <c r="I21" s="2">
        <v>100</v>
      </c>
      <c r="J21" s="2" t="s">
        <v>71</v>
      </c>
      <c r="K21" s="2" t="s">
        <v>70</v>
      </c>
      <c r="L21" s="16" t="s">
        <v>67</v>
      </c>
    </row>
    <row r="22" spans="1:12" ht="15" customHeight="1" x14ac:dyDescent="0.25">
      <c r="A22" s="21"/>
      <c r="B22" s="2">
        <v>128</v>
      </c>
      <c r="C22" s="2">
        <f>1.4*$I22</f>
        <v>280</v>
      </c>
      <c r="D22" s="2" t="s">
        <v>26</v>
      </c>
      <c r="E22" s="2" t="s">
        <v>27</v>
      </c>
      <c r="F22" s="2" t="s">
        <v>28</v>
      </c>
      <c r="G22" s="2" t="s">
        <v>29</v>
      </c>
      <c r="H22" s="2">
        <v>0.1</v>
      </c>
      <c r="I22" s="2">
        <v>200</v>
      </c>
      <c r="J22" s="2" t="s">
        <v>73</v>
      </c>
      <c r="K22" s="2" t="s">
        <v>72</v>
      </c>
      <c r="L22" s="16" t="s">
        <v>67</v>
      </c>
    </row>
    <row r="23" spans="1:12" ht="15" customHeight="1" x14ac:dyDescent="0.25">
      <c r="A23" s="21"/>
      <c r="B23" s="2">
        <v>128</v>
      </c>
      <c r="C23" s="2">
        <f>1.4*$I23</f>
        <v>105</v>
      </c>
      <c r="D23" s="2" t="s">
        <v>26</v>
      </c>
      <c r="E23" s="2" t="s">
        <v>27</v>
      </c>
      <c r="F23" s="2" t="s">
        <v>28</v>
      </c>
      <c r="G23" s="2" t="s">
        <v>29</v>
      </c>
      <c r="H23" s="2">
        <v>0.1</v>
      </c>
      <c r="I23" s="2">
        <v>75</v>
      </c>
      <c r="J23" s="2" t="s">
        <v>66</v>
      </c>
      <c r="K23" s="2" t="s">
        <v>65</v>
      </c>
      <c r="L23" s="16" t="s">
        <v>61</v>
      </c>
    </row>
    <row r="24" spans="1:12" ht="15" customHeight="1" x14ac:dyDescent="0.25">
      <c r="A24" s="21"/>
      <c r="B24" s="2">
        <v>128</v>
      </c>
      <c r="C24" s="2">
        <f>1.4*$I24</f>
        <v>140</v>
      </c>
      <c r="D24" s="2" t="s">
        <v>26</v>
      </c>
      <c r="E24" s="2" t="s">
        <v>27</v>
      </c>
      <c r="F24" s="2" t="s">
        <v>28</v>
      </c>
      <c r="G24" s="2" t="s">
        <v>29</v>
      </c>
      <c r="H24" s="2">
        <v>0.1</v>
      </c>
      <c r="I24" s="2">
        <v>100</v>
      </c>
      <c r="J24" s="2" t="s">
        <v>64</v>
      </c>
      <c r="K24" s="2" t="s">
        <v>62</v>
      </c>
      <c r="L24" s="16" t="s">
        <v>61</v>
      </c>
    </row>
    <row r="25" spans="1:12" ht="15.75" customHeight="1" thickBot="1" x14ac:dyDescent="0.3">
      <c r="A25" s="22"/>
      <c r="B25" s="7">
        <v>128</v>
      </c>
      <c r="C25" s="7">
        <f>1.4*$I25</f>
        <v>280</v>
      </c>
      <c r="D25" s="7" t="s">
        <v>26</v>
      </c>
      <c r="E25" s="7" t="s">
        <v>27</v>
      </c>
      <c r="F25" s="7" t="s">
        <v>28</v>
      </c>
      <c r="G25" s="7" t="s">
        <v>29</v>
      </c>
      <c r="H25" s="7">
        <v>0.1</v>
      </c>
      <c r="I25" s="7">
        <v>200</v>
      </c>
      <c r="J25" s="7" t="s">
        <v>63</v>
      </c>
      <c r="K25" s="7" t="s">
        <v>62</v>
      </c>
      <c r="L25" s="18" t="s">
        <v>61</v>
      </c>
    </row>
    <row r="26" spans="1:12" ht="15.75" thickTop="1" x14ac:dyDescent="0.25"/>
  </sheetData>
  <mergeCells count="4">
    <mergeCell ref="A19:A25"/>
    <mergeCell ref="A11:A18"/>
    <mergeCell ref="A6:A10"/>
    <mergeCell ref="A4:A5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Artes</dc:creator>
  <cp:lastModifiedBy>TOP Artes</cp:lastModifiedBy>
  <dcterms:created xsi:type="dcterms:W3CDTF">2020-10-28T15:26:53Z</dcterms:created>
  <dcterms:modified xsi:type="dcterms:W3CDTF">2020-10-28T18:09:14Z</dcterms:modified>
</cp:coreProperties>
</file>