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<sst xmlns="http://schemas.openxmlformats.org/spreadsheetml/2006/main" count="88" uniqueCount="62">
  <si>
    <t>Name</t>
  </si>
  <si>
    <t>Weapon Type</t>
  </si>
  <si>
    <t>Price</t>
  </si>
  <si>
    <t>Fire Rate</t>
  </si>
  <si>
    <t>Wall Penetration</t>
  </si>
  <si>
    <t>Magazine Capacity</t>
  </si>
  <si>
    <t>HDMG_0</t>
  </si>
  <si>
    <t>BDMG_0</t>
  </si>
  <si>
    <t>LDMG_0</t>
  </si>
  <si>
    <t>HDMG_1</t>
  </si>
  <si>
    <t>BDMG_1</t>
  </si>
  <si>
    <t>LDMG_1</t>
  </si>
  <si>
    <t>HDMG_2</t>
  </si>
  <si>
    <t>BDMG_2</t>
  </si>
  <si>
    <t>LDMG_2</t>
  </si>
  <si>
    <t>Weapon Name.</t>
  </si>
  <si>
    <t>Type of the weapon.</t>
  </si>
  <si>
    <t>Price of the weapon.</t>
  </si>
  <si>
    <t>Rate of fire.</t>
  </si>
  <si>
    <t>Penetration level 
of the weapon.</t>
  </si>
  <si>
    <t>Magazine capacity 
of the weapon (in bullets).</t>
  </si>
  <si>
    <t>Head Damage 
from close range.</t>
  </si>
  <si>
    <t>Body Damage 
from close range.</t>
  </si>
  <si>
    <t>Leg Damage 
from close range.</t>
  </si>
  <si>
    <t>Head Damage 
from medium range.</t>
  </si>
  <si>
    <t>Body Damage 
from medium range.</t>
  </si>
  <si>
    <t>Leg Damage 
from medium range.</t>
  </si>
  <si>
    <t>Head Damage 
from long range.</t>
  </si>
  <si>
    <t>Body Damage 
from long range.</t>
  </si>
  <si>
    <t>Leg Damage 
from long range.</t>
  </si>
  <si>
    <t>Classic</t>
  </si>
  <si>
    <t>Sidearm</t>
  </si>
  <si>
    <t>Low</t>
  </si>
  <si>
    <t>Shorty</t>
  </si>
  <si>
    <t>Frenzy</t>
  </si>
  <si>
    <t>Ghost</t>
  </si>
  <si>
    <t>Medium</t>
  </si>
  <si>
    <t>Sheriff</t>
  </si>
  <si>
    <t>High</t>
  </si>
  <si>
    <t>Stinger</t>
  </si>
  <si>
    <t>SMG</t>
  </si>
  <si>
    <t>Spectre</t>
  </si>
  <si>
    <t>Bulldog</t>
  </si>
  <si>
    <t>Rifle</t>
  </si>
  <si>
    <t>Guardian</t>
  </si>
  <si>
    <t>Phantom</t>
  </si>
  <si>
    <t>Vandal</t>
  </si>
  <si>
    <t>Marshall</t>
  </si>
  <si>
    <t>Sniper</t>
  </si>
  <si>
    <t>Operator</t>
  </si>
  <si>
    <t>Bucky</t>
  </si>
  <si>
    <t>Shotgun</t>
  </si>
  <si>
    <t>Judge</t>
  </si>
  <si>
    <t>Ares</t>
  </si>
  <si>
    <t>Heavy</t>
  </si>
  <si>
    <t>Odin</t>
  </si>
  <si>
    <t>Variable Name</t>
  </si>
  <si>
    <t>MIN</t>
  </si>
  <si>
    <t>Q1</t>
  </si>
  <si>
    <t>Q3</t>
  </si>
  <si>
    <t>MAX</t>
  </si>
  <si>
    <t>The data shows that weapon prices range 
from free to $4500, with most falling between $800 and $2500.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</si>
</sst>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MIN, Q1, Q3 and MAX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Sheet1!$D$26</c:f>
            </c:strRef>
          </c:cat>
          <c:val>
            <c:numRef>
              <c:f>Sheet1!$F$26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Sheet1!$D$26</c:f>
            </c:strRef>
          </c:cat>
          <c:val>
            <c:numRef>
              <c:f>Sheet1!$H$26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Sheet1!$D$26</c:f>
            </c:strRef>
          </c:cat>
          <c:val>
            <c:numRef>
              <c:f>Sheet1!$E$26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Sheet1!$D$26</c:f>
            </c:strRef>
          </c:cat>
          <c:val>
            <c:numRef>
              <c:f>Sheet1!$G$26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468725663"/>
        <c:axId val="1117224847"/>
      </c:stockChart>
      <c:dateAx>
        <c:axId val="1468725663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Variable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224847"/>
      </c:dateAx>
      <c:valAx>
        <c:axId val="1117224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725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1114425</xdr:colOff>
      <xdr:row>27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16.0"/>
    <col customWidth="1" min="3" max="3" width="16.25"/>
    <col customWidth="1" min="4" max="4" width="9.63"/>
    <col customWidth="1" min="5" max="5" width="13.38"/>
    <col customWidth="1" min="6" max="6" width="20.13"/>
    <col customWidth="1" min="7" max="9" width="13.88"/>
    <col customWidth="1" min="10" max="12" width="15.88"/>
    <col customWidth="1" min="13" max="15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</row>
    <row r="3">
      <c r="A3" s="4" t="s">
        <v>30</v>
      </c>
      <c r="B3" s="4" t="s">
        <v>31</v>
      </c>
      <c r="C3" s="4">
        <v>0.0</v>
      </c>
      <c r="D3" s="4">
        <v>6.75</v>
      </c>
      <c r="E3" s="4" t="s">
        <v>32</v>
      </c>
      <c r="F3" s="4">
        <v>12.0</v>
      </c>
      <c r="G3" s="4">
        <v>78.0</v>
      </c>
      <c r="H3" s="4">
        <v>26.0</v>
      </c>
      <c r="I3" s="4">
        <v>22.0</v>
      </c>
      <c r="J3" s="4">
        <v>78.0</v>
      </c>
      <c r="K3" s="4">
        <v>26.0</v>
      </c>
      <c r="L3" s="4">
        <v>22.0</v>
      </c>
      <c r="M3" s="4">
        <v>66.0</v>
      </c>
      <c r="N3" s="4">
        <v>22.0</v>
      </c>
      <c r="O3" s="4">
        <v>18.0</v>
      </c>
    </row>
    <row r="4">
      <c r="A4" s="4" t="s">
        <v>33</v>
      </c>
      <c r="B4" s="4" t="s">
        <v>31</v>
      </c>
      <c r="C4" s="4">
        <v>200.0</v>
      </c>
      <c r="D4" s="4">
        <v>3.3</v>
      </c>
      <c r="E4" s="4" t="s">
        <v>32</v>
      </c>
      <c r="F4" s="4">
        <v>2.0</v>
      </c>
      <c r="G4" s="4">
        <v>36.0</v>
      </c>
      <c r="H4" s="4">
        <v>12.0</v>
      </c>
      <c r="I4" s="4">
        <v>10.0</v>
      </c>
      <c r="J4" s="4">
        <v>24.0</v>
      </c>
      <c r="K4" s="4">
        <v>8.0</v>
      </c>
      <c r="L4" s="4">
        <v>6.0</v>
      </c>
      <c r="M4" s="4">
        <v>9.0</v>
      </c>
      <c r="N4" s="4">
        <v>3.0</v>
      </c>
      <c r="O4" s="4">
        <v>2.0</v>
      </c>
    </row>
    <row r="5">
      <c r="A5" s="4" t="s">
        <v>34</v>
      </c>
      <c r="B5" s="4" t="s">
        <v>31</v>
      </c>
      <c r="C5" s="4">
        <v>400.0</v>
      </c>
      <c r="D5" s="4">
        <v>10.0</v>
      </c>
      <c r="E5" s="4" t="s">
        <v>32</v>
      </c>
      <c r="F5" s="4">
        <v>13.0</v>
      </c>
      <c r="G5" s="4">
        <v>78.0</v>
      </c>
      <c r="H5" s="4">
        <v>26.0</v>
      </c>
      <c r="I5" s="4">
        <v>22.0</v>
      </c>
      <c r="J5" s="4">
        <v>63.0</v>
      </c>
      <c r="K5" s="4">
        <v>21.0</v>
      </c>
      <c r="L5" s="4">
        <v>17.0</v>
      </c>
      <c r="M5" s="4">
        <v>63.0</v>
      </c>
      <c r="N5" s="4">
        <v>21.0</v>
      </c>
      <c r="O5" s="4">
        <v>17.0</v>
      </c>
    </row>
    <row r="6">
      <c r="A6" s="4" t="s">
        <v>35</v>
      </c>
      <c r="B6" s="4" t="s">
        <v>31</v>
      </c>
      <c r="C6" s="4">
        <v>500.0</v>
      </c>
      <c r="D6" s="4">
        <v>6.75</v>
      </c>
      <c r="E6" s="4" t="s">
        <v>36</v>
      </c>
      <c r="F6" s="4">
        <v>15.0</v>
      </c>
      <c r="G6" s="4">
        <v>105.0</v>
      </c>
      <c r="H6" s="4">
        <v>33.0</v>
      </c>
      <c r="I6" s="4">
        <v>26.0</v>
      </c>
      <c r="J6" s="4">
        <v>88.0</v>
      </c>
      <c r="K6" s="4">
        <v>25.0</v>
      </c>
      <c r="L6" s="4">
        <v>21.0</v>
      </c>
      <c r="M6" s="4">
        <v>88.0</v>
      </c>
      <c r="N6" s="4">
        <v>25.0</v>
      </c>
      <c r="O6" s="4">
        <v>21.0</v>
      </c>
    </row>
    <row r="7">
      <c r="A7" s="4" t="s">
        <v>37</v>
      </c>
      <c r="B7" s="4" t="s">
        <v>31</v>
      </c>
      <c r="C7" s="4">
        <v>800.0</v>
      </c>
      <c r="D7" s="4">
        <v>4.0</v>
      </c>
      <c r="E7" s="4" t="s">
        <v>38</v>
      </c>
      <c r="F7" s="4">
        <v>6.0</v>
      </c>
      <c r="G7" s="4">
        <v>160.0</v>
      </c>
      <c r="H7" s="4">
        <v>55.0</v>
      </c>
      <c r="I7" s="4">
        <v>47.0</v>
      </c>
      <c r="J7" s="4">
        <v>160.0</v>
      </c>
      <c r="K7" s="4">
        <v>55.0</v>
      </c>
      <c r="L7" s="4">
        <v>47.0</v>
      </c>
      <c r="M7" s="4">
        <v>145.0</v>
      </c>
      <c r="N7" s="4">
        <v>50.0</v>
      </c>
      <c r="O7" s="4">
        <v>43.0</v>
      </c>
    </row>
    <row r="8">
      <c r="A8" s="4" t="s">
        <v>39</v>
      </c>
      <c r="B8" s="4" t="s">
        <v>40</v>
      </c>
      <c r="C8" s="4">
        <v>1000.0</v>
      </c>
      <c r="D8" s="4">
        <v>18.0</v>
      </c>
      <c r="E8" s="4" t="s">
        <v>32</v>
      </c>
      <c r="F8" s="4">
        <v>20.0</v>
      </c>
      <c r="G8" s="4">
        <v>67.0</v>
      </c>
      <c r="H8" s="4">
        <v>27.0</v>
      </c>
      <c r="I8" s="4">
        <v>23.0</v>
      </c>
      <c r="J8" s="4">
        <v>62.0</v>
      </c>
      <c r="K8" s="4">
        <v>25.0</v>
      </c>
      <c r="L8" s="4">
        <v>21.0</v>
      </c>
      <c r="M8" s="4">
        <v>62.0</v>
      </c>
      <c r="N8" s="4">
        <v>25.0</v>
      </c>
      <c r="O8" s="4">
        <v>21.0</v>
      </c>
    </row>
    <row r="9">
      <c r="A9" s="4" t="s">
        <v>41</v>
      </c>
      <c r="B9" s="4" t="s">
        <v>40</v>
      </c>
      <c r="C9" s="4">
        <v>1600.0</v>
      </c>
      <c r="D9" s="4">
        <v>13.33</v>
      </c>
      <c r="E9" s="4" t="s">
        <v>36</v>
      </c>
      <c r="F9" s="4">
        <v>30.0</v>
      </c>
      <c r="G9" s="4">
        <v>78.0</v>
      </c>
      <c r="H9" s="4">
        <v>26.0</v>
      </c>
      <c r="I9" s="4">
        <v>22.0</v>
      </c>
      <c r="J9" s="4">
        <v>66.0</v>
      </c>
      <c r="K9" s="4">
        <v>22.0</v>
      </c>
      <c r="L9" s="4">
        <v>18.0</v>
      </c>
      <c r="M9" s="4">
        <v>66.0</v>
      </c>
      <c r="N9" s="4">
        <v>22.0</v>
      </c>
      <c r="O9" s="4">
        <v>18.0</v>
      </c>
    </row>
    <row r="10">
      <c r="A10" s="4" t="s">
        <v>42</v>
      </c>
      <c r="B10" s="4" t="s">
        <v>43</v>
      </c>
      <c r="C10" s="4">
        <v>2100.0</v>
      </c>
      <c r="D10" s="4">
        <v>9.15</v>
      </c>
      <c r="E10" s="4" t="s">
        <v>36</v>
      </c>
      <c r="F10" s="4">
        <v>24.0</v>
      </c>
      <c r="G10" s="4">
        <v>116.0</v>
      </c>
      <c r="H10" s="4">
        <v>35.0</v>
      </c>
      <c r="I10" s="4">
        <v>30.0</v>
      </c>
      <c r="J10" s="4">
        <v>116.0</v>
      </c>
      <c r="K10" s="4">
        <v>35.0</v>
      </c>
      <c r="L10" s="4">
        <v>30.0</v>
      </c>
      <c r="M10" s="4">
        <v>116.0</v>
      </c>
      <c r="N10" s="4">
        <v>35.0</v>
      </c>
      <c r="O10" s="4">
        <v>30.0</v>
      </c>
    </row>
    <row r="11">
      <c r="A11" s="4" t="s">
        <v>44</v>
      </c>
      <c r="B11" s="4" t="s">
        <v>43</v>
      </c>
      <c r="C11" s="4">
        <v>2500.0</v>
      </c>
      <c r="D11" s="4">
        <v>6.5</v>
      </c>
      <c r="E11" s="4" t="s">
        <v>36</v>
      </c>
      <c r="F11" s="4">
        <v>12.0</v>
      </c>
      <c r="G11" s="4">
        <v>195.0</v>
      </c>
      <c r="H11" s="4">
        <v>65.0</v>
      </c>
      <c r="I11" s="4">
        <v>49.0</v>
      </c>
      <c r="J11" s="4">
        <v>195.0</v>
      </c>
      <c r="K11" s="4">
        <v>65.0</v>
      </c>
      <c r="L11" s="4">
        <v>49.0</v>
      </c>
      <c r="M11" s="4">
        <v>195.0</v>
      </c>
      <c r="N11" s="4">
        <v>65.0</v>
      </c>
      <c r="O11" s="4">
        <v>49.0</v>
      </c>
    </row>
    <row r="12">
      <c r="A12" s="4" t="s">
        <v>45</v>
      </c>
      <c r="B12" s="4" t="s">
        <v>43</v>
      </c>
      <c r="C12" s="4">
        <v>2900.0</v>
      </c>
      <c r="D12" s="4">
        <v>11.0</v>
      </c>
      <c r="E12" s="4" t="s">
        <v>36</v>
      </c>
      <c r="F12" s="4">
        <v>30.0</v>
      </c>
      <c r="G12" s="4">
        <v>156.0</v>
      </c>
      <c r="H12" s="4">
        <v>39.0</v>
      </c>
      <c r="I12" s="4">
        <v>33.0</v>
      </c>
      <c r="J12" s="4">
        <v>140.0</v>
      </c>
      <c r="K12" s="4">
        <v>35.0</v>
      </c>
      <c r="L12" s="4">
        <v>30.0</v>
      </c>
      <c r="M12" s="4">
        <v>124.0</v>
      </c>
      <c r="N12" s="4">
        <v>31.0</v>
      </c>
      <c r="O12" s="4">
        <v>26.0</v>
      </c>
    </row>
    <row r="13">
      <c r="A13" s="4" t="s">
        <v>46</v>
      </c>
      <c r="B13" s="4" t="s">
        <v>43</v>
      </c>
      <c r="C13" s="4">
        <v>2900.0</v>
      </c>
      <c r="D13" s="4">
        <v>9.25</v>
      </c>
      <c r="E13" s="4" t="s">
        <v>36</v>
      </c>
      <c r="F13" s="4">
        <v>25.0</v>
      </c>
      <c r="G13" s="4">
        <v>156.0</v>
      </c>
      <c r="H13" s="4">
        <v>39.0</v>
      </c>
      <c r="I13" s="4">
        <v>33.0</v>
      </c>
      <c r="J13" s="4">
        <v>156.0</v>
      </c>
      <c r="K13" s="4">
        <v>39.0</v>
      </c>
      <c r="L13" s="4">
        <v>33.0</v>
      </c>
      <c r="M13" s="4">
        <v>156.0</v>
      </c>
      <c r="N13" s="4">
        <v>39.0</v>
      </c>
      <c r="O13" s="4">
        <v>33.0</v>
      </c>
    </row>
    <row r="14">
      <c r="A14" s="4" t="s">
        <v>47</v>
      </c>
      <c r="B14" s="4" t="s">
        <v>48</v>
      </c>
      <c r="C14" s="4">
        <v>1100.0</v>
      </c>
      <c r="D14" s="4">
        <v>1.5</v>
      </c>
      <c r="E14" s="4" t="s">
        <v>36</v>
      </c>
      <c r="F14" s="4">
        <v>5.0</v>
      </c>
      <c r="G14" s="4">
        <v>202.0</v>
      </c>
      <c r="H14" s="4">
        <v>101.0</v>
      </c>
      <c r="I14" s="4">
        <v>85.0</v>
      </c>
      <c r="J14" s="4">
        <v>202.0</v>
      </c>
      <c r="K14" s="4">
        <v>101.0</v>
      </c>
      <c r="L14" s="4">
        <v>85.0</v>
      </c>
      <c r="M14" s="4">
        <v>202.0</v>
      </c>
      <c r="N14" s="4">
        <v>101.0</v>
      </c>
      <c r="O14" s="4">
        <v>85.0</v>
      </c>
    </row>
    <row r="15">
      <c r="A15" s="4" t="s">
        <v>49</v>
      </c>
      <c r="B15" s="4" t="s">
        <v>48</v>
      </c>
      <c r="C15" s="4">
        <v>4500.0</v>
      </c>
      <c r="D15" s="4">
        <v>0.75</v>
      </c>
      <c r="E15" s="4" t="s">
        <v>38</v>
      </c>
      <c r="F15" s="4">
        <v>5.0</v>
      </c>
      <c r="G15" s="4">
        <v>255.0</v>
      </c>
      <c r="H15" s="4">
        <v>150.0</v>
      </c>
      <c r="I15" s="4">
        <v>127.0</v>
      </c>
      <c r="J15" s="4">
        <v>255.0</v>
      </c>
      <c r="K15" s="4">
        <v>150.0</v>
      </c>
      <c r="L15" s="4">
        <v>127.0</v>
      </c>
      <c r="M15" s="4">
        <v>255.0</v>
      </c>
      <c r="N15" s="4">
        <v>150.0</v>
      </c>
      <c r="O15" s="4">
        <v>127.0</v>
      </c>
    </row>
    <row r="16">
      <c r="A16" s="4" t="s">
        <v>50</v>
      </c>
      <c r="B16" s="4" t="s">
        <v>51</v>
      </c>
      <c r="C16" s="4">
        <v>900.0</v>
      </c>
      <c r="D16" s="4">
        <v>1.1</v>
      </c>
      <c r="E16" s="4" t="s">
        <v>32</v>
      </c>
      <c r="F16" s="4">
        <v>5.0</v>
      </c>
      <c r="G16" s="4">
        <v>55.0</v>
      </c>
      <c r="H16" s="4">
        <v>22.0</v>
      </c>
      <c r="I16" s="4">
        <v>19.0</v>
      </c>
      <c r="J16" s="4">
        <v>34.0</v>
      </c>
      <c r="K16" s="4">
        <v>17.0</v>
      </c>
      <c r="L16" s="4">
        <v>14.0</v>
      </c>
      <c r="M16" s="4">
        <v>18.0</v>
      </c>
      <c r="N16" s="4">
        <v>9.0</v>
      </c>
      <c r="O16" s="4">
        <v>8.0</v>
      </c>
    </row>
    <row r="17">
      <c r="A17" s="4" t="s">
        <v>52</v>
      </c>
      <c r="B17" s="4" t="s">
        <v>51</v>
      </c>
      <c r="C17" s="4">
        <v>1500.0</v>
      </c>
      <c r="D17" s="4">
        <v>3.5</v>
      </c>
      <c r="E17" s="4" t="s">
        <v>36</v>
      </c>
      <c r="F17" s="4">
        <v>7.0</v>
      </c>
      <c r="G17" s="4">
        <v>34.0</v>
      </c>
      <c r="H17" s="4">
        <v>17.0</v>
      </c>
      <c r="I17" s="4">
        <v>14.0</v>
      </c>
      <c r="J17" s="4">
        <v>26.0</v>
      </c>
      <c r="K17" s="4">
        <v>13.0</v>
      </c>
      <c r="L17" s="4">
        <v>11.0</v>
      </c>
      <c r="M17" s="4">
        <v>20.0</v>
      </c>
      <c r="N17" s="4">
        <v>10.0</v>
      </c>
      <c r="O17" s="4">
        <v>9.0</v>
      </c>
    </row>
    <row r="18">
      <c r="A18" s="4" t="s">
        <v>53</v>
      </c>
      <c r="B18" s="4" t="s">
        <v>54</v>
      </c>
      <c r="C18" s="4">
        <v>1600.0</v>
      </c>
      <c r="D18" s="4">
        <v>10.0</v>
      </c>
      <c r="E18" s="4" t="s">
        <v>38</v>
      </c>
      <c r="F18" s="4">
        <v>50.0</v>
      </c>
      <c r="G18" s="4">
        <v>72.0</v>
      </c>
      <c r="H18" s="4">
        <v>30.0</v>
      </c>
      <c r="I18" s="4">
        <v>25.0</v>
      </c>
      <c r="J18" s="4">
        <v>72.0</v>
      </c>
      <c r="K18" s="4">
        <v>30.0</v>
      </c>
      <c r="L18" s="4">
        <v>25.0</v>
      </c>
      <c r="M18" s="4">
        <v>67.0</v>
      </c>
      <c r="N18" s="4">
        <v>28.0</v>
      </c>
      <c r="O18" s="4">
        <v>23.0</v>
      </c>
    </row>
    <row r="19">
      <c r="A19" s="4" t="s">
        <v>55</v>
      </c>
      <c r="B19" s="4" t="s">
        <v>54</v>
      </c>
      <c r="C19" s="4">
        <v>3200.0</v>
      </c>
      <c r="D19" s="4">
        <v>12.0</v>
      </c>
      <c r="E19" s="4" t="s">
        <v>38</v>
      </c>
      <c r="F19" s="4">
        <v>100.0</v>
      </c>
      <c r="G19" s="4">
        <v>95.0</v>
      </c>
      <c r="H19" s="4">
        <v>38.0</v>
      </c>
      <c r="I19" s="4">
        <v>32.0</v>
      </c>
      <c r="J19" s="4">
        <v>95.0</v>
      </c>
      <c r="K19" s="4">
        <v>38.0</v>
      </c>
      <c r="L19" s="4">
        <v>32.0</v>
      </c>
      <c r="M19" s="4">
        <v>77.0</v>
      </c>
      <c r="N19" s="4">
        <v>31.0</v>
      </c>
      <c r="O19" s="4">
        <v>26.0</v>
      </c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5">
      <c r="C25" s="5"/>
      <c r="D25" s="1" t="s">
        <v>56</v>
      </c>
      <c r="E25" s="1" t="s">
        <v>57</v>
      </c>
      <c r="F25" s="1" t="s">
        <v>58</v>
      </c>
      <c r="G25" s="1" t="s">
        <v>59</v>
      </c>
      <c r="H25" s="1" t="s">
        <v>60</v>
      </c>
    </row>
    <row r="26">
      <c r="C26" s="5"/>
      <c r="D26" s="3" t="s">
        <v>2</v>
      </c>
      <c r="E26" s="6">
        <f>min(C3:C19)</f>
        <v>0</v>
      </c>
      <c r="F26" s="6">
        <f>QUARTILE(C3:C19,1)</f>
        <v>800</v>
      </c>
      <c r="G26" s="6">
        <f>QUARTILE(C3:C19,3)</f>
        <v>2500</v>
      </c>
      <c r="H26" s="6">
        <f>MAX(C3:C19)</f>
        <v>4500</v>
      </c>
    </row>
    <row r="27">
      <c r="C27" s="5"/>
    </row>
    <row r="28">
      <c r="C28" s="5"/>
    </row>
    <row r="29">
      <c r="C29" s="5"/>
    </row>
    <row r="30">
      <c r="C30" s="5"/>
    </row>
    <row r="31">
      <c r="C31" s="5"/>
    </row>
    <row r="32">
      <c r="C32" s="5"/>
    </row>
    <row r="33">
      <c r="C33" s="5"/>
      <c r="J33" s="7" t="s">
        <v>61</v>
      </c>
    </row>
    <row r="34">
      <c r="C34" s="5"/>
    </row>
    <row r="35">
      <c r="C35" s="5"/>
    </row>
    <row r="36">
      <c r="C36" s="5"/>
    </row>
    <row r="37">
      <c r="C37" s="5"/>
    </row>
    <row r="38">
      <c r="C38" s="5"/>
    </row>
    <row r="39">
      <c r="C39" s="5"/>
    </row>
    <row r="40">
      <c r="C40" s="5"/>
    </row>
    <row r="41">
      <c r="C41" s="5"/>
    </row>
    <row r="42">
      <c r="C42" s="5"/>
    </row>
    <row r="43">
      <c r="C43" s="5"/>
    </row>
    <row r="47">
      <c r="D47" s="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