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edy2\Desktop\ASC\"/>
    </mc:Choice>
  </mc:AlternateContent>
  <bookViews>
    <workbookView xWindow="0" yWindow="0" windowWidth="23040" windowHeight="9192" tabRatio="500" activeTab="7"/>
  </bookViews>
  <sheets>
    <sheet name="Grafice" sheetId="2" r:id="rId1"/>
    <sheet name="Chart2" sheetId="3" r:id="rId2"/>
    <sheet name="Chart3" sheetId="4" r:id="rId3"/>
    <sheet name="Chart4" sheetId="5" r:id="rId4"/>
    <sheet name="Chart5" sheetId="6" r:id="rId5"/>
    <sheet name="Chart6" sheetId="8" r:id="rId6"/>
    <sheet name="Chart7" sheetId="7" r:id="rId7"/>
    <sheet name="Sheet1" sheetId="1" r:id="rId8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29" i="1"/>
  <c r="H28" i="1"/>
  <c r="H27" i="1"/>
  <c r="H26" i="1"/>
  <c r="H25" i="1"/>
  <c r="H22" i="1"/>
  <c r="H21" i="1"/>
  <c r="H20" i="1"/>
  <c r="H19" i="1"/>
  <c r="H18" i="1"/>
  <c r="H15" i="1"/>
  <c r="H14" i="1"/>
  <c r="H13" i="1"/>
  <c r="H12" i="1"/>
  <c r="H11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<sst xmlns="http://schemas.openxmlformats.org/spreadsheetml/2006/main" count="45" uniqueCount="37">
  <si>
    <t>N</t>
  </si>
  <si>
    <t>blas</t>
  </si>
  <si>
    <t>neopt</t>
  </si>
  <si>
    <t>opt_m</t>
  </si>
  <si>
    <t>opt_f</t>
  </si>
  <si>
    <t>opt_f_extra</t>
  </si>
  <si>
    <t>Average</t>
  </si>
  <si>
    <t>blas run 1</t>
  </si>
  <si>
    <t>blas run 2</t>
  </si>
  <si>
    <t>blas run 3</t>
  </si>
  <si>
    <t>blas run 4</t>
  </si>
  <si>
    <t>blas run 5</t>
  </si>
  <si>
    <t>blas run 6</t>
  </si>
  <si>
    <t>neopt run 1</t>
  </si>
  <si>
    <t>neopt run 2</t>
  </si>
  <si>
    <t>neopt run 3</t>
  </si>
  <si>
    <t>neopt run 4</t>
  </si>
  <si>
    <t>neopt run 5</t>
  </si>
  <si>
    <t>neopt run 6</t>
  </si>
  <si>
    <t>opt_m run 1</t>
  </si>
  <si>
    <t>opt_m run 2</t>
  </si>
  <si>
    <t>opt_m run 3</t>
  </si>
  <si>
    <t>opt_m run 4</t>
  </si>
  <si>
    <t>opt_m run 5</t>
  </si>
  <si>
    <t>opt_m run 6</t>
  </si>
  <si>
    <t>opt_f run 1</t>
  </si>
  <si>
    <t>opt_f run 2</t>
  </si>
  <si>
    <t>opt_f run 3</t>
  </si>
  <si>
    <t>opt_f run 4</t>
  </si>
  <si>
    <t>opt_f run 5</t>
  </si>
  <si>
    <t>opt_f run 6</t>
  </si>
  <si>
    <t>opt_f_extra run 1</t>
  </si>
  <si>
    <t>opt_f_extra run 2</t>
  </si>
  <si>
    <t>opt_f_extra run 3</t>
  </si>
  <si>
    <t>opt_f_extra run 4</t>
  </si>
  <si>
    <t>opt_f_extra run 5</t>
  </si>
  <si>
    <t>opt_f_extra 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</si>
</sst>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</font>
    <font>
      <sz val="10"/>
      <color rgb="FF000000"/>
      <name val="Lohit Devanagari"/>
      <family val="2"/>
    </font>
    <font>
      <sz val="10"/>
      <color rgb="FFCE18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</a:t>
            </a:r>
            <a:r>
              <a:rPr lang="en-US" baseline="0"/>
              <a:t> Timp/Dimesniune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82789651293574E-2"/>
          <c:y val="0.12103068800710082"/>
          <c:w val="0.72410212116342598"/>
          <c:h val="0.79209900000494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Sheet1!$B$40:$B$44</c:f>
              <c:numCache>
                <c:formatCode>General</c:formatCode>
                <c:ptCount val="5"/>
                <c:pt idx="0">
                  <c:v>4.4223999999999992E-2</c:v>
                </c:pt>
                <c:pt idx="1">
                  <c:v>0.21679233333333334</c:v>
                </c:pt>
                <c:pt idx="2">
                  <c:v>0.6601393333333333</c:v>
                </c:pt>
                <c:pt idx="3">
                  <c:v>1.0368216666666668</c:v>
                </c:pt>
                <c:pt idx="4">
                  <c:v>1.5261203333333333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9-4CA8-A7FF-8BECDC023344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0.66486983333333338</c:v>
                </c:pt>
                <c:pt idx="1">
                  <c:v>5.0900024999999998</c:v>
                </c:pt>
                <c:pt idx="2">
                  <c:v>16.902060666666667</c:v>
                </c:pt>
                <c:pt idx="3">
                  <c:v>27.620841166666668</c:v>
                </c:pt>
                <c:pt idx="4">
                  <c:v>47.452049999999993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9-4CA8-A7FF-8BECDC023344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Sheet1!$D$40:$D$44</c:f>
              <c:numCache>
                <c:formatCode>General</c:formatCode>
                <c:ptCount val="5"/>
                <c:pt idx="0">
                  <c:v>0.15060116666666667</c:v>
                </c:pt>
                <c:pt idx="1">
                  <c:v>1.0067861666666669</c:v>
                </c:pt>
                <c:pt idx="2">
                  <c:v>3.3493138333333334</c:v>
                </c:pt>
                <c:pt idx="3">
                  <c:v>5.4196681666666677</c:v>
                </c:pt>
                <c:pt idx="4">
                  <c:v>8.4462358333333327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E9-4CA8-A7FF-8BECDC023344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Sheet1!$E$40:$E$44</c:f>
              <c:numCache>
                <c:formatCode>General</c:formatCode>
                <c:ptCount val="5"/>
                <c:pt idx="0">
                  <c:v>0.13560583333333334</c:v>
                </c:pt>
                <c:pt idx="1">
                  <c:v>0.84962366666666667</c:v>
                </c:pt>
                <c:pt idx="2">
                  <c:v>2.7917043333333331</c:v>
                </c:pt>
                <c:pt idx="3">
                  <c:v>4.7225954999999997</c:v>
                </c:pt>
                <c:pt idx="4">
                  <c:v>8.486168000000001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E9-4CA8-A7FF-8BECDC023344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0.10707466666666665</c:v>
                </c:pt>
                <c:pt idx="1">
                  <c:v>0.72272133333333333</c:v>
                </c:pt>
                <c:pt idx="2">
                  <c:v>2.2852948333333334</c:v>
                </c:pt>
                <c:pt idx="3">
                  <c:v>3.8733406666666661</c:v>
                </c:pt>
                <c:pt idx="4">
                  <c:v>7.4380478333333331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E9-4CA8-A7FF-8BECDC02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2608"/>
        <c:axId val="453664576"/>
      </c:scatterChart>
      <c:valAx>
        <c:axId val="4536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Dimensiunea Matricei</a:t>
                </a:r>
              </a:p>
            </c:rich>
          </c:tx>
          <c:layout>
            <c:manualLayout>
              <c:xMode val="edge"/>
              <c:yMode val="edge"/>
              <c:x val="0.38394187839922073"/>
              <c:y val="0.95745996004282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4576"/>
        <c:crosses val="autoZero"/>
        <c:crossBetween val="midCat"/>
      </c:valAx>
      <c:valAx>
        <c:axId val="4536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Timpul de executie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2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2991822846011"/>
          <c:y val="0.31995004834921958"/>
          <c:w val="0.19257008177153986"/>
          <c:h val="0.46140516645945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</a:t>
            </a:r>
            <a:r>
              <a:rPr lang="en-US" baseline="0"/>
              <a:t> Timp/Dimensiune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4.4223999999999992E-2</c:v>
                </c:pt>
                <c:pt idx="1">
                  <c:v>0.21679233333333334</c:v>
                </c:pt>
                <c:pt idx="2">
                  <c:v>0.6601393333333333</c:v>
                </c:pt>
                <c:pt idx="3">
                  <c:v>1.0368216666666668</c:v>
                </c:pt>
                <c:pt idx="4">
                  <c:v>1.5261203333333333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4CB-8C8A-802D71BCF00C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0.66486983333333338</c:v>
                </c:pt>
                <c:pt idx="1">
                  <c:v>5.0900024999999998</c:v>
                </c:pt>
                <c:pt idx="2">
                  <c:v>16.902060666666667</c:v>
                </c:pt>
                <c:pt idx="3">
                  <c:v>27.620841166666668</c:v>
                </c:pt>
                <c:pt idx="4">
                  <c:v>47.452049999999993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4CB-8C8A-802D71BCF00C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0.15060116666666667</c:v>
                </c:pt>
                <c:pt idx="1">
                  <c:v>1.0067861666666669</c:v>
                </c:pt>
                <c:pt idx="2">
                  <c:v>3.3493138333333334</c:v>
                </c:pt>
                <c:pt idx="3">
                  <c:v>5.4196681666666677</c:v>
                </c:pt>
                <c:pt idx="4">
                  <c:v>8.4462358333333327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8-44CB-8C8A-802D71BCF00C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cat>
          <c:val>
            <c:numRef>
              <c:f>Sheet1!$E$40:$E$44</c:f>
              <c:numCache>
                <c:formatCode>General</c:formatCode>
                <c:ptCount val="5"/>
                <c:pt idx="0">
                  <c:v>0.13560583333333334</c:v>
                </c:pt>
                <c:pt idx="1">
                  <c:v>0.84962366666666667</c:v>
                </c:pt>
                <c:pt idx="2">
                  <c:v>2.7917043333333331</c:v>
                </c:pt>
                <c:pt idx="3">
                  <c:v>4.7225954999999997</c:v>
                </c:pt>
                <c:pt idx="4">
                  <c:v>8.486168000000001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4CB-8C8A-802D71BCF00C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</c:numCache>
            </c:numRef>
          </c:cat>
          <c:val>
            <c:numRef>
              <c:f>Sheet1!$F$40:$F$44</c:f>
              <c:numCache>
                <c:formatCode>General</c:formatCode>
                <c:ptCount val="5"/>
                <c:pt idx="0">
                  <c:v>0.10707466666666665</c:v>
                </c:pt>
                <c:pt idx="1">
                  <c:v>0.72272133333333333</c:v>
                </c:pt>
                <c:pt idx="2">
                  <c:v>2.2852948333333334</c:v>
                </c:pt>
                <c:pt idx="3">
                  <c:v>3.8733406666666661</c:v>
                </c:pt>
                <c:pt idx="4">
                  <c:v>7.4380478333333331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4CB-8C8A-802D71B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60208"/>
        <c:axId val="444560536"/>
      </c:barChart>
      <c:catAx>
        <c:axId val="4445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Dimensiunea matricei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0536"/>
        <c:crosses val="autoZero"/>
        <c:auto val="1"/>
        <c:lblAlgn val="ctr"/>
        <c:lblOffset val="100"/>
        <c:noMultiLvlLbl val="0"/>
      </c:catAx>
      <c:valAx>
        <c:axId val="4445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Timpul</a:t>
                </a:r>
                <a:r>
                  <a:rPr lang="en-US" baseline="0"/>
                  <a:t> de executie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3172214092707"/>
          <c:y val="0.40696623361476175"/>
          <c:w val="0.12178307357597999"/>
          <c:h val="0.3491638086447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400</a:t>
            </a:r>
            <a:endParaRPr lang="en-US"/>
          </a:p>
        </c:rich>
      </c:tx>
      <c:layout>
        <c:manualLayout>
          <c:xMode val="edge"/>
          <c:yMode val="edge"/>
          <c:x val="0.45548836108601182"/>
          <c:y val="1.254646886055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400</c:v>
              </c:pt>
            </c:numLit>
          </c:cat>
          <c:val>
            <c:numRef>
              <c:f>Sheet1!$B$40</c:f>
              <c:numCache>
                <c:formatCode>General</c:formatCode>
                <c:ptCount val="1"/>
                <c:pt idx="0">
                  <c:v>4.4223999999999992E-2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E28-8628-B11AB3E614FB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400</c:v>
              </c:pt>
            </c:numLit>
          </c:cat>
          <c:val>
            <c:numRef>
              <c:f>Sheet1!$C$40</c:f>
              <c:numCache>
                <c:formatCode>General</c:formatCode>
                <c:ptCount val="1"/>
                <c:pt idx="0">
                  <c:v>0.66486983333333338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6-4E28-8628-B11AB3E614FB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400</c:v>
              </c:pt>
            </c:numLit>
          </c:cat>
          <c:val>
            <c:numRef>
              <c:f>Sheet1!$D$40</c:f>
              <c:numCache>
                <c:formatCode>General</c:formatCode>
                <c:ptCount val="1"/>
                <c:pt idx="0">
                  <c:v>0.15060116666666667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6-4E28-8628-B11AB3E614FB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400</c:v>
              </c:pt>
            </c:numLit>
          </c:cat>
          <c:val>
            <c:numRef>
              <c:f>Sheet1!$E$40</c:f>
              <c:numCache>
                <c:formatCode>General</c:formatCode>
                <c:ptCount val="1"/>
                <c:pt idx="0">
                  <c:v>0.13560583333333334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6-4E28-8628-B11AB3E614FB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400</c:v>
              </c:pt>
            </c:numLit>
          </c:cat>
          <c:val>
            <c:numRef>
              <c:f>Sheet1!$F$40</c:f>
              <c:numCache>
                <c:formatCode>General</c:formatCode>
                <c:ptCount val="1"/>
                <c:pt idx="0">
                  <c:v>0.10707466666666665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6-4E28-8628-B11AB3E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17920"/>
        <c:axId val="453118904"/>
      </c:barChart>
      <c:catAx>
        <c:axId val="4531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8904"/>
        <c:crosses val="autoZero"/>
        <c:auto val="1"/>
        <c:lblAlgn val="ctr"/>
        <c:lblOffset val="100"/>
        <c:noMultiLvlLbl val="0"/>
      </c:catAx>
      <c:valAx>
        <c:axId val="453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  <a:r>
                  <a:rPr lang="en-US" baseline="0"/>
                  <a:t> de executie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08652811841135E-2"/>
          <c:y val="9.0104557200207741E-2"/>
          <c:w val="0.94206402478378726"/>
          <c:h val="0.80727915827354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Sheet1!$B$41</c:f>
              <c:numCache>
                <c:formatCode>General</c:formatCode>
                <c:ptCount val="1"/>
                <c:pt idx="0">
                  <c:v>0.21679233333333334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9-4F63-A47C-B27DFC7960D6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Sheet1!$C$41</c:f>
              <c:numCache>
                <c:formatCode>General</c:formatCode>
                <c:ptCount val="1"/>
                <c:pt idx="0">
                  <c:v>5.0900024999999998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9-4F63-A47C-B27DFC7960D6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Sheet1!$D$41</c:f>
              <c:numCache>
                <c:formatCode>General</c:formatCode>
                <c:ptCount val="1"/>
                <c:pt idx="0">
                  <c:v>1.0067861666666669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9-4F63-A47C-B27DFC7960D6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Sheet1!$E$41</c:f>
              <c:numCache>
                <c:formatCode>General</c:formatCode>
                <c:ptCount val="1"/>
                <c:pt idx="0">
                  <c:v>0.84962366666666667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9-4F63-A47C-B27DFC7960D6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Sheet1!$F$41</c:f>
              <c:numCache>
                <c:formatCode>General</c:formatCode>
                <c:ptCount val="1"/>
                <c:pt idx="0">
                  <c:v>0.72272133333333333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9-4F63-A47C-B27DFC79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62576"/>
        <c:axId val="528761264"/>
      </c:barChart>
      <c:catAx>
        <c:axId val="528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61264"/>
        <c:crosses val="autoZero"/>
        <c:auto val="1"/>
        <c:lblAlgn val="ctr"/>
        <c:lblOffset val="100"/>
        <c:noMultiLvlLbl val="0"/>
      </c:catAx>
      <c:valAx>
        <c:axId val="5287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  <a:r>
                  <a:rPr lang="en-US" baseline="0"/>
                  <a:t> de executie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983606557377051E-3"/>
              <c:y val="0.39821323135458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Sheet1!$B$42</c:f>
              <c:numCache>
                <c:formatCode>General</c:formatCode>
                <c:ptCount val="1"/>
                <c:pt idx="0">
                  <c:v>0.6601393333333333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3CB-9174-19B0EC615CFB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Sheet1!$C$42</c:f>
              <c:numCache>
                <c:formatCode>General</c:formatCode>
                <c:ptCount val="1"/>
                <c:pt idx="0">
                  <c:v>16.902060666666667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C-43CB-9174-19B0EC615CFB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Sheet1!$D$42</c:f>
              <c:numCache>
                <c:formatCode>General</c:formatCode>
                <c:ptCount val="1"/>
                <c:pt idx="0">
                  <c:v>3.3493138333333334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C-43CB-9174-19B0EC615CFB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Sheet1!$E$42</c:f>
              <c:numCache>
                <c:formatCode>General</c:formatCode>
                <c:ptCount val="1"/>
                <c:pt idx="0">
                  <c:v>2.7917043333333331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C-43CB-9174-19B0EC615CFB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Sheet1!$F$42</c:f>
              <c:numCache>
                <c:formatCode>General</c:formatCode>
                <c:ptCount val="1"/>
                <c:pt idx="0">
                  <c:v>2.2852948333333334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C-43CB-9174-19B0EC61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570136"/>
        <c:axId val="540569808"/>
      </c:barChart>
      <c:catAx>
        <c:axId val="54057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9808"/>
        <c:crosses val="autoZero"/>
        <c:auto val="1"/>
        <c:lblAlgn val="ctr"/>
        <c:lblOffset val="100"/>
        <c:noMultiLvlLbl val="0"/>
      </c:catAx>
      <c:valAx>
        <c:axId val="540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 de executie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</c:f>
              <c:numCache>
                <c:formatCode>General</c:formatCode>
                <c:ptCount val="1"/>
                <c:pt idx="0">
                  <c:v>1400</c:v>
                </c:pt>
              </c:numCache>
            </c:numRef>
          </c:cat>
          <c:val>
            <c:numRef>
              <c:f>Sheet1!$B$43</c:f>
              <c:numCache>
                <c:formatCode>General</c:formatCode>
                <c:ptCount val="1"/>
                <c:pt idx="0">
                  <c:v>1.0368216666666668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6-4B09-8102-305C82F37B6A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</c:f>
              <c:numCache>
                <c:formatCode>General</c:formatCode>
                <c:ptCount val="1"/>
                <c:pt idx="0">
                  <c:v>1400</c:v>
                </c:pt>
              </c:numCache>
            </c:numRef>
          </c:cat>
          <c:val>
            <c:numRef>
              <c:f>Sheet1!$C$43</c:f>
              <c:numCache>
                <c:formatCode>General</c:formatCode>
                <c:ptCount val="1"/>
                <c:pt idx="0">
                  <c:v>27.620841166666668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6-4B09-8102-305C82F37B6A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</c:f>
              <c:numCache>
                <c:formatCode>General</c:formatCode>
                <c:ptCount val="1"/>
                <c:pt idx="0">
                  <c:v>1400</c:v>
                </c:pt>
              </c:numCache>
            </c:numRef>
          </c:cat>
          <c:val>
            <c:numRef>
              <c:f>Sheet1!$D$43</c:f>
              <c:numCache>
                <c:formatCode>General</c:formatCode>
                <c:ptCount val="1"/>
                <c:pt idx="0">
                  <c:v>5.4196681666666677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6-4B09-8102-305C82F37B6A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</c:f>
              <c:numCache>
                <c:formatCode>General</c:formatCode>
                <c:ptCount val="1"/>
                <c:pt idx="0">
                  <c:v>1400</c:v>
                </c:pt>
              </c:numCache>
            </c:numRef>
          </c:cat>
          <c:val>
            <c:numRef>
              <c:f>Sheet1!$E$43</c:f>
              <c:numCache>
                <c:formatCode>General</c:formatCode>
                <c:ptCount val="1"/>
                <c:pt idx="0">
                  <c:v>4.7225954999999997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6-4B09-8102-305C82F37B6A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</c:f>
              <c:numCache>
                <c:formatCode>General</c:formatCode>
                <c:ptCount val="1"/>
                <c:pt idx="0">
                  <c:v>1400</c:v>
                </c:pt>
              </c:numCache>
            </c:numRef>
          </c:cat>
          <c:val>
            <c:numRef>
              <c:f>Sheet1!$F$43</c:f>
              <c:numCache>
                <c:formatCode>General</c:formatCode>
                <c:ptCount val="1"/>
                <c:pt idx="0">
                  <c:v>3.8733406666666661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6-4B09-8102-305C82F3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16592"/>
        <c:axId val="446115608"/>
      </c:barChart>
      <c:catAx>
        <c:axId val="446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5608"/>
        <c:crosses val="autoZero"/>
        <c:auto val="1"/>
        <c:lblAlgn val="ctr"/>
        <c:lblOffset val="100"/>
        <c:noMultiLvlLbl val="0"/>
      </c:catAx>
      <c:valAx>
        <c:axId val="4461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 de executie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</a:t>
            </a:r>
            <a:r>
              <a:rPr lang="en-US" baseline="0"/>
              <a:t> = 1600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cat>
          <c:val>
            <c:numRef>
              <c:f>Sheet1!$B$44</c:f>
              <c:numCache>
                <c:formatCode>General</c:formatCode>
                <c:ptCount val="1"/>
                <c:pt idx="0">
                  <c:v>1.5261203333333333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1-4BB9-BB84-CBC7EFDC9ED0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cat>
          <c:val>
            <c:numRef>
              <c:f>Sheet1!$C$44</c:f>
              <c:numCache>
                <c:formatCode>General</c:formatCode>
                <c:ptCount val="1"/>
                <c:pt idx="0">
                  <c:v>47.452049999999993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1-4BB9-BB84-CBC7EFDC9ED0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cat>
          <c:val>
            <c:numRef>
              <c:f>Sheet1!$D$44</c:f>
              <c:numCache>
                <c:formatCode>General</c:formatCode>
                <c:ptCount val="1"/>
                <c:pt idx="0">
                  <c:v>8.4462358333333327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1-4BB9-BB84-CBC7EFDC9ED0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cat>
          <c:val>
            <c:numRef>
              <c:f>Sheet1!$E$44</c:f>
              <c:numCache>
                <c:formatCode>General</c:formatCode>
                <c:ptCount val="1"/>
                <c:pt idx="0">
                  <c:v>8.486168000000001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1-4BB9-BB84-CBC7EFDC9ED0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</c:f>
              <c:numCache>
                <c:formatCode>General</c:formatCode>
                <c:ptCount val="1"/>
                <c:pt idx="0">
                  <c:v>1600</c:v>
                </c:pt>
              </c:numCache>
            </c:numRef>
          </c:cat>
          <c:val>
            <c:numRef>
              <c:f>Sheet1!$F$44</c:f>
              <c:numCache>
                <c:formatCode>General</c:formatCode>
                <c:ptCount val="1"/>
                <c:pt idx="0">
                  <c:v>7.4380478333333331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1-4BB9-BB84-CBC7EFDC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50168"/>
        <c:axId val="442150824"/>
      </c:barChart>
      <c:catAx>
        <c:axId val="44215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0824"/>
        <c:crosses val="autoZero"/>
        <c:auto val="1"/>
        <c:lblAlgn val="ctr"/>
        <c:lblOffset val="100"/>
        <c:noMultiLvlLbl val="0"/>
      </c:catAx>
      <c:valAx>
        <c:axId val="4421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 de</a:t>
                </a:r>
                <a:r>
                  <a:rPr lang="en-US" baseline="0"/>
                  <a:t> executie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34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abSelected="1" zoomScale="110" zoomScaleNormal="110" workbookViewId="0">
      <selection activeCell="B39" sqref="B39:F44"/>
    </sheetView>
  </sheetViews>
  <sheetFormatPr defaultRowHeight="13.2"/>
  <cols>
    <col min="1" max="1" width="11.5546875"/>
    <col min="2" max="7" width="14.88671875" bestFit="1" customWidth="1"/>
    <col min="8" max="8" width="11.5546875"/>
    <col min="9" max="9" width="11.6640625" customWidth="1"/>
    <col min="10" max="10" width="11.5546875"/>
    <col min="11" max="12" width="12.109375" bestFit="1" customWidth="1"/>
    <col min="13" max="1025" width="11.5546875"/>
  </cols>
  <sheetData>
    <row r="3" spans="1:8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6</v>
      </c>
    </row>
    <row r="4" spans="1:8">
      <c r="A4" s="2">
        <v>400</v>
      </c>
      <c r="B4" s="2">
        <v>4.8624000000000001E-2</v>
      </c>
      <c r="C4" s="2">
        <v>4.2876999999999998E-2</v>
      </c>
      <c r="D4" s="2">
        <v>4.5067999999999997E-2</v>
      </c>
      <c r="E4" s="2">
        <v>3.2770000000000001E-2</v>
      </c>
      <c r="F4" s="2">
        <v>4.8314999999999997E-2</v>
      </c>
      <c r="G4" s="2">
        <v>4.7690000000000003E-2</v>
      </c>
      <c r="H4" s="3">
        <f>AVERAGE(B4:G4)</f>
        <v>4.4223999999999992E-2</v>
      </c>
    </row>
    <row r="5" spans="1:8">
      <c r="A5" s="2">
        <v>800</v>
      </c>
      <c r="B5" s="2">
        <v>0.20350099999999999</v>
      </c>
      <c r="C5" s="2">
        <v>0.241703</v>
      </c>
      <c r="D5" s="2">
        <v>0.24277799999999999</v>
      </c>
      <c r="E5" s="2">
        <v>0.20729700000000001</v>
      </c>
      <c r="F5" s="2">
        <v>0.20247100000000001</v>
      </c>
      <c r="G5" s="2">
        <v>0.20300399999999999</v>
      </c>
      <c r="H5" s="3">
        <f>AVERAGE(B5:G5)</f>
        <v>0.21679233333333334</v>
      </c>
    </row>
    <row r="6" spans="1:8">
      <c r="A6" s="2">
        <v>1200</v>
      </c>
      <c r="B6" s="2">
        <v>0.65646499999999997</v>
      </c>
      <c r="C6" s="2">
        <v>0.65667299999999995</v>
      </c>
      <c r="D6" s="2">
        <v>0.657331</v>
      </c>
      <c r="E6" s="2">
        <v>0.65827400000000003</v>
      </c>
      <c r="F6" s="2">
        <v>0.67508000000000001</v>
      </c>
      <c r="G6" s="2">
        <v>0.65701299999999996</v>
      </c>
      <c r="H6" s="3">
        <f>AVERAGE(B6:G6)</f>
        <v>0.6601393333333333</v>
      </c>
    </row>
    <row r="7" spans="1:8">
      <c r="A7" s="2">
        <v>1400</v>
      </c>
      <c r="B7" s="2">
        <v>1.0309600000000001</v>
      </c>
      <c r="C7" s="2">
        <v>1.0312239999999999</v>
      </c>
      <c r="D7" s="2">
        <v>1.03203</v>
      </c>
      <c r="E7" s="2">
        <v>1.0354779999999999</v>
      </c>
      <c r="F7" s="2">
        <v>1.0450619999999999</v>
      </c>
      <c r="G7" s="2">
        <v>1.046176</v>
      </c>
      <c r="H7" s="3">
        <f>AVERAGE(B7:G7)</f>
        <v>1.0368216666666668</v>
      </c>
    </row>
    <row r="8" spans="1:8">
      <c r="A8" s="2">
        <v>1600</v>
      </c>
      <c r="B8" s="2">
        <v>1.525725</v>
      </c>
      <c r="C8" s="2">
        <v>1.5254810000000001</v>
      </c>
      <c r="D8" s="2">
        <v>1.52485</v>
      </c>
      <c r="E8" s="2">
        <v>1.5312239999999999</v>
      </c>
      <c r="F8" s="2">
        <v>1.5238210000000001</v>
      </c>
      <c r="G8" s="2">
        <v>1.5256209999999999</v>
      </c>
      <c r="H8" s="3">
        <f>AVERAGE(B8:G8)</f>
        <v>1.5261203333333333</v>
      </c>
    </row>
    <row r="10" spans="1:8">
      <c r="A10" s="1" t="s">
        <v>0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6</v>
      </c>
    </row>
    <row r="11" spans="1:8">
      <c r="A11" s="2">
        <v>400</v>
      </c>
      <c r="B11" s="2">
        <v>0.64805100000000004</v>
      </c>
      <c r="C11" s="2">
        <v>0.68157699999999999</v>
      </c>
      <c r="D11" s="2">
        <v>0.67570699999999995</v>
      </c>
      <c r="E11" s="2">
        <v>0.63014800000000004</v>
      </c>
      <c r="F11" s="2">
        <v>0.67236099999999999</v>
      </c>
      <c r="G11" s="2">
        <v>0.68137499999999995</v>
      </c>
      <c r="H11" s="3">
        <f>AVERAGE(B11:G11)</f>
        <v>0.66486983333333338</v>
      </c>
    </row>
    <row r="12" spans="1:8">
      <c r="A12" s="2">
        <v>800</v>
      </c>
      <c r="B12" s="2">
        <v>5.1096269999999997</v>
      </c>
      <c r="C12" s="2">
        <v>5.1169079999999996</v>
      </c>
      <c r="D12" s="2">
        <v>5.1211330000000004</v>
      </c>
      <c r="E12" s="2">
        <v>5.0383240000000002</v>
      </c>
      <c r="F12" s="2">
        <v>5.1196099999999998</v>
      </c>
      <c r="G12" s="2">
        <v>5.0344129999999998</v>
      </c>
      <c r="H12" s="3">
        <f>AVERAGE(B12:G12)</f>
        <v>5.0900024999999998</v>
      </c>
    </row>
    <row r="13" spans="1:8">
      <c r="A13" s="2">
        <v>1200</v>
      </c>
      <c r="B13" s="2">
        <v>17.055423999999999</v>
      </c>
      <c r="C13" s="2">
        <v>16.75197</v>
      </c>
      <c r="D13" s="2">
        <v>16.788426999999999</v>
      </c>
      <c r="E13" s="2">
        <v>16.965993999999998</v>
      </c>
      <c r="F13" s="2">
        <v>16.809999000000001</v>
      </c>
      <c r="G13" s="2">
        <v>17.04055</v>
      </c>
      <c r="H13" s="3">
        <f>AVERAGE(B13:G13)</f>
        <v>16.902060666666667</v>
      </c>
    </row>
    <row r="14" spans="1:8">
      <c r="A14" s="2">
        <v>1400</v>
      </c>
      <c r="B14" s="2">
        <v>27.588505000000001</v>
      </c>
      <c r="C14" s="2">
        <v>27.654199999999999</v>
      </c>
      <c r="D14" s="2">
        <v>27.753664000000001</v>
      </c>
      <c r="E14" s="2">
        <v>27.563389000000001</v>
      </c>
      <c r="F14" s="2">
        <v>27.597615999999999</v>
      </c>
      <c r="G14" s="2">
        <v>27.567672999999999</v>
      </c>
      <c r="H14" s="3">
        <f>AVERAGE(B14:G14)</f>
        <v>27.620841166666668</v>
      </c>
    </row>
    <row r="15" spans="1:8">
      <c r="A15" s="2">
        <v>1600</v>
      </c>
      <c r="B15" s="2">
        <v>47.677016999999999</v>
      </c>
      <c r="C15" s="2">
        <v>46.839638000000001</v>
      </c>
      <c r="D15" s="2">
        <v>47.710045000000001</v>
      </c>
      <c r="E15" s="2">
        <v>47.514465000000001</v>
      </c>
      <c r="F15" s="2">
        <v>47.313125999999997</v>
      </c>
      <c r="G15" s="2">
        <v>47.658009</v>
      </c>
      <c r="H15" s="3">
        <f>AVERAGE(B15:G15)</f>
        <v>47.452049999999993</v>
      </c>
    </row>
    <row r="17" spans="1:8">
      <c r="A17" s="1" t="s">
        <v>0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6</v>
      </c>
    </row>
    <row r="18" spans="1:8">
      <c r="A18" s="2">
        <v>400</v>
      </c>
      <c r="B18" s="2">
        <v>0.170987</v>
      </c>
      <c r="C18" s="2">
        <v>0.12623000000000001</v>
      </c>
      <c r="D18" s="2">
        <v>0.12856799999999999</v>
      </c>
      <c r="E18" s="2">
        <v>0.13982600000000001</v>
      </c>
      <c r="F18" s="2">
        <v>0.17346700000000001</v>
      </c>
      <c r="G18" s="2">
        <v>0.16452900000000001</v>
      </c>
      <c r="H18" s="3">
        <f>AVERAGE(B18:G18)</f>
        <v>0.15060116666666667</v>
      </c>
    </row>
    <row r="19" spans="1:8">
      <c r="A19" s="2">
        <v>800</v>
      </c>
      <c r="B19" s="2">
        <v>1.0379890000000001</v>
      </c>
      <c r="C19" s="2">
        <v>0.99963400000000002</v>
      </c>
      <c r="D19" s="2">
        <v>0.99606799999999995</v>
      </c>
      <c r="E19" s="2">
        <v>1.0003470000000001</v>
      </c>
      <c r="F19" s="2">
        <v>1.0104379999999999</v>
      </c>
      <c r="G19" s="2">
        <v>0.99624100000000004</v>
      </c>
      <c r="H19" s="3">
        <f>AVERAGE(B19:G19)</f>
        <v>1.0067861666666669</v>
      </c>
    </row>
    <row r="20" spans="1:8">
      <c r="A20" s="2">
        <v>1200</v>
      </c>
      <c r="B20" s="2">
        <v>3.3454250000000001</v>
      </c>
      <c r="C20" s="2">
        <v>3.3465220000000002</v>
      </c>
      <c r="D20" s="2">
        <v>3.3718699999999999</v>
      </c>
      <c r="E20" s="2">
        <v>3.3481860000000001</v>
      </c>
      <c r="F20" s="2">
        <v>3.343791</v>
      </c>
      <c r="G20" s="2">
        <v>3.3400889999999999</v>
      </c>
      <c r="H20" s="3">
        <f>AVERAGE(B20:G20)</f>
        <v>3.3493138333333334</v>
      </c>
    </row>
    <row r="21" spans="1:8">
      <c r="A21" s="2">
        <v>1400</v>
      </c>
      <c r="B21" s="2">
        <v>5.3978640000000002</v>
      </c>
      <c r="C21" s="2">
        <v>5.4051669999999996</v>
      </c>
      <c r="D21" s="2">
        <v>5.4416479999999998</v>
      </c>
      <c r="E21" s="2">
        <v>5.4287289999999997</v>
      </c>
      <c r="F21" s="2">
        <v>5.4033030000000002</v>
      </c>
      <c r="G21" s="2">
        <v>5.4412979999999997</v>
      </c>
      <c r="H21" s="3">
        <f>AVERAGE(B21:G21)</f>
        <v>5.4196681666666677</v>
      </c>
    </row>
    <row r="22" spans="1:8">
      <c r="A22" s="2">
        <v>1600</v>
      </c>
      <c r="B22" s="2">
        <v>8.4753950000000007</v>
      </c>
      <c r="C22" s="2">
        <v>8.3874359999999992</v>
      </c>
      <c r="D22" s="2">
        <v>8.4686400000000006</v>
      </c>
      <c r="E22" s="2">
        <v>8.4371270000000003</v>
      </c>
      <c r="F22" s="2">
        <v>8.4391239999999996</v>
      </c>
      <c r="G22" s="2">
        <v>8.4696929999999995</v>
      </c>
      <c r="H22" s="3">
        <f>AVERAGE(B22:G22)</f>
        <v>8.4462358333333327</v>
      </c>
    </row>
    <row r="24" spans="1:8">
      <c r="A24" s="1" t="s">
        <v>0</v>
      </c>
      <c r="B24" s="1" t="s">
        <v>25</v>
      </c>
      <c r="C24" s="1" t="s">
        <v>26</v>
      </c>
      <c r="D24" s="1" t="s">
        <v>27</v>
      </c>
      <c r="E24" s="1" t="s">
        <v>28</v>
      </c>
      <c r="F24" s="1" t="s">
        <v>29</v>
      </c>
      <c r="G24" s="1" t="s">
        <v>30</v>
      </c>
      <c r="H24" s="1" t="s">
        <v>6</v>
      </c>
    </row>
    <row r="25" spans="1:8">
      <c r="A25" s="2">
        <v>400</v>
      </c>
      <c r="B25" s="2">
        <v>0.13095399999999999</v>
      </c>
      <c r="C25" s="2">
        <v>0.13406199999999999</v>
      </c>
      <c r="D25" s="2">
        <v>0.151201</v>
      </c>
      <c r="E25" s="2">
        <v>0.11235199999999999</v>
      </c>
      <c r="F25" s="2">
        <v>0.144985</v>
      </c>
      <c r="G25" s="2">
        <v>0.14008100000000001</v>
      </c>
      <c r="H25" s="3">
        <f>AVERAGE(B25:G25)</f>
        <v>0.13560583333333334</v>
      </c>
    </row>
    <row r="26" spans="1:8">
      <c r="A26" s="2">
        <v>800</v>
      </c>
      <c r="B26" s="2">
        <v>0.81623199999999996</v>
      </c>
      <c r="C26" s="2">
        <v>0.87783199999999995</v>
      </c>
      <c r="D26" s="2">
        <v>0.85423800000000005</v>
      </c>
      <c r="E26" s="2">
        <v>0.81775399999999998</v>
      </c>
      <c r="F26" s="2">
        <v>0.85710500000000001</v>
      </c>
      <c r="G26" s="2">
        <v>0.87458100000000005</v>
      </c>
      <c r="H26" s="3">
        <f>AVERAGE(B26:G26)</f>
        <v>0.84962366666666667</v>
      </c>
    </row>
    <row r="27" spans="1:8">
      <c r="A27" s="2">
        <v>1200</v>
      </c>
      <c r="B27" s="2">
        <v>2.7886150000000001</v>
      </c>
      <c r="C27" s="2">
        <v>2.7488139999999999</v>
      </c>
      <c r="D27" s="2">
        <v>2.7893750000000002</v>
      </c>
      <c r="E27" s="2">
        <v>2.806575</v>
      </c>
      <c r="F27" s="2">
        <v>2.827855</v>
      </c>
      <c r="G27" s="2">
        <v>2.7889919999999999</v>
      </c>
      <c r="H27" s="3">
        <f>AVERAGE(B27:G27)</f>
        <v>2.7917043333333331</v>
      </c>
    </row>
    <row r="28" spans="1:8">
      <c r="A28" s="2">
        <v>1400</v>
      </c>
      <c r="B28" s="2">
        <v>4.7308199999999996</v>
      </c>
      <c r="C28" s="2">
        <v>4.6834249999999997</v>
      </c>
      <c r="D28" s="2">
        <v>4.7587820000000001</v>
      </c>
      <c r="E28" s="2">
        <v>4.751099</v>
      </c>
      <c r="F28" s="2">
        <v>4.7039020000000002</v>
      </c>
      <c r="G28" s="2">
        <v>4.7075449999999996</v>
      </c>
      <c r="H28" s="3">
        <f>AVERAGE(B28:G28)</f>
        <v>4.7225954999999997</v>
      </c>
    </row>
    <row r="29" spans="1:8">
      <c r="A29" s="2">
        <v>1600</v>
      </c>
      <c r="B29" s="2">
        <v>8.5272229999999993</v>
      </c>
      <c r="C29" s="2">
        <v>8.3872890000000009</v>
      </c>
      <c r="D29" s="2">
        <v>8.5622089999999993</v>
      </c>
      <c r="E29" s="2">
        <v>8.5043299999999995</v>
      </c>
      <c r="F29" s="2">
        <v>8.415972</v>
      </c>
      <c r="G29" s="2">
        <v>8.5199850000000001</v>
      </c>
      <c r="H29" s="3">
        <f>AVERAGE(B29:G29)</f>
        <v>8.486168000000001</v>
      </c>
    </row>
    <row r="31" spans="1:8">
      <c r="A31" s="1" t="s">
        <v>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6</v>
      </c>
    </row>
    <row r="32" spans="1:8">
      <c r="A32" s="2">
        <v>400</v>
      </c>
      <c r="B32" s="2">
        <v>0.10867300000000001</v>
      </c>
      <c r="C32" s="2">
        <v>0.109343</v>
      </c>
      <c r="D32" s="2">
        <v>0.100707</v>
      </c>
      <c r="E32" s="2">
        <v>9.5547000000000007E-2</v>
      </c>
      <c r="F32" s="2">
        <v>0.11990099999999999</v>
      </c>
      <c r="G32" s="2">
        <v>0.108277</v>
      </c>
      <c r="H32" s="3">
        <f>AVERAGE(B32:G32)</f>
        <v>0.10707466666666665</v>
      </c>
    </row>
    <row r="33" spans="1:8">
      <c r="A33" s="2">
        <v>800</v>
      </c>
      <c r="B33" s="2">
        <v>0.71041500000000002</v>
      </c>
      <c r="C33" s="2">
        <v>0.75187400000000004</v>
      </c>
      <c r="D33" s="2">
        <v>0.69447199999999998</v>
      </c>
      <c r="E33" s="2">
        <v>0.691801</v>
      </c>
      <c r="F33" s="2">
        <v>0.74626400000000004</v>
      </c>
      <c r="G33" s="2">
        <v>0.74150199999999999</v>
      </c>
      <c r="H33" s="3">
        <f>AVERAGE(B33:G33)</f>
        <v>0.72272133333333333</v>
      </c>
    </row>
    <row r="34" spans="1:8">
      <c r="A34" s="2">
        <v>1200</v>
      </c>
      <c r="B34" s="2">
        <v>2.3760569999999999</v>
      </c>
      <c r="C34" s="2">
        <v>2.2286700000000002</v>
      </c>
      <c r="D34" s="2">
        <v>2.3184049999999998</v>
      </c>
      <c r="E34" s="2">
        <v>2.312344</v>
      </c>
      <c r="F34" s="2">
        <v>2.226591</v>
      </c>
      <c r="G34" s="2">
        <v>2.2497020000000001</v>
      </c>
      <c r="H34" s="3">
        <f>AVERAGE(B34:G34)</f>
        <v>2.2852948333333334</v>
      </c>
    </row>
    <row r="35" spans="1:8">
      <c r="A35" s="2">
        <v>1400</v>
      </c>
      <c r="B35" s="2">
        <v>3.8573940000000002</v>
      </c>
      <c r="C35" s="2">
        <v>3.8704190000000001</v>
      </c>
      <c r="D35" s="2">
        <v>3.8840110000000001</v>
      </c>
      <c r="E35" s="2">
        <v>3.832379</v>
      </c>
      <c r="F35" s="2">
        <v>3.9109929999999999</v>
      </c>
      <c r="G35" s="2">
        <v>3.8848479999999999</v>
      </c>
      <c r="H35" s="3">
        <f>AVERAGE(B35:G35)</f>
        <v>3.8733406666666661</v>
      </c>
    </row>
    <row r="36" spans="1:8">
      <c r="A36" s="2">
        <v>1600</v>
      </c>
      <c r="B36" s="2">
        <v>7.4922219999999999</v>
      </c>
      <c r="C36" s="2">
        <v>7.2886660000000001</v>
      </c>
      <c r="D36" s="2">
        <v>7.4568149999999997</v>
      </c>
      <c r="E36" s="2">
        <v>7.4410020000000001</v>
      </c>
      <c r="F36" s="2">
        <v>7.5107020000000002</v>
      </c>
      <c r="G36" s="2">
        <v>7.4388800000000002</v>
      </c>
      <c r="H36" s="3">
        <f>AVERAGE(B36:G36)</f>
        <v>7.4380478333333331</v>
      </c>
    </row>
    <row r="39" spans="1:8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</row>
    <row r="40" spans="1:8">
      <c r="B40" s="2">
        <v>4.4223999999999992E-2</v>
      </c>
      <c r="C40" s="2">
        <v>0.66486983333333338</v>
      </c>
      <c r="D40" s="2">
        <v>0.15060116666666667</v>
      </c>
      <c r="E40" s="2">
        <v>0.13560583333333334</v>
      </c>
      <c r="F40" s="2">
        <v>0.10707466666666665</v>
      </c>
    </row>
    <row r="41" spans="1:8">
      <c r="B41" s="2">
        <v>0.21679233333333334</v>
      </c>
      <c r="C41" s="2">
        <v>5.0900024999999998</v>
      </c>
      <c r="D41" s="2">
        <v>1.0067861666666669</v>
      </c>
      <c r="E41" s="2">
        <v>0.84962366666666667</v>
      </c>
      <c r="F41" s="2">
        <v>0.72272133333333333</v>
      </c>
    </row>
    <row r="42" spans="1:8">
      <c r="B42" s="2">
        <v>0.6601393333333333</v>
      </c>
      <c r="C42" s="2">
        <v>16.902060666666667</v>
      </c>
      <c r="D42" s="2">
        <v>3.3493138333333334</v>
      </c>
      <c r="E42" s="2">
        <v>2.7917043333333331</v>
      </c>
      <c r="F42" s="2">
        <v>2.2852948333333334</v>
      </c>
    </row>
    <row r="43" spans="1:8">
      <c r="B43" s="2">
        <v>1.0368216666666668</v>
      </c>
      <c r="C43" s="2">
        <v>27.620841166666668</v>
      </c>
      <c r="D43" s="2">
        <v>5.4196681666666677</v>
      </c>
      <c r="E43" s="2">
        <v>4.7225954999999997</v>
      </c>
      <c r="F43" s="2">
        <v>3.8733406666666661</v>
      </c>
    </row>
    <row r="44" spans="1:8">
      <c r="B44" s="2">
        <v>1.5261203333333333</v>
      </c>
      <c r="C44" s="2">
        <v>47.452049999999993</v>
      </c>
      <c r="D44" s="2">
        <v>8.4462358333333327</v>
      </c>
      <c r="E44" s="2">
        <v>8.486168000000001</v>
      </c>
      <c r="F44" s="2">
        <v>7.4380478333333331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Grafice</vt:lpstr>
      <vt:lpstr>Chart2</vt:lpstr>
      <vt:lpstr>Chart3</vt:lpstr>
      <vt:lpstr>Chart4</vt:lpstr>
      <vt:lpstr>Chart5</vt:lpstr>
      <vt:lpstr>Chart6</vt:lpstr>
      <vt:lpstr>Chart7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Speedy2</cp:lastModifiedBy>
  <cp:revision>2</cp:revision>
  <cp:lastPrinted>2020-04-15T16:27:24Z</cp:lastPrinted>
  <dcterms:created xsi:type="dcterms:W3CDTF">2020-04-15T10:42:17Z</dcterms:created>
  <dcterms:modified xsi:type="dcterms:W3CDTF">2020-04-15T17:09:00Z</dcterms:modified>
  <dc:language>en-US</dc:language>
</cp:coreProperties>
</file>