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Андрей\Desktop\Пректная деятельность\"/>
    </mc:Choice>
  </mc:AlternateContent>
  <xr:revisionPtr revIDLastSave="0" documentId="8_{E323C823-1CDB-4BE2-8D98-562247EFCBE0}" xr6:coauthVersionLast="45" xr6:coauthVersionMax="45" xr10:uidLastSave="{00000000-0000-0000-0000-000000000000}"/>
  <bookViews>
    <workbookView xWindow="4215" yWindow="2565" windowWidth="19905" windowHeight="10920" activeTab="1" xr2:uid="{00000000-000D-0000-FFFF-FFFF00000000}"/>
  </bookViews>
  <sheets>
    <sheet name="Титульный лист" sheetId="2" r:id="rId1"/>
    <sheet name="Лист2" sheetId="1" r:id="rId2"/>
  </sheets>
  <definedNames>
    <definedName name="result" localSheetId="1">Лист2!$A$1:$C$40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2FBE8A-598C-4572-B72F-18C9E826BD82}" name="result" type="6" refreshedVersion="6" background="1" saveData="1">
    <textPr codePage="65001" sourceFile="C:\Users\Андрей\Desktop\Пректная деятельность\result.csv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<sst xmlns="http://schemas.openxmlformats.org/spreadsheetml/2006/main" count="22" uniqueCount="22">
  <si>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Дата</t>
  </si>
  <si>
    <t>Количество запросов "Здоровая еда"</t>
  </si>
  <si>
    <t>Средняя цена авокадо в США (в долларах)</t>
  </si>
  <si>
    <t>https://www.kaggle.com/neuromusic/avocado-prices</t>
  </si>
  <si>
    <t>https://hassavocadoboard.com/category-data/</t>
  </si>
  <si>
    <t>https://trends.google.com/trends/explore?date=2015-01-01%202019-01-01&amp;geo=US&amp;q=Healthy%20food</t>
  </si>
  <si>
    <t>Общее количество проданных авокадо (в фунтах)</t>
  </si>
  <si>
    <t>Группа 181-341</t>
  </si>
  <si>
    <t>Иванчихин Андрей</t>
  </si>
  <si>
    <t>Ход работы:</t>
  </si>
  <si>
    <t>Исходные данные доступны на листе2</t>
  </si>
  <si>
    <t>1. Данные были преобразованы в формат csv для использования в программе на Python</t>
  </si>
  <si>
    <t>2. Сделаны графики исходных данных для визульного анализа</t>
  </si>
  <si>
    <t>3. Изучена библиотека fbprophet для Python, составлена аддитивная модель и сделан по ней прогноз, отдельно изучена полученная сезонная декомпозиция  временного ряда</t>
  </si>
  <si>
    <t>4. С помощью адаптированного теста Дики-Фуллера была выявлена нестационарность исходных данных</t>
  </si>
  <si>
    <t>5. Исходные данные были продифференцированны для устранения нестационарности и сезонности</t>
  </si>
  <si>
    <t>6. С помощью графиков авторорелляции и частной автокорреляции были подобраны параметры для SARIMA модели</t>
  </si>
  <si>
    <t>Цель: анализ цикличности и прогноз значений цены авокадо, общего количества проданных авокадо в США и количества запросов "здоровая еда" с помощью аддитивной модели и SARIMA модели, анализ авторокорреляции в остатках с помощью критери Бреуша-Годфри и сравнение результатов прогнозов</t>
  </si>
  <si>
    <t>7. Была построена модель SARIMA и составлен прогноз с её помощью</t>
  </si>
  <si>
    <t>8. Для полученной модели и прогнозных значений был выполнен тест Бреуша-Годфри 1, 2, 3 и 12 порядков</t>
  </si>
  <si>
    <t>9. Проведено сравнение полученных прогнозов и их интерпретаций</t>
  </si>
  <si>
    <t>Коэффициент корреляции: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</si>
</sst>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u/>
      <sz val="12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1" applyFont="1"/>
    <xf numFmtId="0" fontId="2" fillId="0" borderId="0" xfId="0" applyFont="1" applyAlignment="1">
      <alignment wrapText="1"/>
    </xf>
    <xf numFmtId="0" fontId="1" fillId="0" borderId="0" xfId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D0CFD02C-5C48-42EA-BFD4-86731E93BE3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ends.google.com/trends/explore?date=2015-01-01%202019-01-01&amp;geo=US&amp;q=Healthy%20food" TargetMode="External"/><Relationship Id="rId2" Type="http://schemas.openxmlformats.org/officeDocument/2006/relationships/hyperlink" Target="https://hassavocadoboard.com/category-data/" TargetMode="External"/><Relationship Id="rId1" Type="http://schemas.openxmlformats.org/officeDocument/2006/relationships/hyperlink" Target="https://www.kaggle.com/neuromusic/avocado-prices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6352-C0BE-41F7-B50E-2916ADBC8BC9}">
  <dimension ref="B4:B19"/>
  <sheetViews>
    <sheetView topLeftCell="A4" workbookViewId="0">
      <selection activeCell="F13" sqref="F13"/>
    </sheetView>
  </sheetViews>
  <sheetFormatPr defaultRowHeight="15" x14ac:dyDescent="0.25"/>
  <cols>
    <col min="2" max="2" width="76.42578125" customWidth="1"/>
  </cols>
  <sheetData>
    <row r="4" spans="2:2" ht="18" x14ac:dyDescent="0.25">
      <c r="B4" s="3" t="s">
        <v>7</v>
      </c>
    </row>
    <row r="5" spans="2:2" ht="18" x14ac:dyDescent="0.25">
      <c r="B5" s="3" t="s">
        <v>8</v>
      </c>
    </row>
    <row r="6" spans="2:2" ht="108" x14ac:dyDescent="0.25">
      <c r="B6" s="4" t="s">
        <v>17</v>
      </c>
    </row>
    <row r="7" spans="2:2" ht="15.75" x14ac:dyDescent="0.25">
      <c r="B7" s="5"/>
    </row>
    <row r="8" spans="2:2" ht="15.75" x14ac:dyDescent="0.25">
      <c r="B8" s="6" t="s">
        <v>10</v>
      </c>
    </row>
    <row r="9" spans="2:2" ht="15.75" x14ac:dyDescent="0.25">
      <c r="B9" s="5"/>
    </row>
    <row r="10" spans="2:2" ht="18" x14ac:dyDescent="0.25">
      <c r="B10" s="7" t="s">
        <v>9</v>
      </c>
    </row>
    <row r="11" spans="2:2" ht="36" x14ac:dyDescent="0.25">
      <c r="B11" s="7" t="s">
        <v>11</v>
      </c>
    </row>
    <row r="12" spans="2:2" ht="36" x14ac:dyDescent="0.25">
      <c r="B12" s="7" t="s">
        <v>12</v>
      </c>
    </row>
    <row r="13" spans="2:2" ht="72" x14ac:dyDescent="0.25">
      <c r="B13" s="7" t="s">
        <v>13</v>
      </c>
    </row>
    <row r="14" spans="2:2" ht="36" x14ac:dyDescent="0.25">
      <c r="B14" s="7" t="s">
        <v>14</v>
      </c>
    </row>
    <row r="15" spans="2:2" ht="36" x14ac:dyDescent="0.25">
      <c r="B15" s="7" t="s">
        <v>15</v>
      </c>
    </row>
    <row r="16" spans="2:2" ht="54" x14ac:dyDescent="0.25">
      <c r="B16" s="7" t="s">
        <v>16</v>
      </c>
    </row>
    <row r="17" spans="2:2" ht="37.5" customHeight="1" x14ac:dyDescent="0.25">
      <c r="B17" s="7" t="s">
        <v>18</v>
      </c>
    </row>
    <row r="18" spans="2:2" ht="36" x14ac:dyDescent="0.25">
      <c r="B18" s="7" t="s">
        <v>19</v>
      </c>
    </row>
    <row r="19" spans="2:2" ht="36" x14ac:dyDescent="0.25">
      <c r="B19" s="7" t="s">
        <v>20</v>
      </c>
    </row>
  </sheetData>
  <hyperlinks>
    <hyperlink ref="B8" location="Лист2!A1" display="Исходные данные доступны на листе2" xr:uid="{159D24EF-3D5F-4829-945A-D17E809F9C2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G9" sqref="G9"/>
    </sheetView>
  </sheetViews>
  <sheetFormatPr defaultRowHeight="15" x14ac:dyDescent="0.25"/>
  <cols>
    <col min="1" max="1" width="10.140625" bestFit="1" customWidth="1"/>
    <col min="2" max="2" width="39.85546875" customWidth="1"/>
    <col min="3" max="3" width="46.42578125" customWidth="1"/>
    <col min="4" max="4" width="35.85546875" customWidth="1"/>
    <col min="6" max="6" width="13.28515625" customWidth="1"/>
    <col min="7" max="7" width="9" customWidth="1"/>
  </cols>
  <sheetData>
    <row r="1" spans="1:7" x14ac:dyDescent="0.25">
      <c r="A1" t="s">
        <v>0</v>
      </c>
      <c r="B1" t="s">
        <v>2</v>
      </c>
      <c r="C1" t="s">
        <v>6</v>
      </c>
      <c r="D1" t="s">
        <v>1</v>
      </c>
    </row>
    <row r="2" spans="1:7" x14ac:dyDescent="0.25">
      <c r="A2" s="1">
        <v>42035</v>
      </c>
      <c r="B2">
        <v>1.3650462962962899</v>
      </c>
      <c r="C2">
        <v>318085209.58999902</v>
      </c>
      <c r="D2">
        <v>70.5</v>
      </c>
    </row>
    <row r="3" spans="1:7" x14ac:dyDescent="0.25">
      <c r="A3" s="1">
        <v>42063</v>
      </c>
      <c r="B3">
        <v>1.32694444444444</v>
      </c>
      <c r="C3">
        <v>362637599.23000002</v>
      </c>
      <c r="D3">
        <v>63.25</v>
      </c>
    </row>
    <row r="4" spans="1:7" x14ac:dyDescent="0.25">
      <c r="A4" s="1">
        <v>42094</v>
      </c>
      <c r="B4">
        <v>1.3619814814814799</v>
      </c>
      <c r="C4">
        <v>418583069.76999998</v>
      </c>
      <c r="D4">
        <v>63.4</v>
      </c>
    </row>
    <row r="5" spans="1:7" x14ac:dyDescent="0.25">
      <c r="A5" s="1">
        <v>42124</v>
      </c>
      <c r="B5">
        <v>1.3834490740740699</v>
      </c>
      <c r="C5">
        <v>344144395.14999998</v>
      </c>
      <c r="D5">
        <v>63.75</v>
      </c>
    </row>
    <row r="6" spans="1:7" x14ac:dyDescent="0.25">
      <c r="A6" s="1">
        <v>42155</v>
      </c>
      <c r="B6">
        <v>1.34468518518518</v>
      </c>
      <c r="C6">
        <v>483784044.78999901</v>
      </c>
      <c r="D6">
        <v>62.4</v>
      </c>
    </row>
    <row r="7" spans="1:7" x14ac:dyDescent="0.25">
      <c r="A7" s="1">
        <v>42185</v>
      </c>
      <c r="B7">
        <v>1.3990740740740699</v>
      </c>
      <c r="C7">
        <v>381826743.70999998</v>
      </c>
      <c r="D7">
        <v>58</v>
      </c>
    </row>
    <row r="8" spans="1:7" ht="15" customHeight="1" x14ac:dyDescent="0.25">
      <c r="A8" s="1">
        <v>42216</v>
      </c>
      <c r="B8">
        <v>1.4094444444444401</v>
      </c>
      <c r="C8">
        <v>356701872.62999898</v>
      </c>
      <c r="D8">
        <v>60.5</v>
      </c>
      <c r="F8" s="9" t="s">
        <v>21</v>
      </c>
    </row>
    <row r="9" spans="1:7" x14ac:dyDescent="0.25">
      <c r="A9" s="1">
        <v>42247</v>
      </c>
      <c r="B9">
        <v>1.4444814814814799</v>
      </c>
      <c r="C9">
        <v>419244814.81999898</v>
      </c>
      <c r="D9">
        <v>55.4</v>
      </c>
      <c r="F9" s="9"/>
      <c r="G9">
        <f>CORREL(C2:C40,D2:D40)</f>
        <v>0.52959151483109024</v>
      </c>
    </row>
    <row r="10" spans="1:7" x14ac:dyDescent="0.25">
      <c r="A10" s="1">
        <v>42277</v>
      </c>
      <c r="B10">
        <v>1.44914351851851</v>
      </c>
      <c r="C10">
        <v>329218833.05000001</v>
      </c>
      <c r="D10">
        <v>57.75</v>
      </c>
    </row>
    <row r="11" spans="1:7" x14ac:dyDescent="0.25">
      <c r="A11" s="1">
        <v>42308</v>
      </c>
      <c r="B11">
        <v>1.3919675925925901</v>
      </c>
      <c r="C11">
        <v>305776111.01999998</v>
      </c>
      <c r="D11">
        <v>59</v>
      </c>
    </row>
    <row r="12" spans="1:7" x14ac:dyDescent="0.25">
      <c r="A12" s="1">
        <v>42338</v>
      </c>
      <c r="B12">
        <v>1.3306111111111101</v>
      </c>
      <c r="C12">
        <v>369440036.38999897</v>
      </c>
      <c r="D12">
        <v>53.6</v>
      </c>
    </row>
    <row r="13" spans="1:7" x14ac:dyDescent="0.25">
      <c r="A13" s="1">
        <v>42369</v>
      </c>
      <c r="B13">
        <v>1.30524361948956</v>
      </c>
      <c r="C13">
        <v>296025931.88999897</v>
      </c>
      <c r="D13">
        <v>49.75</v>
      </c>
    </row>
    <row r="14" spans="1:7" x14ac:dyDescent="0.25">
      <c r="A14" s="1">
        <v>42400</v>
      </c>
      <c r="B14">
        <v>1.24018518518518</v>
      </c>
      <c r="C14">
        <v>475405765.57999998</v>
      </c>
      <c r="D14">
        <v>73.8</v>
      </c>
    </row>
    <row r="15" spans="1:7" x14ac:dyDescent="0.25">
      <c r="A15" s="1">
        <v>42429</v>
      </c>
      <c r="B15">
        <v>1.2371064814814801</v>
      </c>
      <c r="C15">
        <v>428645801.98000002</v>
      </c>
      <c r="D15">
        <v>70.75</v>
      </c>
    </row>
    <row r="16" spans="1:7" x14ac:dyDescent="0.25">
      <c r="A16" s="1">
        <v>42460</v>
      </c>
      <c r="B16">
        <v>1.2242129629629599</v>
      </c>
      <c r="C16">
        <v>391212408.27999902</v>
      </c>
      <c r="D16">
        <v>65.75</v>
      </c>
    </row>
    <row r="17" spans="1:4" x14ac:dyDescent="0.25">
      <c r="A17" s="1">
        <v>42490</v>
      </c>
      <c r="B17">
        <v>1.2050231481481399</v>
      </c>
      <c r="C17">
        <v>401832751.79000002</v>
      </c>
      <c r="D17">
        <v>70.75</v>
      </c>
    </row>
    <row r="18" spans="1:4" x14ac:dyDescent="0.25">
      <c r="A18" s="1">
        <v>42521</v>
      </c>
      <c r="B18">
        <v>1.1997222222222199</v>
      </c>
      <c r="C18">
        <v>561230530.56999898</v>
      </c>
      <c r="D18">
        <v>65.599999999999994</v>
      </c>
    </row>
    <row r="19" spans="1:4" x14ac:dyDescent="0.25">
      <c r="A19" s="1">
        <v>42551</v>
      </c>
      <c r="B19">
        <v>1.2830555555555501</v>
      </c>
      <c r="C19">
        <v>410328154.07999998</v>
      </c>
      <c r="D19">
        <v>62</v>
      </c>
    </row>
    <row r="20" spans="1:4" x14ac:dyDescent="0.25">
      <c r="A20" s="1">
        <v>42582</v>
      </c>
      <c r="B20">
        <v>1.40133333333333</v>
      </c>
      <c r="C20">
        <v>467275344.23000002</v>
      </c>
      <c r="D20">
        <v>59.6</v>
      </c>
    </row>
    <row r="21" spans="1:4" x14ac:dyDescent="0.25">
      <c r="A21" s="1">
        <v>42613</v>
      </c>
      <c r="B21">
        <v>1.4111111111111001</v>
      </c>
      <c r="C21">
        <v>370796966.98000002</v>
      </c>
      <c r="D21">
        <v>57.75</v>
      </c>
    </row>
    <row r="22" spans="1:4" x14ac:dyDescent="0.25">
      <c r="A22" s="1">
        <v>42643</v>
      </c>
      <c r="B22">
        <v>1.4278703703703699</v>
      </c>
      <c r="C22">
        <v>362303275.47999901</v>
      </c>
      <c r="D22">
        <v>59.75</v>
      </c>
    </row>
    <row r="23" spans="1:4" x14ac:dyDescent="0.25">
      <c r="A23" s="1">
        <v>42674</v>
      </c>
      <c r="B23">
        <v>1.55709259259259</v>
      </c>
      <c r="C23">
        <v>360201804.27999997</v>
      </c>
      <c r="D23">
        <v>60.6</v>
      </c>
    </row>
    <row r="24" spans="1:4" x14ac:dyDescent="0.25">
      <c r="A24" s="1">
        <v>42704</v>
      </c>
      <c r="B24">
        <v>1.5500231481481399</v>
      </c>
      <c r="C24">
        <v>260209336.69999999</v>
      </c>
      <c r="D24">
        <v>56</v>
      </c>
    </row>
    <row r="25" spans="1:4" x14ac:dyDescent="0.25">
      <c r="A25" s="1">
        <v>42735</v>
      </c>
      <c r="B25">
        <v>1.31599537037036</v>
      </c>
      <c r="C25">
        <v>331447751.88</v>
      </c>
      <c r="D25">
        <v>54.5</v>
      </c>
    </row>
    <row r="26" spans="1:4" x14ac:dyDescent="0.25">
      <c r="A26" s="1">
        <v>42766</v>
      </c>
      <c r="B26">
        <v>1.2775000000000001</v>
      </c>
      <c r="C26">
        <v>533333033.41000003</v>
      </c>
      <c r="D26">
        <v>86.8</v>
      </c>
    </row>
    <row r="27" spans="1:4" x14ac:dyDescent="0.25">
      <c r="A27" s="1">
        <v>42794</v>
      </c>
      <c r="B27">
        <v>1.2147916666666601</v>
      </c>
      <c r="C27">
        <v>471467199.83999997</v>
      </c>
      <c r="D27">
        <v>78.5</v>
      </c>
    </row>
    <row r="28" spans="1:4" x14ac:dyDescent="0.25">
      <c r="A28" s="1">
        <v>42825</v>
      </c>
      <c r="B28">
        <v>1.3989351851851799</v>
      </c>
      <c r="C28">
        <v>358903381.74999899</v>
      </c>
      <c r="D28">
        <v>81</v>
      </c>
    </row>
    <row r="29" spans="1:4" x14ac:dyDescent="0.25">
      <c r="A29" s="1">
        <v>42855</v>
      </c>
      <c r="B29">
        <v>1.5026111111111</v>
      </c>
      <c r="C29">
        <v>489814529.53999901</v>
      </c>
      <c r="D29">
        <v>78</v>
      </c>
    </row>
    <row r="30" spans="1:4" x14ac:dyDescent="0.25">
      <c r="A30" s="1">
        <v>42886</v>
      </c>
      <c r="B30">
        <v>1.5325925925925901</v>
      </c>
      <c r="C30">
        <v>425730541.609999</v>
      </c>
      <c r="D30">
        <v>74.5</v>
      </c>
    </row>
    <row r="31" spans="1:4" x14ac:dyDescent="0.25">
      <c r="A31" s="1">
        <v>42916</v>
      </c>
      <c r="B31">
        <v>1.5453953488372001</v>
      </c>
      <c r="C31">
        <v>410410650.94999999</v>
      </c>
      <c r="D31">
        <v>75.5</v>
      </c>
    </row>
    <row r="32" spans="1:4" x14ac:dyDescent="0.25">
      <c r="A32" s="1">
        <v>42947</v>
      </c>
      <c r="B32">
        <v>1.5649259259259201</v>
      </c>
      <c r="C32">
        <v>474903710.36000001</v>
      </c>
      <c r="D32">
        <v>77.599999999999994</v>
      </c>
    </row>
    <row r="33" spans="1:4" x14ac:dyDescent="0.25">
      <c r="A33" s="1">
        <v>42978</v>
      </c>
      <c r="B33">
        <v>1.69895833333333</v>
      </c>
      <c r="C33">
        <v>338332990.17999899</v>
      </c>
      <c r="D33">
        <v>70.5</v>
      </c>
    </row>
    <row r="34" spans="1:4" x14ac:dyDescent="0.25">
      <c r="A34" s="1">
        <v>43008</v>
      </c>
      <c r="B34">
        <v>1.8409490740740699</v>
      </c>
      <c r="C34">
        <v>284779536.32999903</v>
      </c>
      <c r="D34">
        <v>68.25</v>
      </c>
    </row>
    <row r="35" spans="1:4" x14ac:dyDescent="0.25">
      <c r="A35" s="1">
        <v>43039</v>
      </c>
      <c r="B35">
        <v>1.75244444444444</v>
      </c>
      <c r="C35">
        <v>362777956.739999</v>
      </c>
      <c r="D35">
        <v>70.2</v>
      </c>
    </row>
    <row r="36" spans="1:4" x14ac:dyDescent="0.25">
      <c r="A36" s="1">
        <v>43069</v>
      </c>
      <c r="B36">
        <v>1.51729166666666</v>
      </c>
      <c r="C36">
        <v>324519308.52999902</v>
      </c>
      <c r="D36">
        <v>63.75</v>
      </c>
    </row>
    <row r="37" spans="1:4" x14ac:dyDescent="0.25">
      <c r="A37" s="1">
        <v>43100</v>
      </c>
      <c r="B37">
        <v>1.3638518518518501</v>
      </c>
      <c r="C37">
        <v>459332860.02999902</v>
      </c>
      <c r="D37">
        <v>64.2</v>
      </c>
    </row>
    <row r="38" spans="1:4" x14ac:dyDescent="0.25">
      <c r="A38" s="1">
        <v>43131</v>
      </c>
      <c r="B38">
        <v>1.3874305555555499</v>
      </c>
      <c r="C38">
        <v>429707083.62</v>
      </c>
      <c r="D38">
        <v>91.75</v>
      </c>
    </row>
    <row r="39" spans="1:4" x14ac:dyDescent="0.25">
      <c r="A39" s="1">
        <v>43159</v>
      </c>
      <c r="B39">
        <v>1.3187037037036999</v>
      </c>
      <c r="C39">
        <v>497778196.42000002</v>
      </c>
      <c r="D39">
        <v>87.5</v>
      </c>
    </row>
    <row r="40" spans="1:4" x14ac:dyDescent="0.25">
      <c r="A40" s="1">
        <v>43190</v>
      </c>
      <c r="B40">
        <v>1.33645833333333</v>
      </c>
      <c r="C40">
        <v>455253060.22000003</v>
      </c>
      <c r="D40">
        <v>86.75</v>
      </c>
    </row>
    <row r="41" spans="1:4" ht="45.75" customHeight="1" x14ac:dyDescent="0.25">
      <c r="B41" s="8" t="s">
        <v>3</v>
      </c>
      <c r="C41" s="8"/>
      <c r="D41" s="2" t="s">
        <v>5</v>
      </c>
    </row>
    <row r="42" spans="1:4" x14ac:dyDescent="0.25">
      <c r="B42" s="8" t="s">
        <v>4</v>
      </c>
      <c r="C42" s="8"/>
    </row>
  </sheetData>
  <mergeCells count="3">
    <mergeCell ref="B41:C41"/>
    <mergeCell ref="B42:C42"/>
    <mergeCell ref="F8:F9"/>
  </mergeCells>
  <hyperlinks>
    <hyperlink ref="B41" r:id="rId1" xr:uid="{ACEAA104-E387-4F8F-BF1E-D4BC3EDDF422}"/>
    <hyperlink ref="B42" r:id="rId2" xr:uid="{99601319-B9FA-4B3B-A24D-852CD23C9D7C}"/>
    <hyperlink ref="D41" r:id="rId3" xr:uid="{1CE9341E-452D-4B80-A541-92B23A81EF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Титульный лист</vt:lpstr>
      <vt:lpstr>Лист2</vt:lpstr>
      <vt:lpstr>Лист2!result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2020-04-26T08:19:01Z</dcterms:modified>
</cp:coreProperties>
</file>