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C:\Users\Andrei\IMPORTANT\GITHUB\FPGA_Cosmic_Radiation_Sensor\PCB_Kicad\Rev_2.0\PCB_docs\"/>
    </mc:Choice>
  </mc:AlternateContent>
  <xr:revisionPtr revIDLastSave="0" documentId="13_ncr:1_{8212FA5F-5D04-4F0D-85FF-72DC39FD7C00}" xr6:coauthVersionLast="47" xr6:coauthVersionMax="47" xr10:uidLastSave="{00000000-0000-0000-0000-000000000000}"/>
  <bookViews>
    <workbookView xWindow="-108" yWindow="-108" windowWidth="23256" windowHeight="13896" firstSheet="2" activeTab="3" xr2:uid="{00000000-000D-0000-FFFF-FFFF00000000}"/>
  </bookViews>
  <sheets>
    <sheet name="FPGA pinout" sheetId="2" r:id="rId1"/>
    <sheet name="CONNECTORS" sheetId="3" r:id="rId2"/>
    <sheet name="JUMPERS" sheetId="4" r:id="rId3"/>
    <sheet name="COMPONENTS" sheetId="6" r:id="rId4"/>
    <sheet name="TESTING" sheetId="7"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1FF42CA-6BE0-4B6C-8EFA-A361487F078E}" keepAlive="1" name="Query - Preliminary_BOM" description="Connection to the 'Preliminary_BOM' query in the workbook." type="5" refreshedVersion="0" background="1">
    <dbPr connection="Provider=Microsoft.Mashup.OleDb.1;Data Source=$Workbook$;Location=Preliminary_BOM;Extended Properties=&quot;&quot;" command="SELECT * FROM [Preliminary_BOM]"/>
  </connection>
</connections>
</file>

<file path=xl/sharedStrings.xml><?xml version="1.0" encoding="utf-8"?>
<sst xmlns="http://schemas.openxmlformats.org/spreadsheetml/2006/main" count="830" uniqueCount="487">
  <si>
    <t>AX3DAF1-100.0000T</t>
  </si>
  <si>
    <t>100 MHz LVDS Oscilator 3,3v
Max jitter: 0,5ps</t>
  </si>
  <si>
    <t>https://www.mouser.co.uk/ProductDetail/Texas-Instruments/INA219BID?qs=1WmUhT%2FVMIOEOZ2ZxHP1Nw%3D%3D</t>
  </si>
  <si>
    <t>NOR flash</t>
  </si>
  <si>
    <t>93LC56BT-I/OT</t>
  </si>
  <si>
    <t>12MHz crystal 18pF</t>
  </si>
  <si>
    <t>GRM21BC81C226ME44L</t>
  </si>
  <si>
    <t>MLCC - SMD/SMT 22 uF 16 VDC 20% 0805 X6S</t>
  </si>
  <si>
    <t>GRM21BR61A476ME15L</t>
  </si>
  <si>
    <t>MLCC - SMD/SMT 47 uF 10 VDC 20% 0805 X5R</t>
  </si>
  <si>
    <t>Tantalum Capacitors - Polymer 4VDC 680uF 20% ESR 35mOhm</t>
  </si>
  <si>
    <t>Tantalum Capacitors - Polymer 10VDC 100uF 20% ESR 50mOhm</t>
  </si>
  <si>
    <t>MLCC - SMD/SMT 18 pF 50 VDC 5% 0402 C0G (NP0) AEC-Q200</t>
  </si>
  <si>
    <t>WSKW06123L000FEA</t>
  </si>
  <si>
    <t>https://eu.mouser.com/ProductDetail/Vishay-Dale/WSKW06123L000FEA?qs=AvgxZrxb8y2dBJZEB%2FTE7w%3D%3D</t>
  </si>
  <si>
    <t>SMD 1watt 0.003ohms 1%</t>
  </si>
  <si>
    <t>AC0805FR-073K3L</t>
  </si>
  <si>
    <t>SMD 3.3kOhms 1/8W 0805 1 %</t>
  </si>
  <si>
    <t>https://eu.mouser.com/ProductDetail/YAGEO/AC0805FR-073K3L?qs=sGAEpiMZZMtlubZbdhIBINBo7nw4llFtapH%252BrTqzPfw%3D</t>
  </si>
  <si>
    <t>RC0805FR-07100RL</t>
  </si>
  <si>
    <t>SMD 100 Ohms 125 mW 0805 1%</t>
  </si>
  <si>
    <t>https://eu.mouser.com/ProductDetail/YAGEO/RC0805FR-07100RL?qs=sGAEpiMZZMtlubZbdhIBIBEZimkhVqQ4sQqWU1KIs%252BE%3D</t>
  </si>
  <si>
    <t>RC0805FR-1312KL</t>
  </si>
  <si>
    <t>SMD 12kOhms 1/8W 0805 1%</t>
  </si>
  <si>
    <t>https://eu.mouser.com/ProductDetail/YAGEO/RC0805FR-1312KL?qs=sGAEpiMZZMtlubZbdhIBIHucEnbnlIRRbluzsxBMjiU%3D</t>
  </si>
  <si>
    <t>RC0805FR-071KL</t>
  </si>
  <si>
    <t>SMD 1 kOhms 125 mW 0805 1%</t>
  </si>
  <si>
    <t>https://eu.mouser.com/ProductDetail/YAGEO/RC0805FR-071KL?qs=sGAEpiMZZMtlubZbdhIBINUJ4p5cMnF1Rv8sEVwr4ss%3D</t>
  </si>
  <si>
    <t>RC0805FR-0710KL</t>
  </si>
  <si>
    <t>SMD 10 kOhms 125 mW 0805 1%</t>
  </si>
  <si>
    <t>https://eu.mouser.com/ProductDetail/YAGEO/RC0805FR-0710KL?qs=sGAEpiMZZMtlubZbdhIBIOFKZRuegvHPJZwbdSsMnYE%3D</t>
  </si>
  <si>
    <t>RC0805FR-074K7L</t>
  </si>
  <si>
    <t>SMD 4.7 kOhms 125 mW 0805 1%</t>
  </si>
  <si>
    <t>https://ro.mouser.com/ProductDetail/YAGEO/RC0805FR-074K7L?qs=VLOqbHBAO5cYXbrd7RTmuQ%3D%3D</t>
  </si>
  <si>
    <t>Bank</t>
  </si>
  <si>
    <t>Pin</t>
  </si>
  <si>
    <t>Signal</t>
  </si>
  <si>
    <t>Interface</t>
  </si>
  <si>
    <t>IO standard</t>
  </si>
  <si>
    <t>UART 1</t>
  </si>
  <si>
    <t>UART_1_RX</t>
  </si>
  <si>
    <t>T14</t>
  </si>
  <si>
    <t>VCCO</t>
  </si>
  <si>
    <t>UART_1_TX</t>
  </si>
  <si>
    <t>T15</t>
  </si>
  <si>
    <t>UART 2</t>
  </si>
  <si>
    <t>UART_2_RX</t>
  </si>
  <si>
    <t>U15</t>
  </si>
  <si>
    <t>UART_2_TX</t>
  </si>
  <si>
    <t>U16</t>
  </si>
  <si>
    <t>SD_SPI / 4_BIT_SD_BUS</t>
  </si>
  <si>
    <t>SD_CLK_SPI_3_SCK</t>
  </si>
  <si>
    <t>SD_CMD_SPI_3_MOSI</t>
  </si>
  <si>
    <t>SD_DAT0_SPI_3_MISO</t>
  </si>
  <si>
    <t>SD_DAT3_SPI_3_CS</t>
  </si>
  <si>
    <t>SD_DAT2</t>
  </si>
  <si>
    <t>SD_DAT1</t>
  </si>
  <si>
    <t>3,3V</t>
  </si>
  <si>
    <t>IIC</t>
  </si>
  <si>
    <t>IIC_SDA</t>
  </si>
  <si>
    <t>IIC_SCL</t>
  </si>
  <si>
    <t>QSPI (NOR flash)</t>
  </si>
  <si>
    <t>SPI_1_SCK</t>
  </si>
  <si>
    <t>L12 (Bank 0)</t>
  </si>
  <si>
    <t>SPI_1_MOSI_IO0</t>
  </si>
  <si>
    <t>P22</t>
  </si>
  <si>
    <t>SPI_1_MISO_IO1</t>
  </si>
  <si>
    <t>R22</t>
  </si>
  <si>
    <t>SPI_1_IO2</t>
  </si>
  <si>
    <t>P21</t>
  </si>
  <si>
    <t>SPI_1_IO3</t>
  </si>
  <si>
    <t>R21</t>
  </si>
  <si>
    <t>SPI_1_CS_FLASH</t>
  </si>
  <si>
    <t>T19</t>
  </si>
  <si>
    <t>SPI (Unused)</t>
  </si>
  <si>
    <t>SPI_2_SCK</t>
  </si>
  <si>
    <t>SPI_2_MOSI_IO0</t>
  </si>
  <si>
    <t>SPI_2_MISO_IO1</t>
  </si>
  <si>
    <t>SPI_2_CS</t>
  </si>
  <si>
    <t>2,5V</t>
  </si>
  <si>
    <t>SPI LVDS</t>
  </si>
  <si>
    <t>SPI_MISO_IO1_P</t>
  </si>
  <si>
    <t>SPI_MISO_IO1_N</t>
  </si>
  <si>
    <t>SPI_MOSI_IO0_P</t>
  </si>
  <si>
    <t>SPI_MOSI_IO0_N</t>
  </si>
  <si>
    <t>SPI_CS_P</t>
  </si>
  <si>
    <t>SPI_CS_N</t>
  </si>
  <si>
    <t>SYS_CLK_P</t>
  </si>
  <si>
    <t>SYS_CLK_N</t>
  </si>
  <si>
    <t>SPI_SCK_P</t>
  </si>
  <si>
    <t>SPI_SCK_N</t>
  </si>
  <si>
    <t>LVDS CLK</t>
  </si>
  <si>
    <t>1,8V</t>
  </si>
  <si>
    <t>JTAG</t>
  </si>
  <si>
    <t>JTAG_TDI</t>
  </si>
  <si>
    <t>JTAG_TDO</t>
  </si>
  <si>
    <t>JTAG_TMS</t>
  </si>
  <si>
    <t>JTAG_TCK</t>
  </si>
  <si>
    <t>R13</t>
  </si>
  <si>
    <t>U13</t>
  </si>
  <si>
    <t>T13</t>
  </si>
  <si>
    <t>V12</t>
  </si>
  <si>
    <t>ADC</t>
  </si>
  <si>
    <t>ADC_IN_P</t>
  </si>
  <si>
    <t>ADC_IN_N</t>
  </si>
  <si>
    <t>L10</t>
  </si>
  <si>
    <t>M9</t>
  </si>
  <si>
    <t>ADC_P_1</t>
  </si>
  <si>
    <t>ADC_P_2</t>
  </si>
  <si>
    <t>ADC_P_3</t>
  </si>
  <si>
    <t>ADC_P_4</t>
  </si>
  <si>
    <t>Description</t>
  </si>
  <si>
    <t>TDI</t>
  </si>
  <si>
    <t>TDO</t>
  </si>
  <si>
    <t>TMS</t>
  </si>
  <si>
    <t>TCK</t>
  </si>
  <si>
    <t>RX</t>
  </si>
  <si>
    <t>TX</t>
  </si>
  <si>
    <t>SCK</t>
  </si>
  <si>
    <t>MOSI</t>
  </si>
  <si>
    <t>MISO</t>
  </si>
  <si>
    <t>CS</t>
  </si>
  <si>
    <t>SDA</t>
  </si>
  <si>
    <t>SCL</t>
  </si>
  <si>
    <t>IO0</t>
  </si>
  <si>
    <t>IO1</t>
  </si>
  <si>
    <t>IO2</t>
  </si>
  <si>
    <t>IO3</t>
  </si>
  <si>
    <t>Positive diferential analog input</t>
  </si>
  <si>
    <t>Negative diferential analog input</t>
  </si>
  <si>
    <t>DAT1 ( 4_BIT_SD_BUS)</t>
  </si>
  <si>
    <t>DAT2 ( 4_BIT_SD_BUS)</t>
  </si>
  <si>
    <t>SCK / CLK ( 4_BIT_SD_BUS)</t>
  </si>
  <si>
    <t>MOSI / CMD ( 4_BIT_SD_BUS)</t>
  </si>
  <si>
    <t>MISO / DAT0 ( 4_BIT_SD_BUS)</t>
  </si>
  <si>
    <t>CS / DAT3 ( 4_BIT_SD_BUS)</t>
  </si>
  <si>
    <t>Analog input</t>
  </si>
  <si>
    <t>Positive LVDS SCK input</t>
  </si>
  <si>
    <t>Positive LVDS CS input</t>
  </si>
  <si>
    <t>Positive LVDS CLK input</t>
  </si>
  <si>
    <t>Negative LVDS SCK input</t>
  </si>
  <si>
    <t>Negative LVDS CS input</t>
  </si>
  <si>
    <t>Negative LVDS CLK input</t>
  </si>
  <si>
    <t>Negative LVDS MISO output</t>
  </si>
  <si>
    <t>Positive LVDS MISO output</t>
  </si>
  <si>
    <t>Positive LVDS MOSI input</t>
  </si>
  <si>
    <t>Negative LVDS MOSI input</t>
  </si>
  <si>
    <t>LVDS25</t>
  </si>
  <si>
    <t>ANALOG</t>
  </si>
  <si>
    <t>LVTTL</t>
  </si>
  <si>
    <t>LVTTLS</t>
  </si>
  <si>
    <t>-</t>
  </si>
  <si>
    <t>Available</t>
  </si>
  <si>
    <t>YES</t>
  </si>
  <si>
    <t>NO</t>
  </si>
  <si>
    <t>POWER RAILS</t>
  </si>
  <si>
    <t>5V</t>
  </si>
  <si>
    <t>1V</t>
  </si>
  <si>
    <t>GND</t>
  </si>
  <si>
    <t>Ground</t>
  </si>
  <si>
    <t>VCCINT power rail</t>
  </si>
  <si>
    <t>1,8v power rail</t>
  </si>
  <si>
    <t>2,5v power rail</t>
  </si>
  <si>
    <t>3,3v power rail</t>
  </si>
  <si>
    <t>5v USB input</t>
  </si>
  <si>
    <t>Connector</t>
  </si>
  <si>
    <t>02x26</t>
  </si>
  <si>
    <t>JTAG
6-pin header
01 x 06
1mm hole diameter</t>
  </si>
  <si>
    <t>PC/104
52-pin header
02 x 26
1mm hole diameter</t>
  </si>
  <si>
    <t>SD card connector</t>
  </si>
  <si>
    <t>USB_DATA_P</t>
  </si>
  <si>
    <t>USB_DATA_N</t>
  </si>
  <si>
    <t>USB</t>
  </si>
  <si>
    <t>DATA+</t>
  </si>
  <si>
    <t>DATA-</t>
  </si>
  <si>
    <t>USB MICRO-B</t>
  </si>
  <si>
    <t>JUMPER NAME</t>
  </si>
  <si>
    <t>ROLE</t>
  </si>
  <si>
    <t>SHOULD BE ACTIVE</t>
  </si>
  <si>
    <t>JP8</t>
  </si>
  <si>
    <t>Makes NOR flash output signals at 3,3v</t>
  </si>
  <si>
    <t>JP9</t>
  </si>
  <si>
    <t>Makes NOR flash output signals at 1,8v</t>
  </si>
  <si>
    <t>JP10</t>
  </si>
  <si>
    <t>Conects NOR flash pin 14 to GND</t>
  </si>
  <si>
    <t>JP3</t>
  </si>
  <si>
    <t>JP4</t>
  </si>
  <si>
    <t>Connects INH pin on 2,5V DC-DC converter 
with PWRGD pin from 3,3V DC-DC converter</t>
  </si>
  <si>
    <t>Connects VADJ pin on 2,5V DC-DC converter
to 2V5_VOLTAGE_TRIM net</t>
  </si>
  <si>
    <t>?</t>
  </si>
  <si>
    <t>JP6</t>
  </si>
  <si>
    <t>JP7</t>
  </si>
  <si>
    <t>Connects VADJ pin on 1,8V DC-DC converter
to 1V8_VOLTAGE_TRIM net</t>
  </si>
  <si>
    <t>JP12</t>
  </si>
  <si>
    <t>JP13</t>
  </si>
  <si>
    <t>Connects VADJ pin on 1V DC-DC converter
to 1V_VOLTAGE_TRIM net</t>
  </si>
  <si>
    <t>JP1</t>
  </si>
  <si>
    <t>Connects VADJ pin on 3,3V DC-DC converter
to 3V3_VOLTAGE_TRIM net</t>
  </si>
  <si>
    <t>JP11</t>
  </si>
  <si>
    <t>Connects 1,8V DC-DC converter to its power rail</t>
  </si>
  <si>
    <t>JP2</t>
  </si>
  <si>
    <t>Connects 3,3V DC-DC converter to its power rail</t>
  </si>
  <si>
    <t>JP5</t>
  </si>
  <si>
    <t>Connects 2,5V DC-DC converter to its power rail</t>
  </si>
  <si>
    <t>JP14</t>
  </si>
  <si>
    <t>Connects 1V DC-DC converter to its power rail</t>
  </si>
  <si>
    <t>J1</t>
  </si>
  <si>
    <t>J2</t>
  </si>
  <si>
    <t>J3</t>
  </si>
  <si>
    <t>J5</t>
  </si>
  <si>
    <t>J6</t>
  </si>
  <si>
    <t>J7</t>
  </si>
  <si>
    <t>J8</t>
  </si>
  <si>
    <t>A1 address selector for 3,3V INA sensor</t>
  </si>
  <si>
    <t>A0 address selector for 3,3V INA sensor</t>
  </si>
  <si>
    <t>A1 address selector for 2,5V INA sensor</t>
  </si>
  <si>
    <t>A0 address selector for 2,5V INA sensor</t>
  </si>
  <si>
    <t>A1 address selector for 1,8V INA sensor</t>
  </si>
  <si>
    <t>A0 address selector for 1,8V INA sensor</t>
  </si>
  <si>
    <t>A1 address selector for 1V INA sensor</t>
  </si>
  <si>
    <t>A0 address selector for 1V INA sensor</t>
  </si>
  <si>
    <t>J11</t>
  </si>
  <si>
    <t>J12</t>
  </si>
  <si>
    <t>Value</t>
  </si>
  <si>
    <t>100uF</t>
  </si>
  <si>
    <t/>
  </si>
  <si>
    <t>680uF</t>
  </si>
  <si>
    <t>4.7uF</t>
  </si>
  <si>
    <t>47uF</t>
  </si>
  <si>
    <t>0.1uF</t>
  </si>
  <si>
    <t>0.47uF</t>
  </si>
  <si>
    <t>22uF</t>
  </si>
  <si>
    <t>18pF</t>
  </si>
  <si>
    <t>SF-1206F400-2</t>
  </si>
  <si>
    <t>Fuse</t>
  </si>
  <si>
    <t xml:space="preserve"> MPZ2012S101AT000</t>
  </si>
  <si>
    <t>10104110-0001LF</t>
  </si>
  <si>
    <t>DM3AT-SF-PEJM5</t>
  </si>
  <si>
    <t>FDV301N</t>
  </si>
  <si>
    <t>0.5A Id, 50V Vds, N-Channel MOSFET, SOT-23</t>
  </si>
  <si>
    <t>10k</t>
  </si>
  <si>
    <t>3.3k</t>
  </si>
  <si>
    <t>1K</t>
  </si>
  <si>
    <t>4.7k</t>
  </si>
  <si>
    <t>12k</t>
  </si>
  <si>
    <t>TPS84320RUQR</t>
  </si>
  <si>
    <t>INA219BxD</t>
  </si>
  <si>
    <t>XC7A200T-SBG484</t>
  </si>
  <si>
    <t>SN65LVDT14PWR</t>
  </si>
  <si>
    <t>FT2232HL</t>
  </si>
  <si>
    <t>Serial EEPROM, 93 Series, 5.0V, DIP-8/SOIC-8</t>
  </si>
  <si>
    <t>Quantity</t>
  </si>
  <si>
    <t>Component type</t>
  </si>
  <si>
    <t>Capacitors</t>
  </si>
  <si>
    <t>Reference</t>
  </si>
  <si>
    <t>LED</t>
  </si>
  <si>
    <t>4A</t>
  </si>
  <si>
    <t>Surface Mount Fuses 4A Fast Acting 1206 SinglFuse</t>
  </si>
  <si>
    <t>Ferrite Bead</t>
  </si>
  <si>
    <t>100ohms 4A 20mOhms 0805 Ferrite Chip</t>
  </si>
  <si>
    <t>MICRO-USB connector</t>
  </si>
  <si>
    <t>Micro SD Card Socket</t>
  </si>
  <si>
    <t>Slide Switch</t>
  </si>
  <si>
    <t>MOSFET</t>
  </si>
  <si>
    <t>Resistors</t>
  </si>
  <si>
    <t>Tactile switch</t>
  </si>
  <si>
    <t>Push button switch</t>
  </si>
  <si>
    <t>DC-DC converter</t>
  </si>
  <si>
    <t>3A</t>
  </si>
  <si>
    <t>With I2C Interface, SOIC-8</t>
  </si>
  <si>
    <t>FPGA</t>
  </si>
  <si>
    <t>S25FL512SAGMFV010</t>
  </si>
  <si>
    <t>512Mbit</t>
  </si>
  <si>
    <t>LVDS SPI driver</t>
  </si>
  <si>
    <t>USB to UART/JTAG</t>
  </si>
  <si>
    <t>EEPROM</t>
  </si>
  <si>
    <t>LVDS oscilator</t>
  </si>
  <si>
    <t>Crystal oscilator</t>
  </si>
  <si>
    <t>Populate</t>
  </si>
  <si>
    <t>Current Monitor</t>
  </si>
  <si>
    <t>Shunt resistors</t>
  </si>
  <si>
    <t>Input: 4,6-12v
Output: 0,6-5,5v @ 6A / 3A
Programmable soft start</t>
  </si>
  <si>
    <t>USB to: UART, FIFO, JTAG, I2C, SPI, etc.</t>
  </si>
  <si>
    <t>SPI, dual/quad SPI
NOR Flash</t>
  </si>
  <si>
    <t>Header connectors</t>
  </si>
  <si>
    <t>ESQ-126-39-G-D</t>
  </si>
  <si>
    <t>PC/104 02x26 connector</t>
  </si>
  <si>
    <t>Mouser link</t>
  </si>
  <si>
    <t>100ohms</t>
  </si>
  <si>
    <t>https://ro.mouser.com/ProductDetail/Panasonic/10TPC100MT?qs=4qgZ1GHix0WglR%2Fylq435w%3D%3D</t>
  </si>
  <si>
    <t>https://ro.mouser.com/ProductDetail/Murata-Electronics/GRM21BR61A476ME15L?qs=hNud%2FORuBR2%2FEB7WUpdltg%3D%3D</t>
  </si>
  <si>
    <t>https://eu.mouser.com/ProductDetail/Murata-Electronics/GRM21BC81C226ME44L?qs=Ckxxx%252BAapezqlkht8a%2FgcA%3D%3D</t>
  </si>
  <si>
    <t>https://ro.mouser.com/ProductDetail/TDK/MPZ2012S101AT000?qs=pLY5GE0xrmKpe1XYPmVCHA%3D%3D</t>
  </si>
  <si>
    <t>https://ro.mouser.com/ProductDetail/Bourns/SF-1206F400-2?qs=GIQXYiEeHGDRkl%2FZefjp7A%3D%3D</t>
  </si>
  <si>
    <t>https://eu.mouser.com/ProductDetail/Amphenol-FCI/10104110-0001LF?qs=3wMSRtz0%252BRoQF1VV4tle7w%3D%3D</t>
  </si>
  <si>
    <t>https://ro.mouser.com/ProductDetail/Hirose-Connector/DM3AT-SF-PEJM5?qs=LZSZKJVF%252B2WTDKp%252BR7IYAQ%3D%3D</t>
  </si>
  <si>
    <t>https://eu.mouser.com/ProductDetail/E-Switch/500SSP1S1M6QEA?qs=rR7wk9eDIwqJRqIHjYTyBg%3D%3D</t>
  </si>
  <si>
    <t>https://eu.mouser.com/ProductDetail/onsemi-Fairchild/FDV301N?qs=HK%252BeIG1iaahv7gPT5tsFJQ%3D%3D</t>
  </si>
  <si>
    <t>https://eu.mouser.com/ProductDetail/Texas-Instruments/TPS84320RUQR?qs=KC2rBGieF4oGQTnzNiOl5g%3D%3D</t>
  </si>
  <si>
    <t>https://ro.mouser.com/ProductDetail/AMD-Xilinx/XC7A200T-1SBG484I?qs=rrS6PyfT74cKMCfq5oXivw%3D%3D</t>
  </si>
  <si>
    <t>XC7A200T-1SBG484I</t>
  </si>
  <si>
    <t>https://ro.mouser.com/ProductDetail/Infineon-Technologies/S25FL512SAGMFV010?qs=oeTp6q%252Bm7GPH4%2F0RiPxurg%3D%3D</t>
  </si>
  <si>
    <t>https://eu.mouser.com/ProductDetail/Texas-Instruments/SN65LVDT14PWR?qs=QViXGNcIEAuLLT5UGRfEhQ%3D%3D</t>
  </si>
  <si>
    <t>https://ro.mouser.com/ProductDetail/FTDI/FT2232HL-REEL?qs=D1%2FPMqvA100v7FHcEx164g%3D%3D</t>
  </si>
  <si>
    <t>https://ro.mouser.com/ProductDetail/Microchip-Technology/93LC56BT-I-OT?qs=lQv0JY93vrc7B5Rh5LPW8g%3D%3D</t>
  </si>
  <si>
    <t>https://eu.mouser.com/ProductDetail/ABRACON/AX3DAF1-100.0000T?qs=Zz7%252BYVVL6bHHWH52x8gS4g%3D%3D</t>
  </si>
  <si>
    <t>https://ro.mouser.com/ProductDetail/Samtec/ESQ-126-39-G-D?qs=Cqqh%252BS766wm7W672HSOlSA%3D%3D</t>
  </si>
  <si>
    <t>Header jumpers</t>
  </si>
  <si>
    <t>999-19-310-06</t>
  </si>
  <si>
    <t>01x02</t>
  </si>
  <si>
    <t>https://eu.mouser.com/ProductDetail/Preci-dip/999-19-310-06?qs=KBM%2FMdeLKej4fv40VCR9qg%3D%3D</t>
  </si>
  <si>
    <t>Connects INH pin on 3.3V DC-DC converter 
with PWRGD pin from 1,8V DC-DC converter</t>
  </si>
  <si>
    <t>Connects INH pin on 1,8V DC-DC converter 
with PWRGD pin from 1V DC-DC converter</t>
  </si>
  <si>
    <t>Connects INH pin on 1V DC-DC converter 
to 5V (logic 1) or GND (logic 0)</t>
  </si>
  <si>
    <t>B17</t>
  </si>
  <si>
    <t>B18</t>
  </si>
  <si>
    <t>E19</t>
  </si>
  <si>
    <t>D19</t>
  </si>
  <si>
    <t>E22</t>
  </si>
  <si>
    <t>D22</t>
  </si>
  <si>
    <t>C22</t>
  </si>
  <si>
    <t>B22</t>
  </si>
  <si>
    <t>B20</t>
  </si>
  <si>
    <t>A20</t>
  </si>
  <si>
    <t>H3</t>
  </si>
  <si>
    <t>D1</t>
  </si>
  <si>
    <t>B1</t>
  </si>
  <si>
    <t>E1</t>
  </si>
  <si>
    <t>A1</t>
  </si>
  <si>
    <t>F1</t>
  </si>
  <si>
    <t>K2</t>
  </si>
  <si>
    <t>L3</t>
  </si>
  <si>
    <t>3.3V</t>
  </si>
  <si>
    <t>Is clock capable?</t>
  </si>
  <si>
    <t>GRM033R60J475ME05D</t>
  </si>
  <si>
    <t>https://ro.mouser.com/ProductDetail/Murata-Electronics/GRM033R60J475ME05D?qs=hd1VzrDQEGhyRq0WEnT3HQ%3D%3D</t>
  </si>
  <si>
    <t>MLCC - SMD/SMT 4.7 uF 6.3 VDC 20% 0201 X5R</t>
  </si>
  <si>
    <t>GRM033R60J104KE19J</t>
  </si>
  <si>
    <t>MLCC - SMD/SMT 0.1 uF 6.3 VDC 10% 0201 X5R</t>
  </si>
  <si>
    <t>https://ro.mouser.com/ProductDetail/Murata-Electronics/GRM033R60J104KE19J?qs=QDXoN8f0aYLGz627rNNvOA%3D%3D</t>
  </si>
  <si>
    <t>GRM033R60J474ME90D</t>
  </si>
  <si>
    <t>MLCC - SMD/SMT 0.47 uF 6.3 VDC 20% 0201 X5R</t>
  </si>
  <si>
    <t>https://ro.mouser.com/ProductDetail/Murata-Electronics/GRM033R60J474ME90D?qs=P%2FC4Eoq9CDzkaSI5k1fFGQ%3D%3D</t>
  </si>
  <si>
    <t>EG1271</t>
  </si>
  <si>
    <t>Slide Switches PC MNT SLIDE SPDT</t>
  </si>
  <si>
    <t>Green 2V LED</t>
  </si>
  <si>
    <t>SMD 200 Ohms 125 mW 0805 1%</t>
  </si>
  <si>
    <t>RC0805FR-07200RL</t>
  </si>
  <si>
    <t>https://ro.mouser.com/ProductDetail/YAGEO/RC0805FR-07200RL?qs=8Y8p%252BasKcI6eOmWZIjO4jQ%3D%3D</t>
  </si>
  <si>
    <t>RT0805FRE07158KL</t>
  </si>
  <si>
    <t>SMD 1/8W 158K ohm 1% 50ppm</t>
  </si>
  <si>
    <t>https://ro.mouser.com/ProductDetail/YAGEO/RT0805FRE07158KL?qs=4CyHz7GXqSi8U2O0pkds%2FA%3D%3D</t>
  </si>
  <si>
    <t>SMD 665 Ohms 125 mW 0805 1%</t>
  </si>
  <si>
    <t>RC0805FR-07665RL</t>
  </si>
  <si>
    <t>https://ro.mouser.com/ProductDetail/YAGEO/RC0805FR-07665RL?qs=VclHTCIjYN54CwNVmC3Nxw%3D%3D</t>
  </si>
  <si>
    <t>SMD 324 kOhms 125 mW 0805 1%</t>
  </si>
  <si>
    <t>RC0805FR-07324KL</t>
  </si>
  <si>
    <t>https://ro.mouser.com/ProductDetail/YAGEO/RC0805FR-07324KL?qs=sGAEpiMZZMtG0KNrPCHnjTg0x5DoQJ5PoA25YBZ7Tes%3D</t>
  </si>
  <si>
    <t>SMD 1/8W 1.13k ohm 1% 50ppm</t>
  </si>
  <si>
    <t>RT0805BRD071K13L</t>
  </si>
  <si>
    <t>https://ro.mouser.com/ProductDetail/YAGEO/RT0805BRD071K13L?qs=4CyHz7GXqSh0o2BWNoNnCQ%3D%3D</t>
  </si>
  <si>
    <t>SMD 5.76 kOhms 125 mW 0805 1%</t>
  </si>
  <si>
    <t>RC0805FR-075K76L</t>
  </si>
  <si>
    <t>https://ro.mouser.com/ProductDetail/YAGEO/RC0805FR-075K76L?qs=g6xwsc4j%252B%2FrUFlFAiSU1tQ%3D%3D</t>
  </si>
  <si>
    <t>SMD 2 kOhms 125 mW 0805 1%</t>
  </si>
  <si>
    <t>RC0805FR-072KL</t>
  </si>
  <si>
    <t>https://ro.mouser.com/ProductDetail/YAGEO/RC0805FR-072KL?qs=QrWOOBGzeCYk%2Fx0gjMNmqg%3D%3D</t>
  </si>
  <si>
    <t>2k</t>
  </si>
  <si>
    <t>158k</t>
  </si>
  <si>
    <t>324k</t>
  </si>
  <si>
    <t>1.13k</t>
  </si>
  <si>
    <t>5.76k</t>
  </si>
  <si>
    <t>2V</t>
  </si>
  <si>
    <t>ECS-120-18-4X-CKM</t>
  </si>
  <si>
    <t>TS-1002-07026</t>
  </si>
  <si>
    <t>TSW-103-07-G-S</t>
  </si>
  <si>
    <t>TSW-103-07-G-D</t>
  </si>
  <si>
    <t>TSW-106-07-L-S</t>
  </si>
  <si>
    <t>LTST-C171KGKT</t>
  </si>
  <si>
    <t>10TPC100M</t>
  </si>
  <si>
    <t>6TPE680MI</t>
  </si>
  <si>
    <t>GRM1555C1H180JA01D</t>
  </si>
  <si>
    <t>https://ro.mouser.com/ProductDetail/Panasonic/6TPE680MI?qs=OE1iw1LrrPHKncXKJmsWJg%3D%3D</t>
  </si>
  <si>
    <t>https://ro.mouser.com/ProductDetail/Murata-Electronics/GRM1555C1H180JA01D?qs=mRkWMvdT7ZKEkI5QPHEfww%3D%3D</t>
  </si>
  <si>
    <t>https://ro.mouser.com/ProductDetail/Lite-On/LTST-C171KGKT?qs=j1zysehuyChA38z%2F%252BFfUSw%3D%3D</t>
  </si>
  <si>
    <t>https://jlcpcb.com/partdetail/XUNPU-TS_100207026/C455095</t>
  </si>
  <si>
    <t>https://ro.mouser.com/ProductDetail/ECS/ECS-120-18-4X-CKM?qs=7MVldsJ5Uayqj3jfg9wxgA%3D%3D</t>
  </si>
  <si>
    <t>https://ro.mouser.com/ProductDetail/Samtec/TSW-103-07-G-S?qs=iT52DjcXudtntd1jApTIAw%3D%3D</t>
  </si>
  <si>
    <t>https://ro.mouser.com/ProductDetail/Samtec/TSW-103-07-G-D?qs=rHlcMk0NooLQemUaDbI%2FEA%3D%3D</t>
  </si>
  <si>
    <t>https://ro.mouser.com/ProductDetail/Samtec/TSW-106-07-L-S?qs=jyzYFa4oMQgsGVdgcTCixg%3D%3D</t>
  </si>
  <si>
    <t>03x01</t>
  </si>
  <si>
    <t>03x02</t>
  </si>
  <si>
    <t>06x01</t>
  </si>
  <si>
    <t>JTAG connector</t>
  </si>
  <si>
    <t>Mode select jumper</t>
  </si>
  <si>
    <t>Power enable jumper</t>
  </si>
  <si>
    <t>Notes</t>
  </si>
  <si>
    <t>Tasks</t>
  </si>
  <si>
    <t>Test category</t>
  </si>
  <si>
    <t>Mechanical</t>
  </si>
  <si>
    <t>Used tool</t>
  </si>
  <si>
    <t>Thermal</t>
  </si>
  <si>
    <t>Power</t>
  </si>
  <si>
    <t>Communication</t>
  </si>
  <si>
    <t>Check general integrity</t>
  </si>
  <si>
    <t>look if all the connectors are propperly soldered</t>
  </si>
  <si>
    <t>no solder droplets stuck on the board</t>
  </si>
  <si>
    <t>check if USB connector plug is ok</t>
  </si>
  <si>
    <t>check no missing components</t>
  </si>
  <si>
    <t>Check weight</t>
  </si>
  <si>
    <t>Check static temperature</t>
  </si>
  <si>
    <t>temperature of the LDOs</t>
  </si>
  <si>
    <t>temperature of the FPGA</t>
  </si>
  <si>
    <t>Check temps during
 maximum utilization</t>
  </si>
  <si>
    <t>Check temps in vacuum?</t>
  </si>
  <si>
    <t xml:space="preserve">put the board in a vacuum chamber (if available)
and check thermal distribution within the board </t>
  </si>
  <si>
    <t>temperature of the FPGA during
intense design implementation</t>
  </si>
  <si>
    <t>temperature of the LDOs during
maximum rated current draw</t>
  </si>
  <si>
    <t>Test successful</t>
  </si>
  <si>
    <t>Chack static power draw</t>
  </si>
  <si>
    <t>power draw of the whole board</t>
  </si>
  <si>
    <t>power draw of the fpga</t>
  </si>
  <si>
    <t>power draw of each voltage level</t>
  </si>
  <si>
    <t>Check power draw during
 maximum utilization</t>
  </si>
  <si>
    <t>short LDOs to groung using resistors
and check rated power draw</t>
  </si>
  <si>
    <t>power draw of the FPGA during
intense design implementation</t>
  </si>
  <si>
    <t>Check line integrity</t>
  </si>
  <si>
    <t>upload IO_tester design to FPGA and check continuity</t>
  </si>
  <si>
    <t>Check JTAG fuctionality</t>
  </si>
  <si>
    <t>Check Bridge functionality</t>
  </si>
  <si>
    <t>upload an FPGA program using JTAG connector</t>
  </si>
  <si>
    <t>program bridge EEPROM using USB connector</t>
  </si>
  <si>
    <t>upload an FPGA program using USB connector</t>
  </si>
  <si>
    <t>Functionality</t>
  </si>
  <si>
    <t>main power-on LED</t>
  </si>
  <si>
    <t>Check power LEDs</t>
  </si>
  <si>
    <t>connect LDO jumpers and check PWRGD leds</t>
  </si>
  <si>
    <t>check if SD-card slot is ok</t>
  </si>
  <si>
    <t>check button is functional</t>
  </si>
  <si>
    <t>check switch is functional</t>
  </si>
  <si>
    <t>Check clocks</t>
  </si>
  <si>
    <t>measure output frequency of both oscilators</t>
  </si>
  <si>
    <t>Check communication</t>
  </si>
  <si>
    <t>upload Demo_tester design to FPGA 
and check communication through UART and I2C</t>
  </si>
  <si>
    <t>check if frequency of more than 400KHz 
is possible on I2C lines</t>
  </si>
  <si>
    <t>Eye diagrams?</t>
  </si>
  <si>
    <t>make Eye diagram for UART communication</t>
  </si>
  <si>
    <t>make Eye diagram for I2C communication</t>
  </si>
  <si>
    <t>make Eye diagram for SPI communication?</t>
  </si>
  <si>
    <t>Scale</t>
  </si>
  <si>
    <t>(2-4) Eyes</t>
  </si>
  <si>
    <t>IR camera</t>
  </si>
  <si>
    <t>IR camera
Internal registers</t>
  </si>
  <si>
    <t>USB power meter</t>
  </si>
  <si>
    <t>INAs</t>
  </si>
  <si>
    <t>Multimeter</t>
  </si>
  <si>
    <t>Oscilloscope</t>
  </si>
  <si>
    <t>FT_PROG</t>
  </si>
  <si>
    <t>Vivado</t>
  </si>
  <si>
    <t>check weight of the board</t>
  </si>
  <si>
    <t>upload a bitfile to NOR flash</t>
  </si>
  <si>
    <r>
      <t xml:space="preserve">device is a Cypress/Spansion 512Mbit </t>
    </r>
    <r>
      <rPr>
        <b/>
        <sz val="11"/>
        <color theme="1"/>
        <rFont val="Calibri"/>
        <family val="2"/>
        <scheme val="minor"/>
      </rPr>
      <t>s25fl512s-spi-x1_x2_x4</t>
    </r>
  </si>
  <si>
    <t>check max height of components</t>
  </si>
  <si>
    <t>check PCB height</t>
  </si>
  <si>
    <t>Tested boards</t>
  </si>
  <si>
    <t>Passed boards</t>
  </si>
  <si>
    <t>A</t>
  </si>
  <si>
    <t>final design height should be 1.6mm ±0.1mm
1,6mm - height of PCB</t>
  </si>
  <si>
    <t>A, a</t>
  </si>
  <si>
    <t xml:space="preserve">pull-up resistors of all the PWRGD pins, except for the last one ARE NOT NEEDED </t>
  </si>
  <si>
    <t>made oscilloscope photos</t>
  </si>
  <si>
    <t>component height should be no higher than 5mm
following heights include board height:
4,5mm - power regulators
5mm - 680uF capacitors
3,4mm - 100uF capacitors
12,5mm - PC/104 connector - female/male side
4mm - NOR flash</t>
  </si>
  <si>
    <t>made oscilloscope photos
5,105V - measured with USBmeter - with board OFF
5,047V - measured with USBmeter - under NO load
4,968V - measured with oscilloscope - under NO load
0,300A@5V - measured with USBmeter - under NO load
0,311A@5V - measured with USBmeter - spike when enabling the LDOs
0,016A@5V - measured with USBmeter - witho LODs OFF (possibly just the LED)
1,580W - measured with USBmeter - under NO load
3,256V - measured with oscilloscope at 3,3V TP - with 470R
2,516V - measured with oscilloscope at 2,5V TP
1,810V - measured with oscilloscope at 1,8V TP
0,996V - measured with oscilloscope at 1V TP</t>
  </si>
  <si>
    <t>a resistor should be soldered from power output jumper to a ground source
a propper resistance value must be calculated for maximum power draw
as the regulator can output 3A at 3,3V, a ~10w resistor is required
if one isnt available, multiple resistors tied in parallel should work
20ohm were connected between 3,3V and GND:
2,135W - measured with USBmeter
the power consumed inscreased by 0,5W (as expected)</t>
  </si>
  <si>
    <t>3,187V - measured with 3.3V INA through Arduino Uno
2,465V - measured with 2.5V INA through Arduino Uno
1,773V - measured with 1.8V INA through Arduino Uno
0,973V - measured with 1V INA through Arduino Uno
0,479W - total power draw measured with INAs through Arduino Uno</t>
  </si>
  <si>
    <t>59g  +/- 1g</t>
  </si>
  <si>
    <t>A, B</t>
  </si>
  <si>
    <t>B</t>
  </si>
  <si>
    <t>aicors_stress_test
see POWER tab</t>
  </si>
  <si>
    <t>problems when trying to connect to vivado - need to check why</t>
  </si>
  <si>
    <t>device not detected in Vivado</t>
  </si>
  <si>
    <t>The following measurements were made by communicating with the INAs using an Arduino uno
a rise-time of ~400ns was measured on the sda/scl lines for a 3,3kohm resistor
maximum is 300ns !!!
with a 1kohm resistor, communication speed can go up to 700kHz
a rise-time of ~130ns was measured on the sda/scl lines for a 3,3k || 1k resistor
with a 760ohm resistor, communication speed can go up to a lot higher</t>
  </si>
  <si>
    <t>useless</t>
  </si>
  <si>
    <t>INA Arduino
program output</t>
  </si>
  <si>
    <t>Voltage: 0.996 --- Shunt voltage[mV]: 0.210 --- Current: 287 --- Power: 15 --- Current[A]: 0.070 --- Power[W]: 0.073
Voltage: 1.816 --- Shunt voltage[mV]: 0.180 --- Current: 246 --- Power: 23 --- Current[A]: 0.060 --- Power[W]: 0.112
Voltage: 2.516 --- Shunt voltage[mV]: 0.000 --- Current: 0 --- Power: 0 --- Current[A]: 0.000 --- Power[W]: 0.000
Voltage: 3.300 --- Shunt voltage[mV]: 0.280 --- Current: 382 --- Power: 62 --- Current[A]: 0.093 --- Power[W]: 0.303
Total power [W]: 0.488</t>
  </si>
  <si>
    <t>first interface is RS232 UART
first driver is Virtual COM port
second interface is 245 FIFO
first driver is D2XX Direct
Vivado tcl command: program_ftdi -write -ftdi FT2232H -serial 0ABC0
UART communication works
The FPGA is NOT detected, but the USB bridge is</t>
  </si>
  <si>
    <t>The reference text on the silkscreen is too tiny
The ferrite bead placed on the input voltage of the power regulators (FB1, FB3, FB5, FB6) generate a lot of interference - they should be placed BEFORE the capacitors (?) and they should be chosen based on certain parameters
The INH/UVLO pin of the LDO can be left floating to enable it. It should be controlled by an open-collector/drain transistor. When the transistor is powered, it pulls INH/UVLO low, which disables the LDO
When the LDO in disconnected from its power plane, the output voltage will be equal to the input voltage, because it has no load / the SENSE+ pin is unconnected.
The SENSE+ pin of the LDO is tied to its respective power plane. This power plane is unconnected to the LDOs output pins, due to a jumper. If the jumper is unconnected, then the LDOs SENSE+ pin is left floating, thus rendering it useless. The SENSE+ line should be tied to the output of the LDO BEFORE the power plane jumper.
The 435ohm resistor on the 3,3V LDO is actually a 330ohm resistor, due to it having a wrong component code. Greater care should be placed on the BOM
The capacitors can be placed closer to eachother. The resistors should not be placed closer to eachother, to maintain the ability to remove/solder onto them
The text should be mush bigger. The address selector jumpers for the INAs should have more labels
The INAs seem to measure slightly lower voltage than the oscilloscope/multimeter
The INA is measuring significantly lower power draw than the USB power meter - might be a problem at conversion
Difficulty while trying to connect to FPGA through Vivado when both the Digilent cable and the micro-usb cables are connected to a PC
To program the FTDI chip, the Vivado utility must be used. It programs an extra firmare to the EEPROM that makes it be detactable in Hardware monitor
The FPGA is NOT detected, but the USB bridge is. The poblem might be that the JTAG bus is set on the second port, instead of the first
Tests were made to see if the FPGA works without certain voltages:
- It works without the 2,5V rail
- It works without a propper power-on sequence
- It doesnt work without 3.3V (Most likely because of Bank 0 which is connected to 3.3V)
- It is unstable without the 1,8V rail (The FPGA_DONE LED dimms when the voltage is removed and the configuration resets when the voltage comes back)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</si>
</sst>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family val="2"/>
      <scheme val="minor"/>
    </font>
    <font>
      <b/>
      <sz val="11"/>
      <color theme="1"/>
      <name val="Calibri"/>
      <family val="2"/>
      <scheme val="minor"/>
    </font>
    <font>
      <u/>
      <sz val="11"/>
      <color theme="10"/>
      <name val="Calibri"/>
      <family val="2"/>
      <scheme val="minor"/>
    </font>
    <font>
      <b/>
      <sz val="12"/>
      <color theme="1"/>
      <name val="Calibri"/>
      <family val="2"/>
      <scheme val="minor"/>
    </font>
    <font>
      <sz val="8"/>
      <name val="Calibri"/>
      <family val="2"/>
      <scheme val="minor"/>
    </font>
    <font>
      <sz val="11"/>
      <name val="Calibri"/>
      <family val="2"/>
      <scheme val="minor"/>
    </font>
    <font>
      <sz val="11"/>
      <color rgb="FFFF0000"/>
      <name val="Calibri"/>
      <family val="2"/>
      <scheme val="minor"/>
    </font>
    <font>
      <sz val="10"/>
      <color rgb="FF4E5B61"/>
      <name val="Arial Unicode MS"/>
    </font>
  </fonts>
  <fills count="2">
    <fill>
      <patternFill patternType="none"/>
    </fill>
    <fill>
      <patternFill patternType="gray125"/>
    </fill>
  </fills>
  <borders count="51">
    <border>
      <left/>
      <right/>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medium">
        <color indexed="64"/>
      </left>
      <right style="medium">
        <color indexed="64"/>
      </right>
      <top style="medium">
        <color indexed="64"/>
      </top>
      <bottom/>
      <diagonal/>
    </border>
    <border>
      <left style="thin">
        <color indexed="64"/>
      </left>
      <right style="medium">
        <color indexed="64"/>
      </right>
      <top style="thin">
        <color indexed="64"/>
      </top>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style="medium">
        <color indexed="64"/>
      </top>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style="medium">
        <color indexed="64"/>
      </right>
      <top style="medium">
        <color indexed="64"/>
      </top>
      <bottom/>
      <diagonal/>
    </border>
    <border>
      <left/>
      <right style="thin">
        <color indexed="64"/>
      </right>
      <top style="medium">
        <color indexed="64"/>
      </top>
      <bottom style="medium">
        <color indexed="64"/>
      </bottom>
      <diagonal/>
    </border>
    <border>
      <left style="medium">
        <color indexed="64"/>
      </left>
      <right style="medium">
        <color indexed="64"/>
      </right>
      <top style="thin">
        <color indexed="64"/>
      </top>
      <bottom/>
      <diagonal/>
    </border>
    <border>
      <left style="medium">
        <color indexed="64"/>
      </left>
      <right style="medium">
        <color indexed="64"/>
      </right>
      <top style="thin">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2">
    <xf numFmtId="0" fontId="0" fillId="0" borderId="0"/>
    <xf numFmtId="0" fontId="2" fillId="0" borderId="0" applyNumberFormat="0" applyFill="0" applyBorder="0" applyAlignment="0" applyProtection="0"/>
  </cellStyleXfs>
  <cellXfs count="190">
    <xf numFmtId="0" fontId="0" fillId="0" borderId="0" xfId="0"/>
    <xf numFmtId="0" fontId="0" fillId="0" borderId="0" xfId="0" applyAlignment="1">
      <alignment vertical="center"/>
    </xf>
    <xf numFmtId="0" fontId="0" fillId="0" borderId="0" xfId="0" applyAlignment="1">
      <alignment horizontal="center" vertical="center"/>
    </xf>
    <xf numFmtId="0" fontId="0" fillId="0" borderId="0" xfId="0" applyAlignment="1">
      <alignment horizontal="left" vertical="center"/>
    </xf>
    <xf numFmtId="0" fontId="0" fillId="0" borderId="14" xfId="0" applyBorder="1" applyAlignment="1">
      <alignment vertical="center"/>
    </xf>
    <xf numFmtId="0" fontId="0" fillId="0" borderId="15" xfId="0" applyBorder="1" applyAlignment="1">
      <alignment vertical="center"/>
    </xf>
    <xf numFmtId="0" fontId="0" fillId="0" borderId="4" xfId="0" applyBorder="1" applyAlignment="1">
      <alignment vertical="center"/>
    </xf>
    <xf numFmtId="0" fontId="0" fillId="0" borderId="9" xfId="0" applyBorder="1" applyAlignment="1">
      <alignment vertical="center"/>
    </xf>
    <xf numFmtId="0" fontId="0" fillId="0" borderId="11" xfId="0" applyBorder="1" applyAlignment="1">
      <alignment vertical="center"/>
    </xf>
    <xf numFmtId="0" fontId="0" fillId="0" borderId="12" xfId="0" applyBorder="1" applyAlignment="1">
      <alignment vertical="center"/>
    </xf>
    <xf numFmtId="0" fontId="0" fillId="0" borderId="6" xfId="0" applyBorder="1" applyAlignment="1">
      <alignment vertical="center"/>
    </xf>
    <xf numFmtId="0" fontId="0" fillId="0" borderId="7" xfId="0" applyBorder="1" applyAlignment="1">
      <alignment vertical="center"/>
    </xf>
    <xf numFmtId="0" fontId="1" fillId="0" borderId="16" xfId="0" applyFont="1" applyBorder="1" applyAlignment="1">
      <alignment horizontal="center" vertical="center"/>
    </xf>
    <xf numFmtId="0" fontId="1" fillId="0" borderId="17" xfId="0" applyFont="1" applyBorder="1" applyAlignment="1">
      <alignment horizontal="center" vertical="center"/>
    </xf>
    <xf numFmtId="0" fontId="1" fillId="0" borderId="18" xfId="0" applyFont="1" applyBorder="1" applyAlignment="1">
      <alignment horizontal="center" vertical="center"/>
    </xf>
    <xf numFmtId="0" fontId="3" fillId="0" borderId="16" xfId="0" applyFont="1" applyBorder="1" applyAlignment="1">
      <alignment horizontal="center" vertical="center"/>
    </xf>
    <xf numFmtId="0" fontId="3" fillId="0" borderId="17" xfId="0" applyFont="1" applyBorder="1" applyAlignment="1">
      <alignment horizontal="center" vertical="center"/>
    </xf>
    <xf numFmtId="0" fontId="3" fillId="0" borderId="18" xfId="0" applyFont="1" applyBorder="1" applyAlignment="1">
      <alignment horizontal="center" vertical="center"/>
    </xf>
    <xf numFmtId="0" fontId="0" fillId="0" borderId="4" xfId="0" applyBorder="1" applyAlignment="1">
      <alignment horizontal="center" vertical="center"/>
    </xf>
    <xf numFmtId="0" fontId="0" fillId="0" borderId="4" xfId="0" applyBorder="1" applyAlignment="1">
      <alignment horizontal="left" vertical="center"/>
    </xf>
    <xf numFmtId="0" fontId="0" fillId="0" borderId="11" xfId="0" applyBorder="1" applyAlignment="1">
      <alignment horizontal="center" vertical="center"/>
    </xf>
    <xf numFmtId="0" fontId="3" fillId="0" borderId="3" xfId="0" applyFont="1" applyBorder="1" applyAlignment="1">
      <alignment vertical="center"/>
    </xf>
    <xf numFmtId="0" fontId="0" fillId="0" borderId="4" xfId="0" applyBorder="1" applyAlignment="1">
      <alignment horizontal="left" vertical="center" wrapText="1"/>
    </xf>
    <xf numFmtId="0" fontId="1" fillId="0" borderId="5" xfId="0" applyFont="1" applyBorder="1" applyAlignment="1">
      <alignment horizontal="center" vertical="center"/>
    </xf>
    <xf numFmtId="0" fontId="0" fillId="0" borderId="9" xfId="0" applyBorder="1" applyAlignment="1">
      <alignment horizontal="center" vertical="center"/>
    </xf>
    <xf numFmtId="0" fontId="0" fillId="0" borderId="12" xfId="0" applyBorder="1" applyAlignment="1">
      <alignment horizontal="center" vertical="center"/>
    </xf>
    <xf numFmtId="0" fontId="0" fillId="0" borderId="14" xfId="0" applyBorder="1" applyAlignment="1">
      <alignment horizontal="left" vertical="center" wrapText="1"/>
    </xf>
    <xf numFmtId="0" fontId="0" fillId="0" borderId="15" xfId="0" applyBorder="1" applyAlignment="1">
      <alignment horizontal="center" vertical="center"/>
    </xf>
    <xf numFmtId="0" fontId="1" fillId="0" borderId="13" xfId="0" applyFont="1" applyBorder="1" applyAlignment="1">
      <alignment horizontal="center" vertical="center"/>
    </xf>
    <xf numFmtId="0" fontId="1" fillId="0" borderId="8" xfId="0" applyFont="1" applyBorder="1" applyAlignment="1">
      <alignment horizontal="center" vertical="center"/>
    </xf>
    <xf numFmtId="0" fontId="1" fillId="0" borderId="10" xfId="0" applyFont="1" applyBorder="1" applyAlignment="1">
      <alignment horizontal="center" vertical="center"/>
    </xf>
    <xf numFmtId="0" fontId="1" fillId="0" borderId="21" xfId="0" applyFont="1" applyBorder="1" applyAlignment="1">
      <alignment horizontal="center" vertical="center"/>
    </xf>
    <xf numFmtId="0" fontId="0" fillId="0" borderId="22" xfId="0" applyBorder="1" applyAlignment="1">
      <alignment horizontal="left" vertical="center"/>
    </xf>
    <xf numFmtId="0" fontId="0" fillId="0" borderId="28" xfId="0" applyBorder="1" applyAlignment="1">
      <alignment horizontal="center" vertical="center"/>
    </xf>
    <xf numFmtId="0" fontId="0" fillId="0" borderId="6" xfId="0" applyBorder="1" applyAlignment="1">
      <alignment horizontal="left" vertical="center" wrapText="1"/>
    </xf>
    <xf numFmtId="0" fontId="0" fillId="0" borderId="7" xfId="0" applyBorder="1" applyAlignment="1">
      <alignment horizontal="center" vertical="center"/>
    </xf>
    <xf numFmtId="0" fontId="0" fillId="0" borderId="11" xfId="0" applyBorder="1" applyAlignment="1">
      <alignment horizontal="left" vertical="center"/>
    </xf>
    <xf numFmtId="0" fontId="2" fillId="0" borderId="9" xfId="1" applyBorder="1" applyAlignment="1">
      <alignment vertical="center"/>
    </xf>
    <xf numFmtId="0" fontId="2" fillId="0" borderId="9" xfId="1" applyFill="1" applyBorder="1" applyAlignment="1">
      <alignment vertical="center"/>
    </xf>
    <xf numFmtId="0" fontId="1" fillId="0" borderId="27" xfId="0" applyFont="1" applyBorder="1" applyAlignment="1">
      <alignment horizontal="center" vertical="center"/>
    </xf>
    <xf numFmtId="0" fontId="5" fillId="0" borderId="4" xfId="0" applyFont="1" applyBorder="1" applyAlignment="1">
      <alignment vertical="center"/>
    </xf>
    <xf numFmtId="0" fontId="5" fillId="0" borderId="4" xfId="0" applyFont="1" applyBorder="1" applyAlignment="1">
      <alignment horizontal="center" vertical="center"/>
    </xf>
    <xf numFmtId="0" fontId="5" fillId="0" borderId="4" xfId="0" applyFont="1" applyBorder="1" applyAlignment="1">
      <alignment horizontal="left" vertical="center"/>
    </xf>
    <xf numFmtId="0" fontId="5" fillId="0" borderId="14" xfId="0" applyFont="1" applyBorder="1" applyAlignment="1">
      <alignment vertical="center"/>
    </xf>
    <xf numFmtId="0" fontId="5" fillId="0" borderId="14" xfId="0" applyFont="1" applyBorder="1" applyAlignment="1">
      <alignment horizontal="center" vertical="center"/>
    </xf>
    <xf numFmtId="0" fontId="5" fillId="0" borderId="14" xfId="0" applyFont="1" applyBorder="1" applyAlignment="1">
      <alignment horizontal="left" vertical="center"/>
    </xf>
    <xf numFmtId="0" fontId="3" fillId="0" borderId="19" xfId="0" applyFont="1" applyBorder="1" applyAlignment="1">
      <alignment horizontal="center" vertical="center"/>
    </xf>
    <xf numFmtId="0" fontId="3" fillId="0" borderId="34" xfId="0" applyFont="1" applyBorder="1" applyAlignment="1">
      <alignment horizontal="center" vertical="center"/>
    </xf>
    <xf numFmtId="0" fontId="3" fillId="0" borderId="31" xfId="0" applyFont="1" applyBorder="1" applyAlignment="1">
      <alignment horizontal="center" vertical="center"/>
    </xf>
    <xf numFmtId="0" fontId="3" fillId="0" borderId="24" xfId="0" applyFont="1" applyBorder="1" applyAlignment="1">
      <alignment horizontal="center" vertical="center"/>
    </xf>
    <xf numFmtId="0" fontId="1" fillId="0" borderId="35" xfId="0" applyFont="1" applyBorder="1" applyAlignment="1">
      <alignment horizontal="center" vertical="center"/>
    </xf>
    <xf numFmtId="0" fontId="0" fillId="0" borderId="36" xfId="0" applyBorder="1" applyAlignment="1">
      <alignment horizontal="center" vertical="center"/>
    </xf>
    <xf numFmtId="0" fontId="0" fillId="0" borderId="37" xfId="0" applyBorder="1" applyAlignment="1">
      <alignment horizontal="center" vertical="center"/>
    </xf>
    <xf numFmtId="0" fontId="0" fillId="0" borderId="27" xfId="0" applyBorder="1" applyAlignment="1">
      <alignment horizontal="center" vertical="center"/>
    </xf>
    <xf numFmtId="0" fontId="0" fillId="0" borderId="4" xfId="0" applyBorder="1" applyAlignment="1">
      <alignment horizontal="center" vertical="center"/>
    </xf>
    <xf numFmtId="0" fontId="0" fillId="0" borderId="11" xfId="0" applyBorder="1" applyAlignment="1">
      <alignment horizontal="center" vertical="center"/>
    </xf>
    <xf numFmtId="0" fontId="0" fillId="0" borderId="8" xfId="0" applyBorder="1" applyAlignment="1">
      <alignment horizontal="center" vertical="center"/>
    </xf>
    <xf numFmtId="0" fontId="5" fillId="0" borderId="8" xfId="0" applyFont="1" applyBorder="1" applyAlignment="1">
      <alignment horizontal="center" vertical="center"/>
    </xf>
    <xf numFmtId="0" fontId="2" fillId="0" borderId="15" xfId="1" applyFill="1" applyBorder="1" applyAlignment="1">
      <alignment vertical="center"/>
    </xf>
    <xf numFmtId="0" fontId="0" fillId="0" borderId="4" xfId="0" applyNumberFormat="1" applyBorder="1" applyAlignment="1">
      <alignment horizontal="left" vertical="center"/>
    </xf>
    <xf numFmtId="0" fontId="6" fillId="0" borderId="0" xfId="0" applyFont="1" applyAlignment="1">
      <alignment vertical="center"/>
    </xf>
    <xf numFmtId="0" fontId="5" fillId="0" borderId="11" xfId="0" applyFont="1" applyBorder="1" applyAlignment="1">
      <alignment vertical="center"/>
    </xf>
    <xf numFmtId="0" fontId="2" fillId="0" borderId="12" xfId="1" applyBorder="1" applyAlignment="1">
      <alignment vertical="center"/>
    </xf>
    <xf numFmtId="0" fontId="1" fillId="0" borderId="3" xfId="0" applyFont="1" applyBorder="1" applyAlignment="1">
      <alignment horizontal="center" vertical="center"/>
    </xf>
    <xf numFmtId="0" fontId="6" fillId="0" borderId="0" xfId="0" applyFont="1" applyAlignment="1">
      <alignment horizontal="center" vertical="center"/>
    </xf>
    <xf numFmtId="0" fontId="0" fillId="0" borderId="9" xfId="0" applyBorder="1" applyAlignment="1">
      <alignment vertical="center" wrapText="1"/>
    </xf>
    <xf numFmtId="0" fontId="0" fillId="0" borderId="6" xfId="0" applyBorder="1" applyAlignment="1">
      <alignment horizontal="left" vertical="center"/>
    </xf>
    <xf numFmtId="0" fontId="0" fillId="0" borderId="11" xfId="0" applyBorder="1" applyAlignment="1">
      <alignment horizontal="left" vertical="center" wrapText="1"/>
    </xf>
    <xf numFmtId="0" fontId="0" fillId="0" borderId="41" xfId="0" applyBorder="1" applyAlignment="1">
      <alignment horizontal="center" vertical="center"/>
    </xf>
    <xf numFmtId="0" fontId="0" fillId="0" borderId="42" xfId="0" applyBorder="1" applyAlignment="1">
      <alignment horizontal="center" vertical="center"/>
    </xf>
    <xf numFmtId="0" fontId="0" fillId="0" borderId="7" xfId="0" applyBorder="1" applyAlignment="1">
      <alignment vertical="center" wrapText="1"/>
    </xf>
    <xf numFmtId="0" fontId="1" fillId="0" borderId="44" xfId="0" applyFont="1" applyBorder="1" applyAlignment="1">
      <alignment horizontal="center" vertical="center"/>
    </xf>
    <xf numFmtId="0" fontId="0" fillId="0" borderId="4" xfId="0" applyBorder="1" applyAlignment="1">
      <alignment horizontal="center" vertical="center"/>
    </xf>
    <xf numFmtId="0" fontId="0" fillId="0" borderId="11" xfId="0" applyBorder="1" applyAlignment="1">
      <alignment horizontal="center" vertical="center"/>
    </xf>
    <xf numFmtId="0" fontId="0" fillId="0" borderId="6" xfId="0" applyBorder="1" applyAlignment="1">
      <alignment horizontal="center" vertical="center"/>
    </xf>
    <xf numFmtId="0" fontId="0" fillId="0" borderId="4" xfId="0" applyBorder="1" applyAlignment="1">
      <alignment horizontal="center" vertical="center" wrapText="1"/>
    </xf>
    <xf numFmtId="0" fontId="0" fillId="0" borderId="11" xfId="0" applyBorder="1" applyAlignment="1">
      <alignment horizontal="center" vertical="center" wrapText="1"/>
    </xf>
    <xf numFmtId="0" fontId="0" fillId="0" borderId="12" xfId="0" applyBorder="1" applyAlignment="1">
      <alignment vertical="center" wrapText="1"/>
    </xf>
    <xf numFmtId="0" fontId="0" fillId="0" borderId="0" xfId="0" applyAlignment="1">
      <alignment vertical="center" wrapText="1"/>
    </xf>
    <xf numFmtId="0" fontId="0" fillId="0" borderId="0" xfId="0" applyAlignment="1">
      <alignment horizontal="center" vertical="center" wrapText="1"/>
    </xf>
    <xf numFmtId="0" fontId="0" fillId="0" borderId="0" xfId="0" applyAlignment="1">
      <alignment horizontal="left" vertical="center" wrapText="1"/>
    </xf>
    <xf numFmtId="0" fontId="0" fillId="0" borderId="9" xfId="0" applyBorder="1" applyAlignment="1">
      <alignment vertical="center"/>
    </xf>
    <xf numFmtId="0" fontId="0" fillId="0" borderId="7" xfId="0" applyBorder="1" applyAlignment="1">
      <alignment vertical="center"/>
    </xf>
    <xf numFmtId="0" fontId="0" fillId="0" borderId="4" xfId="0" applyBorder="1" applyAlignment="1">
      <alignment horizontal="center" vertical="center"/>
    </xf>
    <xf numFmtId="0" fontId="0" fillId="0" borderId="4" xfId="0" applyBorder="1" applyAlignment="1">
      <alignment horizontal="left" vertical="center"/>
    </xf>
    <xf numFmtId="0" fontId="0" fillId="0" borderId="11" xfId="0" applyBorder="1" applyAlignment="1">
      <alignment horizontal="center" vertical="center"/>
    </xf>
    <xf numFmtId="0" fontId="0" fillId="0" borderId="4" xfId="0" applyBorder="1" applyAlignment="1">
      <alignment horizontal="left" vertical="center" wrapText="1"/>
    </xf>
    <xf numFmtId="0" fontId="1" fillId="0" borderId="27" xfId="0" applyFont="1" applyBorder="1" applyAlignment="1">
      <alignment horizontal="center" vertical="center"/>
    </xf>
    <xf numFmtId="0" fontId="5" fillId="0" borderId="4" xfId="0" applyFont="1" applyBorder="1" applyAlignment="1">
      <alignment horizontal="left" vertical="center"/>
    </xf>
    <xf numFmtId="0" fontId="0" fillId="0" borderId="6" xfId="0" applyBorder="1" applyAlignment="1">
      <alignment horizontal="center" vertical="center"/>
    </xf>
    <xf numFmtId="0" fontId="1" fillId="0" borderId="3" xfId="0" applyFont="1" applyBorder="1" applyAlignment="1">
      <alignment horizontal="center" vertical="center"/>
    </xf>
    <xf numFmtId="0" fontId="0" fillId="0" borderId="4" xfId="0" applyBorder="1" applyAlignment="1">
      <alignment horizontal="center" vertical="center" wrapText="1"/>
    </xf>
    <xf numFmtId="0" fontId="5" fillId="0" borderId="11" xfId="0" applyFont="1" applyBorder="1" applyAlignment="1">
      <alignment horizontal="center" vertical="center"/>
    </xf>
    <xf numFmtId="0" fontId="5" fillId="0" borderId="6" xfId="0" applyFont="1" applyBorder="1" applyAlignment="1">
      <alignment horizontal="left" vertical="center" wrapText="1"/>
    </xf>
    <xf numFmtId="0" fontId="1" fillId="0" borderId="38" xfId="0" applyFont="1" applyBorder="1" applyAlignment="1">
      <alignment vertical="center"/>
    </xf>
    <xf numFmtId="0" fontId="0" fillId="0" borderId="9" xfId="0" applyBorder="1" applyAlignment="1">
      <alignment horizontal="left" vertical="center"/>
    </xf>
    <xf numFmtId="0" fontId="0" fillId="0" borderId="9" xfId="0" applyBorder="1" applyAlignment="1">
      <alignment vertical="center" wrapText="1"/>
    </xf>
    <xf numFmtId="0" fontId="0" fillId="0" borderId="39" xfId="0" applyBorder="1" applyAlignment="1">
      <alignment vertical="center"/>
    </xf>
    <xf numFmtId="0" fontId="0" fillId="0" borderId="6" xfId="0" applyBorder="1" applyAlignment="1">
      <alignment horizontal="left" vertical="center"/>
    </xf>
    <xf numFmtId="0" fontId="0" fillId="0" borderId="11" xfId="0" applyBorder="1" applyAlignment="1">
      <alignment horizontal="left" vertical="center" wrapText="1"/>
    </xf>
    <xf numFmtId="0" fontId="0" fillId="0" borderId="7" xfId="0" applyBorder="1" applyAlignment="1">
      <alignment horizontal="left" vertical="center"/>
    </xf>
    <xf numFmtId="0" fontId="0" fillId="0" borderId="12" xfId="0" applyBorder="1" applyAlignment="1">
      <alignment horizontal="left" vertical="center"/>
    </xf>
    <xf numFmtId="0" fontId="5" fillId="0" borderId="12" xfId="0" applyFont="1" applyBorder="1" applyAlignment="1">
      <alignment horizontal="left" vertical="center" wrapText="1"/>
    </xf>
    <xf numFmtId="0" fontId="0" fillId="0" borderId="40" xfId="0" applyBorder="1" applyAlignment="1">
      <alignment horizontal="center" vertical="center"/>
    </xf>
    <xf numFmtId="0" fontId="0" fillId="0" borderId="41" xfId="0" applyBorder="1" applyAlignment="1">
      <alignment horizontal="center" vertical="center"/>
    </xf>
    <xf numFmtId="0" fontId="0" fillId="0" borderId="42" xfId="0" applyBorder="1" applyAlignment="1">
      <alignment horizontal="center" vertical="center"/>
    </xf>
    <xf numFmtId="0" fontId="1" fillId="0" borderId="43" xfId="0" applyFont="1" applyBorder="1" applyAlignment="1">
      <alignment horizontal="center" vertical="center"/>
    </xf>
    <xf numFmtId="0" fontId="0" fillId="0" borderId="0" xfId="0" applyAlignment="1">
      <alignment vertical="center"/>
    </xf>
    <xf numFmtId="0" fontId="0" fillId="0" borderId="4" xfId="0" applyBorder="1" applyAlignment="1">
      <alignment vertical="center"/>
    </xf>
    <xf numFmtId="0" fontId="0" fillId="0" borderId="9" xfId="0" applyBorder="1" applyAlignment="1">
      <alignment vertical="center"/>
    </xf>
    <xf numFmtId="0" fontId="0" fillId="0" borderId="12" xfId="0" applyBorder="1" applyAlignment="1">
      <alignment vertical="center"/>
    </xf>
    <xf numFmtId="0" fontId="0" fillId="0" borderId="6" xfId="0" applyBorder="1" applyAlignment="1">
      <alignment vertical="center"/>
    </xf>
    <xf numFmtId="0" fontId="0" fillId="0" borderId="7" xfId="0" applyBorder="1" applyAlignment="1">
      <alignment vertical="center"/>
    </xf>
    <xf numFmtId="0" fontId="0" fillId="0" borderId="4" xfId="0" applyBorder="1" applyAlignment="1">
      <alignment horizontal="center" vertical="center"/>
    </xf>
    <xf numFmtId="0" fontId="0" fillId="0" borderId="4" xfId="0" applyBorder="1" applyAlignment="1">
      <alignment horizontal="left" vertical="center"/>
    </xf>
    <xf numFmtId="0" fontId="0" fillId="0" borderId="11" xfId="0" applyBorder="1" applyAlignment="1">
      <alignment horizontal="center" vertical="center"/>
    </xf>
    <xf numFmtId="0" fontId="0" fillId="0" borderId="4" xfId="0" applyBorder="1" applyAlignment="1">
      <alignment horizontal="left" vertical="center" wrapText="1"/>
    </xf>
    <xf numFmtId="0" fontId="0" fillId="0" borderId="6" xfId="0" applyBorder="1" applyAlignment="1">
      <alignment horizontal="left" vertical="center" wrapText="1"/>
    </xf>
    <xf numFmtId="0" fontId="0" fillId="0" borderId="11" xfId="0" applyBorder="1" applyAlignment="1">
      <alignment horizontal="left" vertical="center"/>
    </xf>
    <xf numFmtId="0" fontId="2" fillId="0" borderId="9" xfId="1" applyFill="1" applyBorder="1" applyAlignment="1">
      <alignment vertical="center"/>
    </xf>
    <xf numFmtId="0" fontId="5" fillId="0" borderId="4" xfId="0" applyFont="1" applyBorder="1" applyAlignment="1">
      <alignment horizontal="center" vertical="center"/>
    </xf>
    <xf numFmtId="0" fontId="0" fillId="0" borderId="6" xfId="0" applyBorder="1" applyAlignment="1">
      <alignment horizontal="center" vertical="center"/>
    </xf>
    <xf numFmtId="0" fontId="0" fillId="0" borderId="4" xfId="0" applyBorder="1" applyAlignment="1">
      <alignment horizontal="center" vertical="center" wrapText="1"/>
    </xf>
    <xf numFmtId="0" fontId="0" fillId="0" borderId="4" xfId="0" applyBorder="1" applyAlignment="1">
      <alignment vertical="center" wrapText="1"/>
    </xf>
    <xf numFmtId="0" fontId="2" fillId="0" borderId="4" xfId="1" applyBorder="1" applyAlignment="1">
      <alignment horizontal="center" vertical="center"/>
    </xf>
    <xf numFmtId="0" fontId="0" fillId="0" borderId="9" xfId="0" applyBorder="1" applyAlignment="1">
      <alignment vertical="center" wrapText="1"/>
    </xf>
    <xf numFmtId="0" fontId="0" fillId="0" borderId="39" xfId="0" applyBorder="1" applyAlignment="1">
      <alignment vertical="center"/>
    </xf>
    <xf numFmtId="0" fontId="0" fillId="0" borderId="40" xfId="0" applyBorder="1" applyAlignment="1">
      <alignment horizontal="center" vertical="center"/>
    </xf>
    <xf numFmtId="0" fontId="0" fillId="0" borderId="41" xfId="0" applyBorder="1" applyAlignment="1">
      <alignment horizontal="center" vertical="center"/>
    </xf>
    <xf numFmtId="0" fontId="0" fillId="0" borderId="42" xfId="0"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1" fillId="0" borderId="10" xfId="0" applyFont="1" applyBorder="1" applyAlignment="1">
      <alignment horizontal="center" vertical="center"/>
    </xf>
    <xf numFmtId="0" fontId="1" fillId="0" borderId="7" xfId="0" applyFont="1" applyBorder="1" applyAlignment="1">
      <alignment horizontal="center" vertical="center"/>
    </xf>
    <xf numFmtId="0" fontId="1" fillId="0" borderId="9" xfId="0" applyFont="1" applyBorder="1" applyAlignment="1">
      <alignment horizontal="center" vertical="center"/>
    </xf>
    <xf numFmtId="0" fontId="1" fillId="0" borderId="12" xfId="0" applyFont="1" applyBorder="1" applyAlignment="1">
      <alignment horizontal="center" vertical="center"/>
    </xf>
    <xf numFmtId="0" fontId="0" fillId="0" borderId="20" xfId="0" applyBorder="1" applyAlignment="1">
      <alignment horizontal="center" vertical="center"/>
    </xf>
    <xf numFmtId="0" fontId="0" fillId="0" borderId="13" xfId="0" applyBorder="1" applyAlignment="1">
      <alignment horizontal="center" vertical="center"/>
    </xf>
    <xf numFmtId="0" fontId="0" fillId="0" borderId="23" xfId="0" applyBorder="1" applyAlignment="1">
      <alignment horizontal="center" vertical="center"/>
    </xf>
    <xf numFmtId="0" fontId="0" fillId="0" borderId="14" xfId="0" applyBorder="1" applyAlignment="1">
      <alignment horizontal="center" vertical="center"/>
    </xf>
    <xf numFmtId="0" fontId="0" fillId="0" borderId="22" xfId="0" applyBorder="1" applyAlignment="1">
      <alignment horizontal="center" vertical="center"/>
    </xf>
    <xf numFmtId="0" fontId="0" fillId="0" borderId="26" xfId="0" applyBorder="1" applyAlignment="1">
      <alignment horizontal="center" vertical="center"/>
    </xf>
    <xf numFmtId="0" fontId="0" fillId="0" borderId="21" xfId="0" applyBorder="1" applyAlignment="1">
      <alignment horizontal="center" vertical="center"/>
    </xf>
    <xf numFmtId="0" fontId="0" fillId="0" borderId="25" xfId="0" applyBorder="1" applyAlignment="1">
      <alignment horizontal="center" vertical="center"/>
    </xf>
    <xf numFmtId="0" fontId="0" fillId="0" borderId="4" xfId="0" applyBorder="1" applyAlignment="1">
      <alignment horizontal="center" vertical="center"/>
    </xf>
    <xf numFmtId="0" fontId="0" fillId="0" borderId="11" xfId="0" applyBorder="1" applyAlignment="1">
      <alignment horizontal="center" vertical="center"/>
    </xf>
    <xf numFmtId="0" fontId="0" fillId="0" borderId="30" xfId="0" applyBorder="1" applyAlignment="1">
      <alignment horizontal="center" vertical="center"/>
    </xf>
    <xf numFmtId="0" fontId="0" fillId="0" borderId="33" xfId="0" applyBorder="1" applyAlignment="1">
      <alignment horizontal="center" vertical="center"/>
    </xf>
    <xf numFmtId="0" fontId="0" fillId="0" borderId="6" xfId="0" applyBorder="1" applyAlignment="1">
      <alignment horizontal="center" vertical="center"/>
    </xf>
    <xf numFmtId="0" fontId="0" fillId="0" borderId="32" xfId="0" applyBorder="1" applyAlignment="1">
      <alignment horizontal="center" vertical="center"/>
    </xf>
    <xf numFmtId="0" fontId="1" fillId="0" borderId="13" xfId="0" applyFont="1" applyBorder="1" applyAlignment="1">
      <alignment horizontal="center" vertical="center"/>
    </xf>
    <xf numFmtId="0" fontId="1" fillId="0" borderId="15" xfId="0" applyFont="1" applyBorder="1" applyAlignment="1">
      <alignment horizontal="center" vertical="center"/>
    </xf>
    <xf numFmtId="0" fontId="0" fillId="0" borderId="19" xfId="0" applyBorder="1" applyAlignment="1">
      <alignment horizontal="center" vertical="center"/>
    </xf>
    <xf numFmtId="0" fontId="0" fillId="0" borderId="24" xfId="0" applyBorder="1" applyAlignment="1">
      <alignment horizontal="center" vertical="center"/>
    </xf>
    <xf numFmtId="0" fontId="1" fillId="0" borderId="27" xfId="0" applyFont="1" applyBorder="1" applyAlignment="1">
      <alignment horizontal="center" vertical="center"/>
    </xf>
    <xf numFmtId="0" fontId="1" fillId="0" borderId="2" xfId="0" applyFont="1" applyBorder="1" applyAlignment="1">
      <alignment horizontal="center" vertical="center"/>
    </xf>
    <xf numFmtId="0" fontId="0" fillId="0" borderId="5" xfId="0" applyBorder="1" applyAlignment="1">
      <alignment horizontal="center" vertical="center"/>
    </xf>
    <xf numFmtId="0" fontId="0" fillId="0" borderId="8" xfId="0" applyBorder="1" applyAlignment="1">
      <alignment horizontal="center" vertical="center"/>
    </xf>
    <xf numFmtId="0" fontId="0" fillId="0" borderId="10" xfId="0" applyBorder="1" applyAlignment="1">
      <alignment horizontal="center" vertical="center"/>
    </xf>
    <xf numFmtId="0" fontId="1" fillId="0" borderId="27" xfId="0" applyFont="1" applyBorder="1" applyAlignment="1">
      <alignment horizontal="center" vertical="center" wrapText="1"/>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0" fillId="0" borderId="29" xfId="0" applyBorder="1" applyAlignment="1">
      <alignment horizontal="center" vertical="center"/>
    </xf>
    <xf numFmtId="0" fontId="5" fillId="0" borderId="13" xfId="0" applyFont="1" applyBorder="1" applyAlignment="1">
      <alignment horizontal="center" vertical="center"/>
    </xf>
    <xf numFmtId="0" fontId="5" fillId="0" borderId="8" xfId="0" applyFont="1" applyBorder="1" applyAlignment="1">
      <alignment horizontal="center" vertical="center"/>
    </xf>
    <xf numFmtId="0" fontId="7" fillId="0" borderId="45" xfId="0" applyFont="1" applyBorder="1" applyAlignment="1">
      <alignment horizontal="left" vertical="center" wrapText="1"/>
    </xf>
    <xf numFmtId="0" fontId="7" fillId="0" borderId="46" xfId="0" applyFont="1" applyBorder="1" applyAlignment="1">
      <alignment horizontal="left" vertical="center"/>
    </xf>
    <xf numFmtId="0" fontId="7" fillId="0" borderId="43" xfId="0" applyFont="1" applyBorder="1" applyAlignment="1">
      <alignment horizontal="left" vertical="center"/>
    </xf>
    <xf numFmtId="0" fontId="7" fillId="0" borderId="47" xfId="0" applyFont="1" applyBorder="1" applyAlignment="1">
      <alignment horizontal="left" vertical="center"/>
    </xf>
    <xf numFmtId="0" fontId="7" fillId="0" borderId="0" xfId="0" applyFont="1" applyAlignment="1">
      <alignment horizontal="left" vertical="center"/>
    </xf>
    <xf numFmtId="0" fontId="7" fillId="0" borderId="48" xfId="0" applyFont="1" applyBorder="1" applyAlignment="1">
      <alignment horizontal="left" vertical="center"/>
    </xf>
    <xf numFmtId="0" fontId="7" fillId="0" borderId="49" xfId="0" applyFont="1" applyBorder="1" applyAlignment="1">
      <alignment horizontal="left" vertical="center"/>
    </xf>
    <xf numFmtId="0" fontId="7" fillId="0" borderId="39" xfId="0" applyFont="1" applyBorder="1" applyAlignment="1">
      <alignment horizontal="left" vertical="center"/>
    </xf>
    <xf numFmtId="0" fontId="7" fillId="0" borderId="50" xfId="0" applyFont="1" applyBorder="1" applyAlignment="1">
      <alignment horizontal="left" vertical="center"/>
    </xf>
    <xf numFmtId="0" fontId="5" fillId="0" borderId="6" xfId="0" applyFont="1" applyBorder="1" applyAlignment="1">
      <alignment horizontal="center" vertical="center"/>
    </xf>
    <xf numFmtId="0" fontId="5" fillId="0" borderId="4" xfId="0" applyFont="1" applyBorder="1" applyAlignment="1">
      <alignment horizontal="center" vertical="center"/>
    </xf>
    <xf numFmtId="0" fontId="0" fillId="0" borderId="4" xfId="0" applyBorder="1" applyAlignment="1">
      <alignment horizontal="center" vertical="center" wrapText="1"/>
    </xf>
    <xf numFmtId="0" fontId="0" fillId="0" borderId="6" xfId="0" applyBorder="1" applyAlignment="1">
      <alignment horizontal="center" vertical="center" wrapText="1"/>
    </xf>
    <xf numFmtId="0" fontId="5" fillId="0" borderId="11" xfId="0" applyFont="1" applyBorder="1" applyAlignment="1">
      <alignment horizontal="center" vertical="center"/>
    </xf>
    <xf numFmtId="0" fontId="5" fillId="0" borderId="24" xfId="0" applyFont="1" applyBorder="1" applyAlignment="1">
      <alignment horizontal="center" vertical="center"/>
    </xf>
    <xf numFmtId="0" fontId="5" fillId="0" borderId="23" xfId="0" applyFont="1" applyBorder="1" applyAlignment="1">
      <alignment horizontal="center" vertical="center"/>
    </xf>
    <xf numFmtId="0" fontId="5" fillId="0" borderId="14" xfId="0" applyFont="1" applyBorder="1" applyAlignment="1">
      <alignment horizontal="center" vertical="center"/>
    </xf>
    <xf numFmtId="0" fontId="0" fillId="0" borderId="22" xfId="0" applyBorder="1" applyAlignment="1">
      <alignment horizontal="center" vertical="center" wrapText="1"/>
    </xf>
    <xf numFmtId="0" fontId="0" fillId="0" borderId="26" xfId="0" applyBorder="1" applyAlignment="1">
      <alignment horizontal="center" vertical="center" wrapText="1"/>
    </xf>
    <xf numFmtId="0" fontId="5" fillId="0" borderId="5" xfId="0" applyFont="1" applyBorder="1" applyAlignment="1">
      <alignment horizontal="center" vertical="center"/>
    </xf>
    <xf numFmtId="0" fontId="5" fillId="0" borderId="10" xfId="0" applyFont="1" applyBorder="1" applyAlignment="1">
      <alignment horizontal="center" vertical="center"/>
    </xf>
    <xf numFmtId="0" fontId="0" fillId="0" borderId="17" xfId="0" applyBorder="1" applyAlignment="1">
      <alignment horizontal="left" vertical="top" wrapText="1"/>
    </xf>
    <xf numFmtId="0" fontId="0" fillId="0" borderId="17" xfId="0" applyBorder="1" applyAlignment="1">
      <alignment horizontal="left" vertical="top"/>
    </xf>
    <xf numFmtId="0" fontId="0" fillId="0" borderId="18" xfId="0" applyBorder="1" applyAlignment="1">
      <alignment horizontal="left" vertical="top"/>
    </xf>
    <xf numFmtId="0" fontId="0" fillId="0" borderId="11" xfId="0" applyBorder="1" applyAlignment="1">
      <alignment horizontal="center" vertical="center" wrapText="1"/>
    </xf>
  </cellXfs>
  <cellStyles count="2">
    <cellStyle name="Hyperlink" xfId="1" builtinId="8"/>
    <cellStyle name="Normal" xfId="0" builtinId="0"/>
  </cellStyles>
  <dxfs count="11">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2</xdr:row>
      <xdr:rowOff>0</xdr:rowOff>
    </xdr:from>
    <xdr:to>
      <xdr:col>9</xdr:col>
      <xdr:colOff>896129</xdr:colOff>
      <xdr:row>30</xdr:row>
      <xdr:rowOff>57902</xdr:rowOff>
    </xdr:to>
    <xdr:pic>
      <xdr:nvPicPr>
        <xdr:cNvPr id="3" name="Picture 2">
          <a:extLst>
            <a:ext uri="{FF2B5EF4-FFF2-40B4-BE49-F238E27FC236}">
              <a16:creationId xmlns:a16="http://schemas.microsoft.com/office/drawing/2014/main" id="{FAA4AB10-F0B3-5AFA-9E5B-95915DE37891}"/>
            </a:ext>
          </a:extLst>
        </xdr:cNvPr>
        <xdr:cNvPicPr>
          <a:picLocks noChangeAspect="1"/>
        </xdr:cNvPicPr>
      </xdr:nvPicPr>
      <xdr:blipFill>
        <a:blip xmlns:r="http://schemas.openxmlformats.org/officeDocument/2006/relationships" r:embed="rId1"/>
        <a:stretch>
          <a:fillRect/>
        </a:stretch>
      </xdr:blipFill>
      <xdr:spPr>
        <a:xfrm>
          <a:off x="8362950" y="400050"/>
          <a:ext cx="5582429" cy="5391902"/>
        </a:xfrm>
        <a:prstGeom prst="rect">
          <a:avLst/>
        </a:prstGeom>
      </xdr:spPr>
    </xdr:pic>
    <xdr:clientData/>
  </xdr:twoCellAnchor>
  <xdr:twoCellAnchor editAs="oneCell">
    <xdr:from>
      <xdr:col>6</xdr:col>
      <xdr:colOff>0</xdr:colOff>
      <xdr:row>33</xdr:row>
      <xdr:rowOff>0</xdr:rowOff>
    </xdr:from>
    <xdr:to>
      <xdr:col>9</xdr:col>
      <xdr:colOff>848497</xdr:colOff>
      <xdr:row>46</xdr:row>
      <xdr:rowOff>57504</xdr:rowOff>
    </xdr:to>
    <xdr:pic>
      <xdr:nvPicPr>
        <xdr:cNvPr id="4" name="Picture 3">
          <a:extLst>
            <a:ext uri="{FF2B5EF4-FFF2-40B4-BE49-F238E27FC236}">
              <a16:creationId xmlns:a16="http://schemas.microsoft.com/office/drawing/2014/main" id="{90CCB7E1-E052-D0AD-CE41-31428B8372E7}"/>
            </a:ext>
          </a:extLst>
        </xdr:cNvPr>
        <xdr:cNvPicPr>
          <a:picLocks noChangeAspect="1"/>
        </xdr:cNvPicPr>
      </xdr:nvPicPr>
      <xdr:blipFill>
        <a:blip xmlns:r="http://schemas.openxmlformats.org/officeDocument/2006/relationships" r:embed="rId2"/>
        <a:stretch>
          <a:fillRect/>
        </a:stretch>
      </xdr:blipFill>
      <xdr:spPr>
        <a:xfrm>
          <a:off x="8362950" y="6305550"/>
          <a:ext cx="5534797" cy="2534004"/>
        </a:xfrm>
        <a:prstGeom prst="rect">
          <a:avLst/>
        </a:prstGeom>
      </xdr:spPr>
    </xdr:pic>
    <xdr:clientData/>
  </xdr:twoCellAnchor>
  <xdr:twoCellAnchor editAs="oneCell">
    <xdr:from>
      <xdr:col>6</xdr:col>
      <xdr:colOff>0</xdr:colOff>
      <xdr:row>49</xdr:row>
      <xdr:rowOff>0</xdr:rowOff>
    </xdr:from>
    <xdr:to>
      <xdr:col>9</xdr:col>
      <xdr:colOff>1401025</xdr:colOff>
      <xdr:row>65</xdr:row>
      <xdr:rowOff>171899</xdr:rowOff>
    </xdr:to>
    <xdr:pic>
      <xdr:nvPicPr>
        <xdr:cNvPr id="6" name="Picture 5">
          <a:extLst>
            <a:ext uri="{FF2B5EF4-FFF2-40B4-BE49-F238E27FC236}">
              <a16:creationId xmlns:a16="http://schemas.microsoft.com/office/drawing/2014/main" id="{C6E06F89-57BD-C496-436B-88EC4B04BF11}"/>
            </a:ext>
          </a:extLst>
        </xdr:cNvPr>
        <xdr:cNvPicPr>
          <a:picLocks noChangeAspect="1"/>
        </xdr:cNvPicPr>
      </xdr:nvPicPr>
      <xdr:blipFill>
        <a:blip xmlns:r="http://schemas.openxmlformats.org/officeDocument/2006/relationships" r:embed="rId3"/>
        <a:stretch>
          <a:fillRect/>
        </a:stretch>
      </xdr:blipFill>
      <xdr:spPr>
        <a:xfrm>
          <a:off x="8362950" y="9353550"/>
          <a:ext cx="6087325" cy="3219899"/>
        </a:xfrm>
        <a:prstGeom prst="rect">
          <a:avLst/>
        </a:prstGeom>
      </xdr:spPr>
    </xdr:pic>
    <xdr:clientData/>
  </xdr:twoCellAnchor>
  <xdr:twoCellAnchor editAs="oneCell">
    <xdr:from>
      <xdr:col>6</xdr:col>
      <xdr:colOff>0</xdr:colOff>
      <xdr:row>69</xdr:row>
      <xdr:rowOff>0</xdr:rowOff>
    </xdr:from>
    <xdr:to>
      <xdr:col>9</xdr:col>
      <xdr:colOff>791339</xdr:colOff>
      <xdr:row>85</xdr:row>
      <xdr:rowOff>152847</xdr:rowOff>
    </xdr:to>
    <xdr:pic>
      <xdr:nvPicPr>
        <xdr:cNvPr id="10" name="Picture 9">
          <a:extLst>
            <a:ext uri="{FF2B5EF4-FFF2-40B4-BE49-F238E27FC236}">
              <a16:creationId xmlns:a16="http://schemas.microsoft.com/office/drawing/2014/main" id="{B727DC0B-08F0-1628-9506-F58749FEFB59}"/>
            </a:ext>
          </a:extLst>
        </xdr:cNvPr>
        <xdr:cNvPicPr>
          <a:picLocks noChangeAspect="1"/>
        </xdr:cNvPicPr>
      </xdr:nvPicPr>
      <xdr:blipFill>
        <a:blip xmlns:r="http://schemas.openxmlformats.org/officeDocument/2006/relationships" r:embed="rId4"/>
        <a:stretch>
          <a:fillRect/>
        </a:stretch>
      </xdr:blipFill>
      <xdr:spPr>
        <a:xfrm>
          <a:off x="8362950" y="13163550"/>
          <a:ext cx="5477639" cy="320084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103415</xdr:colOff>
      <xdr:row>0</xdr:row>
      <xdr:rowOff>103414</xdr:rowOff>
    </xdr:from>
    <xdr:to>
      <xdr:col>19</xdr:col>
      <xdr:colOff>551658</xdr:colOff>
      <xdr:row>16</xdr:row>
      <xdr:rowOff>1389026</xdr:rowOff>
    </xdr:to>
    <xdr:pic>
      <xdr:nvPicPr>
        <xdr:cNvPr id="3" name="Picture 2">
          <a:extLst>
            <a:ext uri="{FF2B5EF4-FFF2-40B4-BE49-F238E27FC236}">
              <a16:creationId xmlns:a16="http://schemas.microsoft.com/office/drawing/2014/main" id="{3D22E135-85CF-4FAE-B533-CD9B64287AB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3917386" y="103414"/>
          <a:ext cx="6553768" cy="6112675"/>
        </a:xfrm>
        <a:prstGeom prst="rect">
          <a:avLst/>
        </a:prstGeom>
      </xdr:spPr>
    </xdr:pic>
    <xdr:clientData/>
  </xdr:twoCellAnchor>
  <xdr:twoCellAnchor editAs="oneCell">
    <xdr:from>
      <xdr:col>9</xdr:col>
      <xdr:colOff>54428</xdr:colOff>
      <xdr:row>16</xdr:row>
      <xdr:rowOff>1749630</xdr:rowOff>
    </xdr:from>
    <xdr:to>
      <xdr:col>20</xdr:col>
      <xdr:colOff>1665</xdr:colOff>
      <xdr:row>25</xdr:row>
      <xdr:rowOff>49052</xdr:rowOff>
    </xdr:to>
    <xdr:pic>
      <xdr:nvPicPr>
        <xdr:cNvPr id="5" name="Picture 4">
          <a:extLst>
            <a:ext uri="{FF2B5EF4-FFF2-40B4-BE49-F238E27FC236}">
              <a16:creationId xmlns:a16="http://schemas.microsoft.com/office/drawing/2014/main" id="{D5FD8872-1FA0-4ED3-964E-FA53211D7D2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02792" y="6487885"/>
          <a:ext cx="6652837" cy="616391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3" Type="http://schemas.openxmlformats.org/officeDocument/2006/relationships/hyperlink" Target="https://eu.mouser.com/ProductDetail/Texas-Instruments/SN65LVDT14PWR?qs=QViXGNcIEAuLLT5UGRfEhQ%3D%3D" TargetMode="External"/><Relationship Id="rId18" Type="http://schemas.openxmlformats.org/officeDocument/2006/relationships/hyperlink" Target="https://eu.mouser.com/ProductDetail/Vishay-Dale/WSKW06123L000FEA?qs=AvgxZrxb8y2dBJZEB%2FTE7w%3D%3D" TargetMode="External"/><Relationship Id="rId26" Type="http://schemas.openxmlformats.org/officeDocument/2006/relationships/hyperlink" Target="https://eu.mouser.com/ProductDetail/Preci-dip/999-19-310-06?qs=KBM%2FMdeLKej4fv40VCR9qg%3D%3D" TargetMode="External"/><Relationship Id="rId3" Type="http://schemas.openxmlformats.org/officeDocument/2006/relationships/hyperlink" Target="https://eu.mouser.com/ProductDetail/YAGEO/RC0805FR-1312KL?qs=sGAEpiMZZMtlubZbdhIBIHucEnbnlIRRbluzsxBMjiU%3D" TargetMode="External"/><Relationship Id="rId21" Type="http://schemas.openxmlformats.org/officeDocument/2006/relationships/hyperlink" Target="https://ro.mouser.com/ProductDetail/Hirose-Connector/DM3AT-SF-PEJM5?qs=LZSZKJVF%252B2WTDKp%252BR7IYAQ%3D%3D" TargetMode="External"/><Relationship Id="rId7" Type="http://schemas.openxmlformats.org/officeDocument/2006/relationships/hyperlink" Target="https://ro.mouser.com/ProductDetail/Panasonic/10TPC100MT?qs=4qgZ1GHix0WglR%2Fylq435w%3D%3D" TargetMode="External"/><Relationship Id="rId12" Type="http://schemas.openxmlformats.org/officeDocument/2006/relationships/hyperlink" Target="https://ro.mouser.com/ProductDetail/AMD-Xilinx/XC7A200T-1SBG484I?qs=rrS6PyfT74cKMCfq5oXivw%3D%3D" TargetMode="External"/><Relationship Id="rId17" Type="http://schemas.openxmlformats.org/officeDocument/2006/relationships/hyperlink" Target="https://ro.mouser.com/ProductDetail/Samtec/ESQ-126-39-G-D?qs=Cqqh%252BS766wm7W672HSOlSA%3D%3D" TargetMode="External"/><Relationship Id="rId25" Type="http://schemas.openxmlformats.org/officeDocument/2006/relationships/hyperlink" Target="https://eu.mouser.com/ProductDetail/Murata-Electronics/GRM21BC81C226ME44L?qs=Ckxxx%252BAapezqlkht8a%2FgcA%3D%3D" TargetMode="External"/><Relationship Id="rId33" Type="http://schemas.openxmlformats.org/officeDocument/2006/relationships/printerSettings" Target="../printerSettings/printerSettings2.bin"/><Relationship Id="rId2" Type="http://schemas.openxmlformats.org/officeDocument/2006/relationships/hyperlink" Target="https://eu.mouser.com/ProductDetail/YAGEO/RC0805FR-07100RL?qs=sGAEpiMZZMtlubZbdhIBIBEZimkhVqQ4sQqWU1KIs%252BE%3D" TargetMode="External"/><Relationship Id="rId16" Type="http://schemas.openxmlformats.org/officeDocument/2006/relationships/hyperlink" Target="https://eu.mouser.com/ProductDetail/ABRACON/AX3DAF1-100.0000T?qs=Zz7%252BYVVL6bHHWH52x8gS4g%3D%3D" TargetMode="External"/><Relationship Id="rId20" Type="http://schemas.openxmlformats.org/officeDocument/2006/relationships/hyperlink" Target="https://eu.mouser.com/ProductDetail/E-Switch/500SSP1S1M6QEA?qs=rR7wk9eDIwqJRqIHjYTyBg%3D%3D" TargetMode="External"/><Relationship Id="rId29" Type="http://schemas.openxmlformats.org/officeDocument/2006/relationships/hyperlink" Target="https://ro.mouser.com/ProductDetail/Murata-Electronics/GRM033R60J474ME90D?qs=P%2FC4Eoq9CDzkaSI5k1fFGQ%3D%3D" TargetMode="External"/><Relationship Id="rId1" Type="http://schemas.openxmlformats.org/officeDocument/2006/relationships/hyperlink" Target="https://eu.mouser.com/ProductDetail/YAGEO/AC0805FR-073K3L?qs=sGAEpiMZZMtlubZbdhIBINBo7nw4llFtapH%252BrTqzPfw%3D" TargetMode="External"/><Relationship Id="rId6" Type="http://schemas.openxmlformats.org/officeDocument/2006/relationships/hyperlink" Target="https://ro.mouser.com/ProductDetail/YAGEO/RC0805FR-074K7L?qs=VLOqbHBAO5cYXbrd7RTmuQ%3D%3D" TargetMode="External"/><Relationship Id="rId11" Type="http://schemas.openxmlformats.org/officeDocument/2006/relationships/hyperlink" Target="https://ro.mouser.com/ProductDetail/Infineon-Technologies/S25FL512SAGMFV010?qs=oeTp6q%252Bm7GPH4%2F0RiPxurg%3D%3D" TargetMode="External"/><Relationship Id="rId24" Type="http://schemas.openxmlformats.org/officeDocument/2006/relationships/hyperlink" Target="https://ro.mouser.com/ProductDetail/Bourns/SF-1206F400-2?qs=GIQXYiEeHGDRkl%2FZefjp7A%3D%3D" TargetMode="External"/><Relationship Id="rId32" Type="http://schemas.openxmlformats.org/officeDocument/2006/relationships/hyperlink" Target="https://ro.mouser.com/ProductDetail/Lite-On/LTST-C171KGKT?qs=j1zysehuyChA38z%2F%252BFfUSw%3D%3D" TargetMode="External"/><Relationship Id="rId5" Type="http://schemas.openxmlformats.org/officeDocument/2006/relationships/hyperlink" Target="https://eu.mouser.com/ProductDetail/YAGEO/RC0805FR-0710KL?qs=sGAEpiMZZMtlubZbdhIBIOFKZRuegvHPJZwbdSsMnYE%3D" TargetMode="External"/><Relationship Id="rId15" Type="http://schemas.openxmlformats.org/officeDocument/2006/relationships/hyperlink" Target="https://ro.mouser.com/ProductDetail/Microchip-Technology/93LC56BT-I-OT?qs=lQv0JY93vrc7B5Rh5LPW8g%3D%3D" TargetMode="External"/><Relationship Id="rId23" Type="http://schemas.openxmlformats.org/officeDocument/2006/relationships/hyperlink" Target="https://ro.mouser.com/ProductDetail/TDK/MPZ2012S101AT000?qs=pLY5GE0xrmKpe1XYPmVCHA%3D%3D" TargetMode="External"/><Relationship Id="rId28" Type="http://schemas.openxmlformats.org/officeDocument/2006/relationships/hyperlink" Target="https://ro.mouser.com/ProductDetail/Murata-Electronics/GRM033R60J104KE19J?qs=QDXoN8f0aYLGz627rNNvOA%3D%3D" TargetMode="External"/><Relationship Id="rId10" Type="http://schemas.openxmlformats.org/officeDocument/2006/relationships/hyperlink" Target="https://www.mouser.co.uk/ProductDetail/Texas-Instruments/INA219BID?qs=1WmUhT%2FVMIOEOZ2ZxHP1Nw%3D%3D" TargetMode="External"/><Relationship Id="rId19" Type="http://schemas.openxmlformats.org/officeDocument/2006/relationships/hyperlink" Target="https://eu.mouser.com/ProductDetail/onsemi-Fairchild/FDV301N?qs=HK%252BeIG1iaahv7gPT5tsFJQ%3D%3D" TargetMode="External"/><Relationship Id="rId31" Type="http://schemas.openxmlformats.org/officeDocument/2006/relationships/hyperlink" Target="https://ro.mouser.com/ProductDetail/Samtec/TSW-106-07-L-S?qs=jyzYFa4oMQgsGVdgcTCixg%3D%3D" TargetMode="External"/><Relationship Id="rId4" Type="http://schemas.openxmlformats.org/officeDocument/2006/relationships/hyperlink" Target="https://eu.mouser.com/ProductDetail/YAGEO/RC0805FR-071KL?qs=sGAEpiMZZMtlubZbdhIBINUJ4p5cMnF1Rv8sEVwr4ss%3D" TargetMode="External"/><Relationship Id="rId9" Type="http://schemas.openxmlformats.org/officeDocument/2006/relationships/hyperlink" Target="https://eu.mouser.com/ProductDetail/Texas-Instruments/TPS84320RUQR?qs=KC2rBGieF4oGQTnzNiOl5g%3D%3D" TargetMode="External"/><Relationship Id="rId14" Type="http://schemas.openxmlformats.org/officeDocument/2006/relationships/hyperlink" Target="https://ro.mouser.com/ProductDetail/FTDI/FT2232HL-REEL?qs=D1%2FPMqvA100v7FHcEx164g%3D%3D" TargetMode="External"/><Relationship Id="rId22" Type="http://schemas.openxmlformats.org/officeDocument/2006/relationships/hyperlink" Target="https://eu.mouser.com/ProductDetail/Amphenol-FCI/10104110-0001LF?qs=3wMSRtz0%252BRoQF1VV4tle7w%3D%3D" TargetMode="External"/><Relationship Id="rId27" Type="http://schemas.openxmlformats.org/officeDocument/2006/relationships/hyperlink" Target="https://ro.mouser.com/ProductDetail/Murata-Electronics/GRM033R60J475ME05D?qs=hd1VzrDQEGhyRq0WEnT3HQ%3D%3D" TargetMode="External"/><Relationship Id="rId30" Type="http://schemas.openxmlformats.org/officeDocument/2006/relationships/hyperlink" Target="https://ro.mouser.com/ProductDetail/Samtec/TSW-103-07-G-D?qs=rHlcMk0NooLQemUaDbI%2FEA%3D%3D" TargetMode="External"/><Relationship Id="rId8" Type="http://schemas.openxmlformats.org/officeDocument/2006/relationships/hyperlink" Target="https://ro.mouser.com/ProductDetail/Murata-Electronics/GRM21BR61A476ME15L?qs=hNud%2FORuBR2%2FEB7WUpdltg%3D%3D" TargetMode="Externa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3.bin"/><Relationship Id="rId1" Type="http://schemas.openxmlformats.org/officeDocument/2006/relationships/hyperlink" Target="https://ftdichip.com/utiliti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13AD26-B606-46FE-BE0B-5EB2587BA432}">
  <dimension ref="A1:H45"/>
  <sheetViews>
    <sheetView zoomScale="85" zoomScaleNormal="85" workbookViewId="0">
      <selection activeCell="Q20" sqref="Q20"/>
    </sheetView>
  </sheetViews>
  <sheetFormatPr defaultRowHeight="14.4"/>
  <cols>
    <col min="1" max="1" width="5.77734375" style="1" bestFit="1" customWidth="1"/>
    <col min="2" max="2" width="6.33203125" style="1" bestFit="1" customWidth="1"/>
    <col min="3" max="3" width="21.33203125" style="2" bestFit="1" customWidth="1"/>
    <col min="4" max="4" width="12" style="1" bestFit="1" customWidth="1"/>
    <col min="5" max="5" width="20.21875" style="1" bestFit="1" customWidth="1"/>
    <col min="6" max="6" width="11.44140625" style="1" bestFit="1" customWidth="1"/>
    <col min="7" max="7" width="29.44140625" style="1" bestFit="1" customWidth="1"/>
    <col min="8" max="8" width="15.77734375" style="2" bestFit="1" customWidth="1"/>
    <col min="9" max="16384" width="8.88671875" style="1"/>
  </cols>
  <sheetData>
    <row r="1" spans="1:8" ht="16.2" thickBot="1">
      <c r="A1" s="46" t="s">
        <v>34</v>
      </c>
      <c r="B1" s="47" t="s">
        <v>42</v>
      </c>
      <c r="C1" s="48" t="s">
        <v>37</v>
      </c>
      <c r="D1" s="49" t="s">
        <v>38</v>
      </c>
      <c r="E1" s="49" t="s">
        <v>36</v>
      </c>
      <c r="F1" s="49" t="s">
        <v>35</v>
      </c>
      <c r="G1" s="47" t="s">
        <v>111</v>
      </c>
      <c r="H1" s="39" t="s">
        <v>333</v>
      </c>
    </row>
    <row r="2" spans="1:8">
      <c r="A2" s="130">
        <v>0</v>
      </c>
      <c r="B2" s="133" t="s">
        <v>57</v>
      </c>
      <c r="C2" s="149" t="s">
        <v>93</v>
      </c>
      <c r="D2" s="148" t="s">
        <v>149</v>
      </c>
      <c r="E2" s="10" t="s">
        <v>94</v>
      </c>
      <c r="F2" s="10" t="s">
        <v>98</v>
      </c>
      <c r="G2" s="11" t="s">
        <v>112</v>
      </c>
      <c r="H2" s="53" t="s">
        <v>154</v>
      </c>
    </row>
    <row r="3" spans="1:8">
      <c r="A3" s="131"/>
      <c r="B3" s="134"/>
      <c r="C3" s="146"/>
      <c r="D3" s="144"/>
      <c r="E3" s="6" t="s">
        <v>95</v>
      </c>
      <c r="F3" s="6" t="s">
        <v>99</v>
      </c>
      <c r="G3" s="7" t="s">
        <v>113</v>
      </c>
      <c r="H3" s="51" t="s">
        <v>154</v>
      </c>
    </row>
    <row r="4" spans="1:8">
      <c r="A4" s="131"/>
      <c r="B4" s="134"/>
      <c r="C4" s="146"/>
      <c r="D4" s="144"/>
      <c r="E4" s="6" t="s">
        <v>96</v>
      </c>
      <c r="F4" s="6" t="s">
        <v>100</v>
      </c>
      <c r="G4" s="7" t="s">
        <v>114</v>
      </c>
      <c r="H4" s="51" t="s">
        <v>154</v>
      </c>
    </row>
    <row r="5" spans="1:8">
      <c r="A5" s="131"/>
      <c r="B5" s="134"/>
      <c r="C5" s="146"/>
      <c r="D5" s="144"/>
      <c r="E5" s="6" t="s">
        <v>97</v>
      </c>
      <c r="F5" s="6" t="s">
        <v>101</v>
      </c>
      <c r="G5" s="7" t="s">
        <v>115</v>
      </c>
      <c r="H5" s="51" t="s">
        <v>153</v>
      </c>
    </row>
    <row r="6" spans="1:8">
      <c r="A6" s="131"/>
      <c r="B6" s="134"/>
      <c r="C6" s="146" t="s">
        <v>102</v>
      </c>
      <c r="D6" s="144" t="s">
        <v>148</v>
      </c>
      <c r="E6" s="6" t="s">
        <v>103</v>
      </c>
      <c r="F6" s="6" t="s">
        <v>105</v>
      </c>
      <c r="G6" s="7" t="s">
        <v>128</v>
      </c>
      <c r="H6" s="51" t="s">
        <v>154</v>
      </c>
    </row>
    <row r="7" spans="1:8" ht="15" thickBot="1">
      <c r="A7" s="132"/>
      <c r="B7" s="135"/>
      <c r="C7" s="147"/>
      <c r="D7" s="145"/>
      <c r="E7" s="8" t="s">
        <v>104</v>
      </c>
      <c r="F7" s="8" t="s">
        <v>106</v>
      </c>
      <c r="G7" s="9" t="s">
        <v>129</v>
      </c>
      <c r="H7" s="52" t="s">
        <v>154</v>
      </c>
    </row>
    <row r="8" spans="1:8" ht="15" thickBot="1">
      <c r="A8" s="12">
        <v>13</v>
      </c>
      <c r="B8" s="14" t="s">
        <v>92</v>
      </c>
      <c r="C8" s="50" t="s">
        <v>151</v>
      </c>
      <c r="D8" s="13" t="s">
        <v>151</v>
      </c>
      <c r="E8" s="13" t="s">
        <v>151</v>
      </c>
      <c r="F8" s="13" t="s">
        <v>151</v>
      </c>
      <c r="G8" s="14" t="s">
        <v>151</v>
      </c>
      <c r="H8" s="14" t="s">
        <v>151</v>
      </c>
    </row>
    <row r="9" spans="1:8">
      <c r="A9" s="130">
        <v>14</v>
      </c>
      <c r="B9" s="133" t="s">
        <v>57</v>
      </c>
      <c r="C9" s="149" t="s">
        <v>39</v>
      </c>
      <c r="D9" s="148" t="s">
        <v>150</v>
      </c>
      <c r="E9" s="10" t="s">
        <v>40</v>
      </c>
      <c r="F9" s="10" t="s">
        <v>41</v>
      </c>
      <c r="G9" s="11" t="s">
        <v>116</v>
      </c>
      <c r="H9" s="53" t="s">
        <v>154</v>
      </c>
    </row>
    <row r="10" spans="1:8">
      <c r="A10" s="131"/>
      <c r="B10" s="134"/>
      <c r="C10" s="146"/>
      <c r="D10" s="144"/>
      <c r="E10" s="6" t="s">
        <v>43</v>
      </c>
      <c r="F10" s="6" t="s">
        <v>44</v>
      </c>
      <c r="G10" s="7" t="s">
        <v>117</v>
      </c>
      <c r="H10" s="51" t="s">
        <v>154</v>
      </c>
    </row>
    <row r="11" spans="1:8">
      <c r="A11" s="131"/>
      <c r="B11" s="134"/>
      <c r="C11" s="146" t="s">
        <v>61</v>
      </c>
      <c r="D11" s="144" t="s">
        <v>149</v>
      </c>
      <c r="E11" s="6" t="s">
        <v>62</v>
      </c>
      <c r="F11" s="6" t="s">
        <v>63</v>
      </c>
      <c r="G11" s="7" t="s">
        <v>118</v>
      </c>
      <c r="H11" s="51" t="s">
        <v>153</v>
      </c>
    </row>
    <row r="12" spans="1:8">
      <c r="A12" s="131"/>
      <c r="B12" s="134"/>
      <c r="C12" s="146"/>
      <c r="D12" s="144"/>
      <c r="E12" s="6" t="s">
        <v>64</v>
      </c>
      <c r="F12" s="6" t="s">
        <v>65</v>
      </c>
      <c r="G12" s="7" t="s">
        <v>124</v>
      </c>
      <c r="H12" s="51" t="s">
        <v>154</v>
      </c>
    </row>
    <row r="13" spans="1:8">
      <c r="A13" s="131"/>
      <c r="B13" s="134"/>
      <c r="C13" s="146"/>
      <c r="D13" s="144"/>
      <c r="E13" s="6" t="s">
        <v>66</v>
      </c>
      <c r="F13" s="6" t="s">
        <v>67</v>
      </c>
      <c r="G13" s="7" t="s">
        <v>125</v>
      </c>
      <c r="H13" s="51" t="s">
        <v>154</v>
      </c>
    </row>
    <row r="14" spans="1:8">
      <c r="A14" s="131"/>
      <c r="B14" s="134"/>
      <c r="C14" s="146"/>
      <c r="D14" s="144"/>
      <c r="E14" s="6" t="s">
        <v>68</v>
      </c>
      <c r="F14" s="6" t="s">
        <v>69</v>
      </c>
      <c r="G14" s="7" t="s">
        <v>126</v>
      </c>
      <c r="H14" s="51" t="s">
        <v>154</v>
      </c>
    </row>
    <row r="15" spans="1:8">
      <c r="A15" s="131"/>
      <c r="B15" s="134"/>
      <c r="C15" s="146"/>
      <c r="D15" s="144"/>
      <c r="E15" s="6" t="s">
        <v>70</v>
      </c>
      <c r="F15" s="6" t="s">
        <v>71</v>
      </c>
      <c r="G15" s="7" t="s">
        <v>127</v>
      </c>
      <c r="H15" s="51" t="s">
        <v>154</v>
      </c>
    </row>
    <row r="16" spans="1:8" ht="15" thickBot="1">
      <c r="A16" s="132"/>
      <c r="B16" s="135"/>
      <c r="C16" s="147"/>
      <c r="D16" s="145"/>
      <c r="E16" s="8" t="s">
        <v>72</v>
      </c>
      <c r="F16" s="8" t="s">
        <v>73</v>
      </c>
      <c r="G16" s="9" t="s">
        <v>121</v>
      </c>
      <c r="H16" s="52" t="s">
        <v>154</v>
      </c>
    </row>
    <row r="17" spans="1:8">
      <c r="A17" s="130">
        <v>15</v>
      </c>
      <c r="B17" s="133" t="s">
        <v>57</v>
      </c>
      <c r="C17" s="149" t="s">
        <v>45</v>
      </c>
      <c r="D17" s="148" t="s">
        <v>149</v>
      </c>
      <c r="E17" s="10" t="s">
        <v>46</v>
      </c>
      <c r="F17" s="10" t="s">
        <v>47</v>
      </c>
      <c r="G17" s="11" t="s">
        <v>116</v>
      </c>
      <c r="H17" s="53" t="s">
        <v>154</v>
      </c>
    </row>
    <row r="18" spans="1:8" ht="15" thickBot="1">
      <c r="A18" s="132"/>
      <c r="B18" s="135"/>
      <c r="C18" s="147"/>
      <c r="D18" s="145"/>
      <c r="E18" s="8" t="s">
        <v>48</v>
      </c>
      <c r="F18" s="8" t="s">
        <v>49</v>
      </c>
      <c r="G18" s="9" t="s">
        <v>117</v>
      </c>
      <c r="H18" s="52" t="s">
        <v>154</v>
      </c>
    </row>
    <row r="19" spans="1:8">
      <c r="A19" s="150">
        <v>16</v>
      </c>
      <c r="B19" s="151" t="s">
        <v>79</v>
      </c>
      <c r="C19" s="136" t="s">
        <v>80</v>
      </c>
      <c r="D19" s="138" t="s">
        <v>147</v>
      </c>
      <c r="E19" s="4" t="s">
        <v>89</v>
      </c>
      <c r="F19" s="4" t="s">
        <v>314</v>
      </c>
      <c r="G19" s="5" t="s">
        <v>137</v>
      </c>
      <c r="H19" s="51" t="s">
        <v>153</v>
      </c>
    </row>
    <row r="20" spans="1:8">
      <c r="A20" s="131"/>
      <c r="B20" s="134"/>
      <c r="C20" s="136"/>
      <c r="D20" s="138"/>
      <c r="E20" s="6" t="s">
        <v>90</v>
      </c>
      <c r="F20" s="6" t="s">
        <v>315</v>
      </c>
      <c r="G20" s="7" t="s">
        <v>140</v>
      </c>
      <c r="H20" s="51" t="s">
        <v>153</v>
      </c>
    </row>
    <row r="21" spans="1:8">
      <c r="A21" s="131"/>
      <c r="B21" s="134"/>
      <c r="C21" s="136"/>
      <c r="D21" s="138"/>
      <c r="E21" s="6" t="s">
        <v>83</v>
      </c>
      <c r="F21" s="6" t="s">
        <v>318</v>
      </c>
      <c r="G21" s="7" t="s">
        <v>145</v>
      </c>
      <c r="H21" s="51" t="s">
        <v>154</v>
      </c>
    </row>
    <row r="22" spans="1:8">
      <c r="A22" s="131"/>
      <c r="B22" s="134"/>
      <c r="C22" s="136"/>
      <c r="D22" s="138"/>
      <c r="E22" s="6" t="s">
        <v>84</v>
      </c>
      <c r="F22" s="6" t="s">
        <v>319</v>
      </c>
      <c r="G22" s="7" t="s">
        <v>146</v>
      </c>
      <c r="H22" s="51" t="s">
        <v>154</v>
      </c>
    </row>
    <row r="23" spans="1:8">
      <c r="A23" s="131"/>
      <c r="B23" s="134"/>
      <c r="C23" s="136"/>
      <c r="D23" s="138"/>
      <c r="E23" s="6" t="s">
        <v>81</v>
      </c>
      <c r="F23" s="6" t="s">
        <v>322</v>
      </c>
      <c r="G23" s="7" t="s">
        <v>144</v>
      </c>
      <c r="H23" s="51" t="s">
        <v>154</v>
      </c>
    </row>
    <row r="24" spans="1:8">
      <c r="A24" s="131"/>
      <c r="B24" s="134"/>
      <c r="C24" s="136"/>
      <c r="D24" s="138"/>
      <c r="E24" s="6" t="s">
        <v>82</v>
      </c>
      <c r="F24" s="6" t="s">
        <v>323</v>
      </c>
      <c r="G24" s="7" t="s">
        <v>143</v>
      </c>
      <c r="H24" s="51" t="s">
        <v>154</v>
      </c>
    </row>
    <row r="25" spans="1:8">
      <c r="A25" s="131"/>
      <c r="B25" s="134"/>
      <c r="C25" s="136"/>
      <c r="D25" s="138"/>
      <c r="E25" s="6" t="s">
        <v>85</v>
      </c>
      <c r="F25" s="6" t="s">
        <v>320</v>
      </c>
      <c r="G25" s="7" t="s">
        <v>138</v>
      </c>
      <c r="H25" s="51" t="s">
        <v>154</v>
      </c>
    </row>
    <row r="26" spans="1:8">
      <c r="A26" s="131"/>
      <c r="B26" s="134"/>
      <c r="C26" s="137"/>
      <c r="D26" s="139"/>
      <c r="E26" s="6" t="s">
        <v>86</v>
      </c>
      <c r="F26" s="6" t="s">
        <v>321</v>
      </c>
      <c r="G26" s="7" t="s">
        <v>141</v>
      </c>
      <c r="H26" s="51" t="s">
        <v>154</v>
      </c>
    </row>
    <row r="27" spans="1:8">
      <c r="A27" s="131"/>
      <c r="B27" s="134"/>
      <c r="C27" s="142" t="s">
        <v>91</v>
      </c>
      <c r="D27" s="140" t="s">
        <v>147</v>
      </c>
      <c r="E27" s="6" t="s">
        <v>87</v>
      </c>
      <c r="F27" s="6" t="s">
        <v>316</v>
      </c>
      <c r="G27" s="7" t="s">
        <v>139</v>
      </c>
      <c r="H27" s="51" t="s">
        <v>153</v>
      </c>
    </row>
    <row r="28" spans="1:8" ht="15" thickBot="1">
      <c r="A28" s="132"/>
      <c r="B28" s="135"/>
      <c r="C28" s="143"/>
      <c r="D28" s="141"/>
      <c r="E28" s="8" t="s">
        <v>88</v>
      </c>
      <c r="F28" s="8" t="s">
        <v>317</v>
      </c>
      <c r="G28" s="9" t="s">
        <v>142</v>
      </c>
      <c r="H28" s="51" t="s">
        <v>153</v>
      </c>
    </row>
    <row r="29" spans="1:8" ht="15" thickBot="1">
      <c r="A29" s="12">
        <v>34</v>
      </c>
      <c r="B29" s="14" t="s">
        <v>92</v>
      </c>
      <c r="C29" s="50" t="s">
        <v>151</v>
      </c>
      <c r="D29" s="13" t="s">
        <v>151</v>
      </c>
      <c r="E29" s="13" t="s">
        <v>151</v>
      </c>
      <c r="F29" s="13" t="s">
        <v>151</v>
      </c>
      <c r="G29" s="14" t="s">
        <v>151</v>
      </c>
      <c r="H29" s="14" t="s">
        <v>151</v>
      </c>
    </row>
    <row r="30" spans="1:8">
      <c r="A30" s="130">
        <v>35</v>
      </c>
      <c r="B30" s="133" t="s">
        <v>332</v>
      </c>
      <c r="C30" s="149" t="s">
        <v>50</v>
      </c>
      <c r="D30" s="148" t="s">
        <v>149</v>
      </c>
      <c r="E30" s="10" t="s">
        <v>51</v>
      </c>
      <c r="F30" s="10" t="s">
        <v>324</v>
      </c>
      <c r="G30" s="11" t="s">
        <v>132</v>
      </c>
      <c r="H30" s="53" t="s">
        <v>153</v>
      </c>
    </row>
    <row r="31" spans="1:8">
      <c r="A31" s="131"/>
      <c r="B31" s="134"/>
      <c r="C31" s="146"/>
      <c r="D31" s="144"/>
      <c r="E31" s="6" t="s">
        <v>52</v>
      </c>
      <c r="F31" s="6" t="s">
        <v>325</v>
      </c>
      <c r="G31" s="7" t="s">
        <v>133</v>
      </c>
      <c r="H31" s="51" t="s">
        <v>154</v>
      </c>
    </row>
    <row r="32" spans="1:8">
      <c r="A32" s="131"/>
      <c r="B32" s="134"/>
      <c r="C32" s="146"/>
      <c r="D32" s="144"/>
      <c r="E32" s="6" t="s">
        <v>53</v>
      </c>
      <c r="F32" s="6" t="s">
        <v>326</v>
      </c>
      <c r="G32" s="7" t="s">
        <v>134</v>
      </c>
      <c r="H32" s="51" t="s">
        <v>154</v>
      </c>
    </row>
    <row r="33" spans="1:8">
      <c r="A33" s="131"/>
      <c r="B33" s="134"/>
      <c r="C33" s="146"/>
      <c r="D33" s="144"/>
      <c r="E33" s="6" t="s">
        <v>54</v>
      </c>
      <c r="F33" s="6" t="s">
        <v>327</v>
      </c>
      <c r="G33" s="7" t="s">
        <v>135</v>
      </c>
      <c r="H33" s="51" t="s">
        <v>154</v>
      </c>
    </row>
    <row r="34" spans="1:8">
      <c r="A34" s="131"/>
      <c r="B34" s="134"/>
      <c r="C34" s="146"/>
      <c r="D34" s="144"/>
      <c r="E34" s="6" t="s">
        <v>56</v>
      </c>
      <c r="F34" s="6" t="s">
        <v>328</v>
      </c>
      <c r="G34" s="7" t="s">
        <v>130</v>
      </c>
      <c r="H34" s="51" t="s">
        <v>154</v>
      </c>
    </row>
    <row r="35" spans="1:8">
      <c r="A35" s="131"/>
      <c r="B35" s="134"/>
      <c r="C35" s="146"/>
      <c r="D35" s="144"/>
      <c r="E35" s="6" t="s">
        <v>55</v>
      </c>
      <c r="F35" s="6" t="s">
        <v>329</v>
      </c>
      <c r="G35" s="7" t="s">
        <v>131</v>
      </c>
      <c r="H35" s="51" t="s">
        <v>154</v>
      </c>
    </row>
    <row r="36" spans="1:8">
      <c r="A36" s="131"/>
      <c r="B36" s="134"/>
      <c r="C36" s="146" t="s">
        <v>58</v>
      </c>
      <c r="D36" s="144" t="s">
        <v>149</v>
      </c>
      <c r="E36" s="6" t="s">
        <v>59</v>
      </c>
      <c r="F36" s="6" t="s">
        <v>330</v>
      </c>
      <c r="G36" s="7" t="s">
        <v>122</v>
      </c>
      <c r="H36" s="51" t="s">
        <v>154</v>
      </c>
    </row>
    <row r="37" spans="1:8" ht="15" thickBot="1">
      <c r="A37" s="132"/>
      <c r="B37" s="135"/>
      <c r="C37" s="147"/>
      <c r="D37" s="145"/>
      <c r="E37" s="8" t="s">
        <v>60</v>
      </c>
      <c r="F37" s="8" t="s">
        <v>331</v>
      </c>
      <c r="G37" s="9" t="s">
        <v>123</v>
      </c>
      <c r="H37" s="52" t="s">
        <v>153</v>
      </c>
    </row>
    <row r="39" spans="1:8">
      <c r="C39" s="1"/>
    </row>
    <row r="40" spans="1:8">
      <c r="C40" s="1"/>
    </row>
    <row r="41" spans="1:8">
      <c r="C41" s="1"/>
    </row>
    <row r="42" spans="1:8">
      <c r="C42" s="1"/>
    </row>
    <row r="43" spans="1:8">
      <c r="C43" s="1"/>
    </row>
    <row r="44" spans="1:8">
      <c r="C44" s="1"/>
    </row>
    <row r="45" spans="1:8">
      <c r="C45" s="1"/>
    </row>
  </sheetData>
  <mergeCells count="28">
    <mergeCell ref="A30:A37"/>
    <mergeCell ref="B30:B37"/>
    <mergeCell ref="A19:A28"/>
    <mergeCell ref="B19:B28"/>
    <mergeCell ref="B17:B18"/>
    <mergeCell ref="A17:A18"/>
    <mergeCell ref="D36:D37"/>
    <mergeCell ref="D11:D16"/>
    <mergeCell ref="C11:C16"/>
    <mergeCell ref="D2:D5"/>
    <mergeCell ref="D6:D7"/>
    <mergeCell ref="D9:D10"/>
    <mergeCell ref="D17:D18"/>
    <mergeCell ref="D30:D35"/>
    <mergeCell ref="C36:C37"/>
    <mergeCell ref="C2:C5"/>
    <mergeCell ref="C6:C7"/>
    <mergeCell ref="C9:C10"/>
    <mergeCell ref="C17:C18"/>
    <mergeCell ref="C30:C35"/>
    <mergeCell ref="A2:A7"/>
    <mergeCell ref="B2:B7"/>
    <mergeCell ref="C19:C26"/>
    <mergeCell ref="D19:D26"/>
    <mergeCell ref="D27:D28"/>
    <mergeCell ref="C27:C28"/>
    <mergeCell ref="A9:A16"/>
    <mergeCell ref="B9:B16"/>
  </mergeCells>
  <conditionalFormatting sqref="H2:H7 H9:H28 H30:H38">
    <cfRule type="cellIs" dxfId="10" priority="1" operator="equal">
      <formula>"NO"</formula>
    </cfRule>
    <cfRule type="cellIs" dxfId="9" priority="2" operator="equal">
      <formula>"YES"</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D48594-500C-449F-BFC9-38FED8FFF4CE}">
  <sheetPr codeName="Sheet1"/>
  <dimension ref="A1:E63"/>
  <sheetViews>
    <sheetView topLeftCell="A27" zoomScale="70" zoomScaleNormal="70" workbookViewId="0">
      <selection activeCell="K29" sqref="K29"/>
    </sheetView>
  </sheetViews>
  <sheetFormatPr defaultColWidth="22.77734375" defaultRowHeight="14.4"/>
  <cols>
    <col min="1" max="1" width="18.6640625" style="1" bestFit="1" customWidth="1"/>
    <col min="2" max="2" width="21.33203125" style="2" bestFit="1" customWidth="1"/>
    <col min="3" max="3" width="9.5546875" style="1" bestFit="1" customWidth="1"/>
    <col min="4" max="4" width="20.21875" style="1" bestFit="1" customWidth="1"/>
    <col min="5" max="5" width="29.44140625" style="1" bestFit="1" customWidth="1"/>
    <col min="6" max="16384" width="22.77734375" style="1"/>
  </cols>
  <sheetData>
    <row r="1" spans="1:5" ht="16.2" thickBot="1">
      <c r="A1" s="21" t="s">
        <v>165</v>
      </c>
      <c r="B1" s="15" t="s">
        <v>37</v>
      </c>
      <c r="C1" s="16" t="s">
        <v>152</v>
      </c>
      <c r="D1" s="16" t="s">
        <v>36</v>
      </c>
      <c r="E1" s="17" t="s">
        <v>111</v>
      </c>
    </row>
    <row r="2" spans="1:5" ht="14.4" customHeight="1">
      <c r="A2" s="159" t="s">
        <v>168</v>
      </c>
      <c r="B2" s="162" t="s">
        <v>93</v>
      </c>
      <c r="C2" s="139" t="s">
        <v>153</v>
      </c>
      <c r="D2" s="4" t="s">
        <v>94</v>
      </c>
      <c r="E2" s="5" t="s">
        <v>112</v>
      </c>
    </row>
    <row r="3" spans="1:5">
      <c r="A3" s="161"/>
      <c r="B3" s="146"/>
      <c r="C3" s="144"/>
      <c r="D3" s="6" t="s">
        <v>95</v>
      </c>
      <c r="E3" s="7" t="s">
        <v>113</v>
      </c>
    </row>
    <row r="4" spans="1:5">
      <c r="A4" s="161"/>
      <c r="B4" s="146"/>
      <c r="C4" s="144"/>
      <c r="D4" s="6" t="s">
        <v>96</v>
      </c>
      <c r="E4" s="7" t="s">
        <v>114</v>
      </c>
    </row>
    <row r="5" spans="1:5">
      <c r="A5" s="161"/>
      <c r="B5" s="146"/>
      <c r="C5" s="144"/>
      <c r="D5" s="6" t="s">
        <v>97</v>
      </c>
      <c r="E5" s="7" t="s">
        <v>115</v>
      </c>
    </row>
    <row r="6" spans="1:5">
      <c r="A6" s="161"/>
      <c r="B6" s="146" t="s">
        <v>102</v>
      </c>
      <c r="C6" s="144" t="s">
        <v>153</v>
      </c>
      <c r="D6" s="6" t="s">
        <v>103</v>
      </c>
      <c r="E6" s="7" t="s">
        <v>128</v>
      </c>
    </row>
    <row r="7" spans="1:5">
      <c r="A7" s="161"/>
      <c r="B7" s="146"/>
      <c r="C7" s="144"/>
      <c r="D7" s="6" t="s">
        <v>104</v>
      </c>
      <c r="E7" s="7" t="s">
        <v>129</v>
      </c>
    </row>
    <row r="8" spans="1:5">
      <c r="A8" s="161"/>
      <c r="B8" s="146" t="s">
        <v>39</v>
      </c>
      <c r="C8" s="144" t="s">
        <v>153</v>
      </c>
      <c r="D8" s="6" t="s">
        <v>40</v>
      </c>
      <c r="E8" s="7" t="s">
        <v>116</v>
      </c>
    </row>
    <row r="9" spans="1:5">
      <c r="A9" s="161"/>
      <c r="B9" s="146"/>
      <c r="C9" s="144"/>
      <c r="D9" s="6" t="s">
        <v>43</v>
      </c>
      <c r="E9" s="7" t="s">
        <v>117</v>
      </c>
    </row>
    <row r="10" spans="1:5">
      <c r="A10" s="161"/>
      <c r="B10" s="146" t="s">
        <v>45</v>
      </c>
      <c r="C10" s="144" t="s">
        <v>153</v>
      </c>
      <c r="D10" s="6" t="s">
        <v>46</v>
      </c>
      <c r="E10" s="7" t="s">
        <v>116</v>
      </c>
    </row>
    <row r="11" spans="1:5">
      <c r="A11" s="161"/>
      <c r="B11" s="146"/>
      <c r="C11" s="144"/>
      <c r="D11" s="6" t="s">
        <v>48</v>
      </c>
      <c r="E11" s="7" t="s">
        <v>117</v>
      </c>
    </row>
    <row r="12" spans="1:5">
      <c r="A12" s="161"/>
      <c r="B12" s="146" t="s">
        <v>50</v>
      </c>
      <c r="C12" s="144" t="s">
        <v>153</v>
      </c>
      <c r="D12" s="6" t="s">
        <v>51</v>
      </c>
      <c r="E12" s="7" t="s">
        <v>132</v>
      </c>
    </row>
    <row r="13" spans="1:5">
      <c r="A13" s="161"/>
      <c r="B13" s="146"/>
      <c r="C13" s="144"/>
      <c r="D13" s="6" t="s">
        <v>52</v>
      </c>
      <c r="E13" s="7" t="s">
        <v>133</v>
      </c>
    </row>
    <row r="14" spans="1:5">
      <c r="A14" s="161"/>
      <c r="B14" s="146"/>
      <c r="C14" s="144"/>
      <c r="D14" s="6" t="s">
        <v>53</v>
      </c>
      <c r="E14" s="7" t="s">
        <v>134</v>
      </c>
    </row>
    <row r="15" spans="1:5">
      <c r="A15" s="161"/>
      <c r="B15" s="146"/>
      <c r="C15" s="144"/>
      <c r="D15" s="6" t="s">
        <v>54</v>
      </c>
      <c r="E15" s="7" t="s">
        <v>135</v>
      </c>
    </row>
    <row r="16" spans="1:5">
      <c r="A16" s="161"/>
      <c r="B16" s="146"/>
      <c r="C16" s="144"/>
      <c r="D16" s="6" t="s">
        <v>56</v>
      </c>
      <c r="E16" s="7" t="s">
        <v>130</v>
      </c>
    </row>
    <row r="17" spans="1:5">
      <c r="A17" s="161"/>
      <c r="B17" s="146"/>
      <c r="C17" s="144"/>
      <c r="D17" s="6" t="s">
        <v>55</v>
      </c>
      <c r="E17" s="7" t="s">
        <v>131</v>
      </c>
    </row>
    <row r="18" spans="1:5">
      <c r="A18" s="161"/>
      <c r="B18" s="146" t="s">
        <v>58</v>
      </c>
      <c r="C18" s="144" t="s">
        <v>153</v>
      </c>
      <c r="D18" s="6" t="s">
        <v>59</v>
      </c>
      <c r="E18" s="7" t="s">
        <v>122</v>
      </c>
    </row>
    <row r="19" spans="1:5">
      <c r="A19" s="161"/>
      <c r="B19" s="146"/>
      <c r="C19" s="144"/>
      <c r="D19" s="6" t="s">
        <v>60</v>
      </c>
      <c r="E19" s="7" t="s">
        <v>123</v>
      </c>
    </row>
    <row r="20" spans="1:5">
      <c r="A20" s="161"/>
      <c r="B20" s="146" t="s">
        <v>61</v>
      </c>
      <c r="C20" s="144" t="s">
        <v>153</v>
      </c>
      <c r="D20" s="6" t="s">
        <v>62</v>
      </c>
      <c r="E20" s="7" t="s">
        <v>118</v>
      </c>
    </row>
    <row r="21" spans="1:5">
      <c r="A21" s="161"/>
      <c r="B21" s="146"/>
      <c r="C21" s="144"/>
      <c r="D21" s="6" t="s">
        <v>64</v>
      </c>
      <c r="E21" s="7" t="s">
        <v>124</v>
      </c>
    </row>
    <row r="22" spans="1:5">
      <c r="A22" s="161"/>
      <c r="B22" s="146"/>
      <c r="C22" s="144"/>
      <c r="D22" s="6" t="s">
        <v>66</v>
      </c>
      <c r="E22" s="7" t="s">
        <v>125</v>
      </c>
    </row>
    <row r="23" spans="1:5">
      <c r="A23" s="161"/>
      <c r="B23" s="146"/>
      <c r="C23" s="144"/>
      <c r="D23" s="6" t="s">
        <v>68</v>
      </c>
      <c r="E23" s="7" t="s">
        <v>126</v>
      </c>
    </row>
    <row r="24" spans="1:5">
      <c r="A24" s="161"/>
      <c r="B24" s="146"/>
      <c r="C24" s="144"/>
      <c r="D24" s="6" t="s">
        <v>70</v>
      </c>
      <c r="E24" s="7" t="s">
        <v>127</v>
      </c>
    </row>
    <row r="25" spans="1:5">
      <c r="A25" s="161"/>
      <c r="B25" s="146"/>
      <c r="C25" s="144"/>
      <c r="D25" s="6" t="s">
        <v>72</v>
      </c>
      <c r="E25" s="7" t="s">
        <v>121</v>
      </c>
    </row>
    <row r="26" spans="1:5">
      <c r="A26" s="161"/>
      <c r="B26" s="146" t="s">
        <v>74</v>
      </c>
      <c r="C26" s="144" t="s">
        <v>154</v>
      </c>
      <c r="D26" s="6" t="s">
        <v>75</v>
      </c>
      <c r="E26" s="7" t="s">
        <v>118</v>
      </c>
    </row>
    <row r="27" spans="1:5">
      <c r="A27" s="161"/>
      <c r="B27" s="146"/>
      <c r="C27" s="144"/>
      <c r="D27" s="6" t="s">
        <v>76</v>
      </c>
      <c r="E27" s="7" t="s">
        <v>119</v>
      </c>
    </row>
    <row r="28" spans="1:5">
      <c r="A28" s="161"/>
      <c r="B28" s="146"/>
      <c r="C28" s="144"/>
      <c r="D28" s="6" t="s">
        <v>77</v>
      </c>
      <c r="E28" s="7" t="s">
        <v>120</v>
      </c>
    </row>
    <row r="29" spans="1:5">
      <c r="A29" s="161"/>
      <c r="B29" s="146"/>
      <c r="C29" s="144"/>
      <c r="D29" s="6" t="s">
        <v>78</v>
      </c>
      <c r="E29" s="7" t="s">
        <v>121</v>
      </c>
    </row>
    <row r="30" spans="1:5">
      <c r="A30" s="161"/>
      <c r="B30" s="142" t="s">
        <v>102</v>
      </c>
      <c r="C30" s="140" t="s">
        <v>154</v>
      </c>
      <c r="D30" s="6" t="s">
        <v>107</v>
      </c>
      <c r="E30" s="7" t="s">
        <v>136</v>
      </c>
    </row>
    <row r="31" spans="1:5">
      <c r="A31" s="161"/>
      <c r="B31" s="136"/>
      <c r="C31" s="138"/>
      <c r="D31" s="6" t="s">
        <v>108</v>
      </c>
      <c r="E31" s="7" t="s">
        <v>136</v>
      </c>
    </row>
    <row r="32" spans="1:5">
      <c r="A32" s="161"/>
      <c r="B32" s="136"/>
      <c r="C32" s="138"/>
      <c r="D32" s="6" t="s">
        <v>109</v>
      </c>
      <c r="E32" s="7" t="s">
        <v>136</v>
      </c>
    </row>
    <row r="33" spans="1:5">
      <c r="A33" s="161"/>
      <c r="B33" s="137"/>
      <c r="C33" s="139"/>
      <c r="D33" s="6" t="s">
        <v>110</v>
      </c>
      <c r="E33" s="7" t="s">
        <v>136</v>
      </c>
    </row>
    <row r="34" spans="1:5">
      <c r="A34" s="161"/>
      <c r="B34" s="146" t="s">
        <v>80</v>
      </c>
      <c r="C34" s="144" t="s">
        <v>153</v>
      </c>
      <c r="D34" s="6" t="s">
        <v>89</v>
      </c>
      <c r="E34" s="7" t="s">
        <v>137</v>
      </c>
    </row>
    <row r="35" spans="1:5">
      <c r="A35" s="161"/>
      <c r="B35" s="146"/>
      <c r="C35" s="144"/>
      <c r="D35" s="6" t="s">
        <v>90</v>
      </c>
      <c r="E35" s="7" t="s">
        <v>140</v>
      </c>
    </row>
    <row r="36" spans="1:5">
      <c r="A36" s="161"/>
      <c r="B36" s="146"/>
      <c r="C36" s="144"/>
      <c r="D36" s="6" t="s">
        <v>83</v>
      </c>
      <c r="E36" s="7" t="s">
        <v>145</v>
      </c>
    </row>
    <row r="37" spans="1:5">
      <c r="A37" s="161"/>
      <c r="B37" s="146"/>
      <c r="C37" s="144"/>
      <c r="D37" s="6" t="s">
        <v>84</v>
      </c>
      <c r="E37" s="7" t="s">
        <v>146</v>
      </c>
    </row>
    <row r="38" spans="1:5">
      <c r="A38" s="161"/>
      <c r="B38" s="146"/>
      <c r="C38" s="144"/>
      <c r="D38" s="6" t="s">
        <v>81</v>
      </c>
      <c r="E38" s="7" t="s">
        <v>144</v>
      </c>
    </row>
    <row r="39" spans="1:5">
      <c r="A39" s="161"/>
      <c r="B39" s="146"/>
      <c r="C39" s="144"/>
      <c r="D39" s="6" t="s">
        <v>82</v>
      </c>
      <c r="E39" s="7" t="s">
        <v>143</v>
      </c>
    </row>
    <row r="40" spans="1:5">
      <c r="A40" s="161"/>
      <c r="B40" s="146"/>
      <c r="C40" s="144"/>
      <c r="D40" s="6" t="s">
        <v>85</v>
      </c>
      <c r="E40" s="7" t="s">
        <v>138</v>
      </c>
    </row>
    <row r="41" spans="1:5">
      <c r="A41" s="161"/>
      <c r="B41" s="146"/>
      <c r="C41" s="144"/>
      <c r="D41" s="6" t="s">
        <v>86</v>
      </c>
      <c r="E41" s="7" t="s">
        <v>141</v>
      </c>
    </row>
    <row r="42" spans="1:5">
      <c r="A42" s="161"/>
      <c r="B42" s="146" t="s">
        <v>91</v>
      </c>
      <c r="C42" s="144" t="s">
        <v>154</v>
      </c>
      <c r="D42" s="6" t="s">
        <v>87</v>
      </c>
      <c r="E42" s="7" t="s">
        <v>139</v>
      </c>
    </row>
    <row r="43" spans="1:5">
      <c r="A43" s="161"/>
      <c r="B43" s="146"/>
      <c r="C43" s="144"/>
      <c r="D43" s="6" t="s">
        <v>88</v>
      </c>
      <c r="E43" s="7" t="s">
        <v>142</v>
      </c>
    </row>
    <row r="44" spans="1:5">
      <c r="A44" s="161"/>
      <c r="B44" s="146" t="s">
        <v>155</v>
      </c>
      <c r="C44" s="140" t="s">
        <v>153</v>
      </c>
      <c r="D44" s="19" t="s">
        <v>156</v>
      </c>
      <c r="E44" s="7" t="s">
        <v>164</v>
      </c>
    </row>
    <row r="45" spans="1:5">
      <c r="A45" s="161"/>
      <c r="B45" s="146"/>
      <c r="C45" s="138"/>
      <c r="D45" s="19" t="s">
        <v>57</v>
      </c>
      <c r="E45" s="7" t="s">
        <v>163</v>
      </c>
    </row>
    <row r="46" spans="1:5">
      <c r="A46" s="161"/>
      <c r="B46" s="146"/>
      <c r="C46" s="138"/>
      <c r="D46" s="19" t="s">
        <v>79</v>
      </c>
      <c r="E46" s="7" t="s">
        <v>162</v>
      </c>
    </row>
    <row r="47" spans="1:5">
      <c r="A47" s="161"/>
      <c r="B47" s="146"/>
      <c r="C47" s="138"/>
      <c r="D47" s="19" t="s">
        <v>92</v>
      </c>
      <c r="E47" s="7" t="s">
        <v>161</v>
      </c>
    </row>
    <row r="48" spans="1:5">
      <c r="A48" s="161"/>
      <c r="B48" s="146"/>
      <c r="C48" s="138"/>
      <c r="D48" s="19" t="s">
        <v>157</v>
      </c>
      <c r="E48" s="7" t="s">
        <v>160</v>
      </c>
    </row>
    <row r="49" spans="1:5">
      <c r="A49" s="161"/>
      <c r="B49" s="146"/>
      <c r="C49" s="139"/>
      <c r="D49" s="6" t="s">
        <v>158</v>
      </c>
      <c r="E49" s="7" t="s">
        <v>159</v>
      </c>
    </row>
    <row r="50" spans="1:5">
      <c r="A50" s="161"/>
      <c r="B50" s="142" t="s">
        <v>172</v>
      </c>
      <c r="C50" s="140" t="s">
        <v>154</v>
      </c>
      <c r="D50" s="6" t="s">
        <v>170</v>
      </c>
      <c r="E50" s="7" t="s">
        <v>173</v>
      </c>
    </row>
    <row r="51" spans="1:5" ht="15" thickBot="1">
      <c r="A51" s="161"/>
      <c r="B51" s="143"/>
      <c r="C51" s="141"/>
      <c r="D51" s="6" t="s">
        <v>171</v>
      </c>
      <c r="E51" s="7" t="s">
        <v>174</v>
      </c>
    </row>
    <row r="52" spans="1:5">
      <c r="A52" s="159" t="s">
        <v>167</v>
      </c>
      <c r="B52" s="156" t="s">
        <v>93</v>
      </c>
      <c r="C52" s="148" t="s">
        <v>153</v>
      </c>
      <c r="D52" s="10" t="s">
        <v>94</v>
      </c>
      <c r="E52" s="11" t="s">
        <v>112</v>
      </c>
    </row>
    <row r="53" spans="1:5">
      <c r="A53" s="160"/>
      <c r="B53" s="157"/>
      <c r="C53" s="144"/>
      <c r="D53" s="6" t="s">
        <v>95</v>
      </c>
      <c r="E53" s="7" t="s">
        <v>113</v>
      </c>
    </row>
    <row r="54" spans="1:5">
      <c r="A54" s="160"/>
      <c r="B54" s="157"/>
      <c r="C54" s="144"/>
      <c r="D54" s="6" t="s">
        <v>96</v>
      </c>
      <c r="E54" s="7" t="s">
        <v>114</v>
      </c>
    </row>
    <row r="55" spans="1:5" ht="15" thickBot="1">
      <c r="A55" s="155"/>
      <c r="B55" s="158"/>
      <c r="C55" s="145"/>
      <c r="D55" s="8" t="s">
        <v>97</v>
      </c>
      <c r="E55" s="9" t="s">
        <v>115</v>
      </c>
    </row>
    <row r="56" spans="1:5">
      <c r="A56" s="160" t="s">
        <v>169</v>
      </c>
      <c r="B56" s="137" t="s">
        <v>50</v>
      </c>
      <c r="C56" s="139" t="s">
        <v>153</v>
      </c>
      <c r="D56" s="4" t="s">
        <v>51</v>
      </c>
      <c r="E56" s="5" t="s">
        <v>132</v>
      </c>
    </row>
    <row r="57" spans="1:5">
      <c r="A57" s="160"/>
      <c r="B57" s="157"/>
      <c r="C57" s="144"/>
      <c r="D57" s="6" t="s">
        <v>52</v>
      </c>
      <c r="E57" s="7" t="s">
        <v>133</v>
      </c>
    </row>
    <row r="58" spans="1:5">
      <c r="A58" s="160"/>
      <c r="B58" s="157"/>
      <c r="C58" s="144"/>
      <c r="D58" s="6" t="s">
        <v>53</v>
      </c>
      <c r="E58" s="7" t="s">
        <v>134</v>
      </c>
    </row>
    <row r="59" spans="1:5">
      <c r="A59" s="160"/>
      <c r="B59" s="157"/>
      <c r="C59" s="144"/>
      <c r="D59" s="6" t="s">
        <v>54</v>
      </c>
      <c r="E59" s="7" t="s">
        <v>135</v>
      </c>
    </row>
    <row r="60" spans="1:5">
      <c r="A60" s="160"/>
      <c r="B60" s="157"/>
      <c r="C60" s="144"/>
      <c r="D60" s="6" t="s">
        <v>56</v>
      </c>
      <c r="E60" s="7" t="s">
        <v>130</v>
      </c>
    </row>
    <row r="61" spans="1:5" ht="15" thickBot="1">
      <c r="A61" s="155"/>
      <c r="B61" s="158"/>
      <c r="C61" s="145"/>
      <c r="D61" s="8" t="s">
        <v>55</v>
      </c>
      <c r="E61" s="9" t="s">
        <v>131</v>
      </c>
    </row>
    <row r="62" spans="1:5">
      <c r="A62" s="154" t="s">
        <v>175</v>
      </c>
      <c r="B62" s="152" t="s">
        <v>172</v>
      </c>
      <c r="C62" s="153" t="s">
        <v>153</v>
      </c>
      <c r="D62" s="10" t="s">
        <v>170</v>
      </c>
      <c r="E62" s="11" t="s">
        <v>173</v>
      </c>
    </row>
    <row r="63" spans="1:5" ht="15" thickBot="1">
      <c r="A63" s="155"/>
      <c r="B63" s="143"/>
      <c r="C63" s="141"/>
      <c r="D63" s="8" t="s">
        <v>171</v>
      </c>
      <c r="E63" s="9" t="s">
        <v>174</v>
      </c>
    </row>
  </sheetData>
  <mergeCells count="36">
    <mergeCell ref="A2:A51"/>
    <mergeCell ref="B2:B5"/>
    <mergeCell ref="C2:C5"/>
    <mergeCell ref="B6:B7"/>
    <mergeCell ref="C6:C7"/>
    <mergeCell ref="B8:B9"/>
    <mergeCell ref="C8:C9"/>
    <mergeCell ref="B10:B11"/>
    <mergeCell ref="C10:C11"/>
    <mergeCell ref="B12:B17"/>
    <mergeCell ref="C12:C17"/>
    <mergeCell ref="B18:B19"/>
    <mergeCell ref="C18:C19"/>
    <mergeCell ref="B20:B25"/>
    <mergeCell ref="C20:C25"/>
    <mergeCell ref="B26:B29"/>
    <mergeCell ref="C26:C29"/>
    <mergeCell ref="B42:B43"/>
    <mergeCell ref="C42:C43"/>
    <mergeCell ref="B30:B33"/>
    <mergeCell ref="C30:C33"/>
    <mergeCell ref="B34:B41"/>
    <mergeCell ref="C34:C41"/>
    <mergeCell ref="A62:A63"/>
    <mergeCell ref="B52:B55"/>
    <mergeCell ref="C52:C55"/>
    <mergeCell ref="A52:A55"/>
    <mergeCell ref="B56:B61"/>
    <mergeCell ref="C56:C61"/>
    <mergeCell ref="A56:A61"/>
    <mergeCell ref="B50:B51"/>
    <mergeCell ref="C44:C49"/>
    <mergeCell ref="C50:C51"/>
    <mergeCell ref="B62:B63"/>
    <mergeCell ref="C62:C63"/>
    <mergeCell ref="B44:B49"/>
  </mergeCells>
  <conditionalFormatting sqref="C2:C44 C50 C52:C62">
    <cfRule type="cellIs" dxfId="8" priority="1" operator="equal">
      <formula>"NO"</formula>
    </cfRule>
    <cfRule type="cellIs" dxfId="7" priority="2" operator="equal">
      <formula>"YES"</formula>
    </cfRule>
  </conditionalFormatting>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3B4312-FE26-41ED-9303-CEE83ABE72B6}">
  <dimension ref="A1:C24"/>
  <sheetViews>
    <sheetView topLeftCell="A3" zoomScaleNormal="100" workbookViewId="0">
      <selection activeCell="A4" sqref="A4:C4"/>
    </sheetView>
  </sheetViews>
  <sheetFormatPr defaultRowHeight="14.4"/>
  <cols>
    <col min="1" max="1" width="14.33203125" style="2" bestFit="1" customWidth="1"/>
    <col min="2" max="2" width="42.44140625" style="2" bestFit="1" customWidth="1"/>
    <col min="3" max="3" width="17.88671875" style="2" bestFit="1" customWidth="1"/>
    <col min="4" max="16384" width="8.88671875" style="2"/>
  </cols>
  <sheetData>
    <row r="1" spans="1:3" ht="15" thickBot="1">
      <c r="A1" s="12" t="s">
        <v>176</v>
      </c>
      <c r="B1" s="13" t="s">
        <v>177</v>
      </c>
      <c r="C1" s="14" t="s">
        <v>178</v>
      </c>
    </row>
    <row r="2" spans="1:3" ht="28.8">
      <c r="A2" s="28" t="s">
        <v>196</v>
      </c>
      <c r="B2" s="26" t="s">
        <v>197</v>
      </c>
      <c r="C2" s="27" t="s">
        <v>189</v>
      </c>
    </row>
    <row r="3" spans="1:3">
      <c r="A3" s="29" t="s">
        <v>200</v>
      </c>
      <c r="B3" s="19" t="s">
        <v>201</v>
      </c>
      <c r="C3" s="24" t="s">
        <v>153</v>
      </c>
    </row>
    <row r="4" spans="1:3" ht="28.8">
      <c r="A4" s="29" t="s">
        <v>185</v>
      </c>
      <c r="B4" s="22" t="s">
        <v>187</v>
      </c>
      <c r="C4" s="24" t="s">
        <v>153</v>
      </c>
    </row>
    <row r="5" spans="1:3" ht="28.8">
      <c r="A5" s="29" t="s">
        <v>186</v>
      </c>
      <c r="B5" s="22" t="s">
        <v>188</v>
      </c>
      <c r="C5" s="24" t="s">
        <v>189</v>
      </c>
    </row>
    <row r="6" spans="1:3">
      <c r="A6" s="29" t="s">
        <v>202</v>
      </c>
      <c r="B6" s="19" t="s">
        <v>203</v>
      </c>
      <c r="C6" s="24" t="s">
        <v>153</v>
      </c>
    </row>
    <row r="7" spans="1:3" ht="30" customHeight="1">
      <c r="A7" s="29" t="s">
        <v>190</v>
      </c>
      <c r="B7" s="22" t="s">
        <v>312</v>
      </c>
      <c r="C7" s="24" t="s">
        <v>153</v>
      </c>
    </row>
    <row r="8" spans="1:3" ht="28.8">
      <c r="A8" s="29" t="s">
        <v>191</v>
      </c>
      <c r="B8" s="22" t="s">
        <v>192</v>
      </c>
      <c r="C8" s="24" t="s">
        <v>189</v>
      </c>
    </row>
    <row r="9" spans="1:3">
      <c r="A9" s="29" t="s">
        <v>179</v>
      </c>
      <c r="B9" s="19" t="s">
        <v>180</v>
      </c>
      <c r="C9" s="24" t="s">
        <v>153</v>
      </c>
    </row>
    <row r="10" spans="1:3">
      <c r="A10" s="29" t="s">
        <v>181</v>
      </c>
      <c r="B10" s="19" t="s">
        <v>182</v>
      </c>
      <c r="C10" s="24" t="s">
        <v>154</v>
      </c>
    </row>
    <row r="11" spans="1:3">
      <c r="A11" s="29" t="s">
        <v>183</v>
      </c>
      <c r="B11" s="19" t="s">
        <v>184</v>
      </c>
      <c r="C11" s="24" t="s">
        <v>154</v>
      </c>
    </row>
    <row r="12" spans="1:3">
      <c r="A12" s="29" t="s">
        <v>198</v>
      </c>
      <c r="B12" s="19" t="s">
        <v>199</v>
      </c>
      <c r="C12" s="24" t="s">
        <v>153</v>
      </c>
    </row>
    <row r="13" spans="1:3" ht="28.8">
      <c r="A13" s="29" t="s">
        <v>193</v>
      </c>
      <c r="B13" s="22" t="s">
        <v>311</v>
      </c>
      <c r="C13" s="24" t="s">
        <v>153</v>
      </c>
    </row>
    <row r="14" spans="1:3" ht="28.8">
      <c r="A14" s="29" t="s">
        <v>194</v>
      </c>
      <c r="B14" s="22" t="s">
        <v>195</v>
      </c>
      <c r="C14" s="24" t="s">
        <v>189</v>
      </c>
    </row>
    <row r="15" spans="1:3" ht="15" thickBot="1">
      <c r="A15" s="31" t="s">
        <v>204</v>
      </c>
      <c r="B15" s="32" t="s">
        <v>205</v>
      </c>
      <c r="C15" s="33" t="s">
        <v>153</v>
      </c>
    </row>
    <row r="16" spans="1:3" ht="28.8">
      <c r="A16" s="23" t="s">
        <v>206</v>
      </c>
      <c r="B16" s="34" t="s">
        <v>313</v>
      </c>
      <c r="C16" s="35" t="s">
        <v>153</v>
      </c>
    </row>
    <row r="17" spans="1:3">
      <c r="A17" s="29" t="s">
        <v>207</v>
      </c>
      <c r="B17" s="18" t="s">
        <v>213</v>
      </c>
      <c r="C17" s="24" t="s">
        <v>153</v>
      </c>
    </row>
    <row r="18" spans="1:3">
      <c r="A18" s="29" t="s">
        <v>208</v>
      </c>
      <c r="B18" s="18" t="s">
        <v>214</v>
      </c>
      <c r="C18" s="24" t="s">
        <v>153</v>
      </c>
    </row>
    <row r="19" spans="1:3">
      <c r="A19" s="29" t="s">
        <v>209</v>
      </c>
      <c r="B19" s="18" t="s">
        <v>215</v>
      </c>
      <c r="C19" s="24" t="s">
        <v>153</v>
      </c>
    </row>
    <row r="20" spans="1:3">
      <c r="A20" s="29" t="s">
        <v>210</v>
      </c>
      <c r="B20" s="18" t="s">
        <v>216</v>
      </c>
      <c r="C20" s="24" t="s">
        <v>153</v>
      </c>
    </row>
    <row r="21" spans="1:3">
      <c r="A21" s="29" t="s">
        <v>211</v>
      </c>
      <c r="B21" s="18" t="s">
        <v>217</v>
      </c>
      <c r="C21" s="24" t="s">
        <v>153</v>
      </c>
    </row>
    <row r="22" spans="1:3">
      <c r="A22" s="29" t="s">
        <v>212</v>
      </c>
      <c r="B22" s="18" t="s">
        <v>218</v>
      </c>
      <c r="C22" s="24" t="s">
        <v>153</v>
      </c>
    </row>
    <row r="23" spans="1:3">
      <c r="A23" s="29" t="s">
        <v>221</v>
      </c>
      <c r="B23" s="18" t="s">
        <v>219</v>
      </c>
      <c r="C23" s="24" t="s">
        <v>153</v>
      </c>
    </row>
    <row r="24" spans="1:3" ht="15" thickBot="1">
      <c r="A24" s="30" t="s">
        <v>222</v>
      </c>
      <c r="B24" s="20" t="s">
        <v>220</v>
      </c>
      <c r="C24" s="25" t="s">
        <v>153</v>
      </c>
    </row>
  </sheetData>
  <phoneticPr fontId="4" type="noConversion"/>
  <conditionalFormatting sqref="C2:C24">
    <cfRule type="cellIs" dxfId="6" priority="1" operator="equal">
      <formula>"?"</formula>
    </cfRule>
    <cfRule type="cellIs" dxfId="5" priority="2" operator="equal">
      <formula>"YES"</formula>
    </cfRule>
    <cfRule type="cellIs" dxfId="4" priority="3" operator="equal">
      <formula>"NO"</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C00308-395F-4976-A797-7594E6947D94}">
  <dimension ref="A1:H47"/>
  <sheetViews>
    <sheetView tabSelected="1" topLeftCell="A19" zoomScale="70" zoomScaleNormal="70" workbookViewId="0">
      <selection activeCell="G48" sqref="G48"/>
    </sheetView>
  </sheetViews>
  <sheetFormatPr defaultRowHeight="14.4"/>
  <cols>
    <col min="1" max="1" width="20.109375" style="2" bestFit="1" customWidth="1"/>
    <col min="2" max="2" width="23.33203125" style="1" bestFit="1" customWidth="1"/>
    <col min="3" max="3" width="8.88671875" style="2" bestFit="1" customWidth="1"/>
    <col min="4" max="4" width="56.109375" style="3" bestFit="1" customWidth="1"/>
    <col min="5" max="5" width="8.5546875" style="3" bestFit="1" customWidth="1"/>
    <col min="6" max="6" width="9" style="2" bestFit="1" customWidth="1"/>
    <col min="7" max="7" width="117.77734375" style="1" bestFit="1" customWidth="1"/>
    <col min="8" max="16384" width="8.88671875" style="1"/>
  </cols>
  <sheetData>
    <row r="1" spans="1:7" ht="15" thickBot="1">
      <c r="A1" s="63" t="s">
        <v>252</v>
      </c>
      <c r="B1" s="63" t="s">
        <v>254</v>
      </c>
      <c r="C1" s="63" t="s">
        <v>251</v>
      </c>
      <c r="D1" s="63" t="s">
        <v>111</v>
      </c>
      <c r="E1" s="63" t="s">
        <v>223</v>
      </c>
      <c r="F1" s="63" t="s">
        <v>278</v>
      </c>
      <c r="G1" s="63" t="s">
        <v>287</v>
      </c>
    </row>
    <row r="2" spans="1:7">
      <c r="A2" s="163" t="s">
        <v>253</v>
      </c>
      <c r="B2" s="43" t="s">
        <v>379</v>
      </c>
      <c r="C2" s="44">
        <v>6</v>
      </c>
      <c r="D2" s="45" t="s">
        <v>11</v>
      </c>
      <c r="E2" s="45" t="s">
        <v>224</v>
      </c>
      <c r="F2" s="44" t="s">
        <v>153</v>
      </c>
      <c r="G2" s="58" t="s">
        <v>289</v>
      </c>
    </row>
    <row r="3" spans="1:7">
      <c r="A3" s="164"/>
      <c r="B3" s="40" t="s">
        <v>380</v>
      </c>
      <c r="C3" s="41">
        <v>2</v>
      </c>
      <c r="D3" s="42" t="s">
        <v>10</v>
      </c>
      <c r="E3" s="42" t="s">
        <v>226</v>
      </c>
      <c r="F3" s="41" t="s">
        <v>153</v>
      </c>
      <c r="G3" s="38" t="s">
        <v>382</v>
      </c>
    </row>
    <row r="4" spans="1:7">
      <c r="A4" s="164"/>
      <c r="B4" s="40" t="s">
        <v>334</v>
      </c>
      <c r="C4" s="41">
        <v>65</v>
      </c>
      <c r="D4" s="42" t="s">
        <v>336</v>
      </c>
      <c r="E4" s="42" t="s">
        <v>227</v>
      </c>
      <c r="F4" s="41" t="s">
        <v>153</v>
      </c>
      <c r="G4" s="38" t="s">
        <v>335</v>
      </c>
    </row>
    <row r="5" spans="1:7">
      <c r="A5" s="164"/>
      <c r="B5" s="40" t="s">
        <v>8</v>
      </c>
      <c r="C5" s="41">
        <v>49</v>
      </c>
      <c r="D5" s="42" t="s">
        <v>9</v>
      </c>
      <c r="E5" s="42" t="s">
        <v>228</v>
      </c>
      <c r="F5" s="41" t="s">
        <v>153</v>
      </c>
      <c r="G5" s="38" t="s">
        <v>290</v>
      </c>
    </row>
    <row r="6" spans="1:7">
      <c r="A6" s="164"/>
      <c r="B6" s="40" t="s">
        <v>337</v>
      </c>
      <c r="C6" s="41">
        <v>22</v>
      </c>
      <c r="D6" s="42" t="s">
        <v>338</v>
      </c>
      <c r="E6" s="42" t="s">
        <v>229</v>
      </c>
      <c r="F6" s="41" t="s">
        <v>153</v>
      </c>
      <c r="G6" s="38" t="s">
        <v>339</v>
      </c>
    </row>
    <row r="7" spans="1:7">
      <c r="A7" s="164"/>
      <c r="B7" s="40" t="s">
        <v>340</v>
      </c>
      <c r="C7" s="41">
        <v>51</v>
      </c>
      <c r="D7" s="42" t="s">
        <v>341</v>
      </c>
      <c r="E7" s="42" t="s">
        <v>230</v>
      </c>
      <c r="F7" s="41" t="s">
        <v>153</v>
      </c>
      <c r="G7" s="38" t="s">
        <v>342</v>
      </c>
    </row>
    <row r="8" spans="1:7">
      <c r="A8" s="164"/>
      <c r="B8" s="40" t="s">
        <v>6</v>
      </c>
      <c r="C8" s="41">
        <v>9</v>
      </c>
      <c r="D8" s="42" t="s">
        <v>7</v>
      </c>
      <c r="E8" s="42" t="s">
        <v>231</v>
      </c>
      <c r="F8" s="41" t="s">
        <v>153</v>
      </c>
      <c r="G8" s="38" t="s">
        <v>291</v>
      </c>
    </row>
    <row r="9" spans="1:7">
      <c r="A9" s="164"/>
      <c r="B9" s="40" t="s">
        <v>381</v>
      </c>
      <c r="C9" s="41">
        <v>2</v>
      </c>
      <c r="D9" s="42" t="s">
        <v>12</v>
      </c>
      <c r="E9" s="42" t="s">
        <v>232</v>
      </c>
      <c r="F9" s="41" t="s">
        <v>153</v>
      </c>
      <c r="G9" s="38" t="s">
        <v>383</v>
      </c>
    </row>
    <row r="10" spans="1:7">
      <c r="A10" s="56" t="s">
        <v>255</v>
      </c>
      <c r="B10" s="40" t="s">
        <v>378</v>
      </c>
      <c r="C10" s="54">
        <v>8</v>
      </c>
      <c r="D10" s="19" t="s">
        <v>345</v>
      </c>
      <c r="E10" s="19" t="s">
        <v>372</v>
      </c>
      <c r="F10" s="54" t="s">
        <v>153</v>
      </c>
      <c r="G10" s="119" t="s">
        <v>384</v>
      </c>
    </row>
    <row r="11" spans="1:7">
      <c r="A11" s="56" t="s">
        <v>234</v>
      </c>
      <c r="B11" s="6" t="s">
        <v>233</v>
      </c>
      <c r="C11" s="54">
        <v>5</v>
      </c>
      <c r="D11" s="19" t="s">
        <v>257</v>
      </c>
      <c r="E11" s="19" t="s">
        <v>256</v>
      </c>
      <c r="F11" s="54" t="s">
        <v>153</v>
      </c>
      <c r="G11" s="38" t="s">
        <v>293</v>
      </c>
    </row>
    <row r="12" spans="1:7">
      <c r="A12" s="56" t="s">
        <v>258</v>
      </c>
      <c r="B12" s="6" t="s">
        <v>235</v>
      </c>
      <c r="C12" s="54">
        <v>5</v>
      </c>
      <c r="D12" s="19" t="s">
        <v>259</v>
      </c>
      <c r="E12" s="19" t="s">
        <v>288</v>
      </c>
      <c r="F12" s="54" t="s">
        <v>153</v>
      </c>
      <c r="G12" s="38" t="s">
        <v>292</v>
      </c>
    </row>
    <row r="13" spans="1:7">
      <c r="A13" s="56" t="s">
        <v>260</v>
      </c>
      <c r="B13" s="6" t="s">
        <v>236</v>
      </c>
      <c r="C13" s="54">
        <v>1</v>
      </c>
      <c r="D13" s="19"/>
      <c r="E13" s="19"/>
      <c r="F13" s="54" t="s">
        <v>153</v>
      </c>
      <c r="G13" s="38" t="s">
        <v>294</v>
      </c>
    </row>
    <row r="14" spans="1:7">
      <c r="A14" s="56" t="s">
        <v>261</v>
      </c>
      <c r="B14" s="6" t="s">
        <v>237</v>
      </c>
      <c r="C14" s="54">
        <v>1</v>
      </c>
      <c r="D14" s="19"/>
      <c r="E14" s="19"/>
      <c r="F14" s="54" t="s">
        <v>153</v>
      </c>
      <c r="G14" s="38" t="s">
        <v>295</v>
      </c>
    </row>
    <row r="15" spans="1:7">
      <c r="A15" s="57" t="s">
        <v>262</v>
      </c>
      <c r="B15" s="40" t="s">
        <v>343</v>
      </c>
      <c r="C15" s="41">
        <v>1</v>
      </c>
      <c r="D15" s="42" t="s">
        <v>344</v>
      </c>
      <c r="E15" s="42"/>
      <c r="F15" s="41" t="s">
        <v>153</v>
      </c>
      <c r="G15" s="38" t="s">
        <v>296</v>
      </c>
    </row>
    <row r="16" spans="1:7">
      <c r="A16" s="56" t="s">
        <v>263</v>
      </c>
      <c r="B16" s="6" t="s">
        <v>238</v>
      </c>
      <c r="C16" s="54">
        <v>4</v>
      </c>
      <c r="D16" s="19" t="s">
        <v>239</v>
      </c>
      <c r="E16" s="19"/>
      <c r="F16" s="54" t="s">
        <v>153</v>
      </c>
      <c r="G16" s="38" t="s">
        <v>297</v>
      </c>
    </row>
    <row r="17" spans="1:8">
      <c r="A17" s="157" t="s">
        <v>264</v>
      </c>
      <c r="B17" s="6" t="s">
        <v>28</v>
      </c>
      <c r="C17" s="54">
        <v>8</v>
      </c>
      <c r="D17" s="19" t="s">
        <v>29</v>
      </c>
      <c r="E17" s="19" t="s">
        <v>240</v>
      </c>
      <c r="F17" s="54" t="s">
        <v>153</v>
      </c>
      <c r="G17" s="37" t="s">
        <v>30</v>
      </c>
      <c r="H17" s="3"/>
    </row>
    <row r="18" spans="1:8">
      <c r="A18" s="157"/>
      <c r="B18" s="6" t="s">
        <v>347</v>
      </c>
      <c r="C18" s="54">
        <v>8</v>
      </c>
      <c r="D18" s="19" t="s">
        <v>346</v>
      </c>
      <c r="E18" s="19">
        <v>200</v>
      </c>
      <c r="F18" s="54" t="s">
        <v>153</v>
      </c>
      <c r="G18" s="37" t="s">
        <v>348</v>
      </c>
      <c r="H18" s="3"/>
    </row>
    <row r="19" spans="1:8">
      <c r="A19" s="157"/>
      <c r="B19" s="6" t="s">
        <v>349</v>
      </c>
      <c r="C19" s="54">
        <v>1</v>
      </c>
      <c r="D19" s="19" t="s">
        <v>350</v>
      </c>
      <c r="E19" s="19" t="s">
        <v>368</v>
      </c>
      <c r="F19" s="54" t="s">
        <v>153</v>
      </c>
      <c r="G19" s="37" t="s">
        <v>351</v>
      </c>
      <c r="H19" s="3"/>
    </row>
    <row r="20" spans="1:8">
      <c r="A20" s="157"/>
      <c r="B20" s="6" t="s">
        <v>16</v>
      </c>
      <c r="C20" s="54">
        <v>2</v>
      </c>
      <c r="D20" s="19" t="s">
        <v>17</v>
      </c>
      <c r="E20" s="19" t="s">
        <v>241</v>
      </c>
      <c r="F20" s="54" t="s">
        <v>153</v>
      </c>
      <c r="G20" s="37" t="s">
        <v>18</v>
      </c>
      <c r="H20" s="3"/>
    </row>
    <row r="21" spans="1:8">
      <c r="A21" s="157"/>
      <c r="B21" s="6" t="s">
        <v>19</v>
      </c>
      <c r="C21" s="54">
        <v>5</v>
      </c>
      <c r="D21" s="19" t="s">
        <v>20</v>
      </c>
      <c r="E21" s="19">
        <v>100</v>
      </c>
      <c r="F21" s="54" t="s">
        <v>153</v>
      </c>
      <c r="G21" s="37" t="s">
        <v>21</v>
      </c>
      <c r="H21" s="3"/>
    </row>
    <row r="22" spans="1:8">
      <c r="A22" s="157"/>
      <c r="B22" s="6" t="s">
        <v>353</v>
      </c>
      <c r="C22" s="54">
        <v>1</v>
      </c>
      <c r="D22" s="19" t="s">
        <v>352</v>
      </c>
      <c r="E22" s="19">
        <v>665</v>
      </c>
      <c r="F22" s="54" t="s">
        <v>153</v>
      </c>
      <c r="G22" s="37" t="s">
        <v>354</v>
      </c>
      <c r="H22" s="3"/>
    </row>
    <row r="23" spans="1:8">
      <c r="A23" s="157"/>
      <c r="B23" s="6" t="s">
        <v>356</v>
      </c>
      <c r="C23" s="54">
        <v>1</v>
      </c>
      <c r="D23" s="19" t="s">
        <v>355</v>
      </c>
      <c r="E23" s="19" t="s">
        <v>369</v>
      </c>
      <c r="F23" s="54" t="s">
        <v>153</v>
      </c>
      <c r="G23" s="37" t="s">
        <v>357</v>
      </c>
      <c r="H23" s="3"/>
    </row>
    <row r="24" spans="1:8">
      <c r="A24" s="157"/>
      <c r="B24" s="6" t="s">
        <v>25</v>
      </c>
      <c r="C24" s="54">
        <v>4</v>
      </c>
      <c r="D24" s="19" t="s">
        <v>26</v>
      </c>
      <c r="E24" s="19" t="s">
        <v>242</v>
      </c>
      <c r="F24" s="54" t="s">
        <v>153</v>
      </c>
      <c r="G24" s="37" t="s">
        <v>27</v>
      </c>
      <c r="H24" s="3"/>
    </row>
    <row r="25" spans="1:8">
      <c r="A25" s="157"/>
      <c r="B25" s="6" t="s">
        <v>359</v>
      </c>
      <c r="C25" s="54">
        <v>1</v>
      </c>
      <c r="D25" s="19" t="s">
        <v>358</v>
      </c>
      <c r="E25" s="19" t="s">
        <v>370</v>
      </c>
      <c r="F25" s="54" t="s">
        <v>153</v>
      </c>
      <c r="G25" s="37" t="s">
        <v>360</v>
      </c>
      <c r="H25" s="3"/>
    </row>
    <row r="26" spans="1:8">
      <c r="A26" s="157"/>
      <c r="B26" s="6" t="s">
        <v>31</v>
      </c>
      <c r="C26" s="54">
        <v>5</v>
      </c>
      <c r="D26" s="19" t="s">
        <v>32</v>
      </c>
      <c r="E26" s="19" t="s">
        <v>243</v>
      </c>
      <c r="F26" s="54" t="s">
        <v>153</v>
      </c>
      <c r="G26" s="37" t="s">
        <v>33</v>
      </c>
      <c r="H26" s="3"/>
    </row>
    <row r="27" spans="1:8">
      <c r="A27" s="157"/>
      <c r="B27" s="6" t="s">
        <v>362</v>
      </c>
      <c r="C27" s="54">
        <v>1</v>
      </c>
      <c r="D27" s="19" t="s">
        <v>361</v>
      </c>
      <c r="E27" s="19" t="s">
        <v>371</v>
      </c>
      <c r="F27" s="54" t="s">
        <v>153</v>
      </c>
      <c r="G27" s="37" t="s">
        <v>363</v>
      </c>
      <c r="H27" s="3"/>
    </row>
    <row r="28" spans="1:8">
      <c r="A28" s="157"/>
      <c r="B28" s="6" t="s">
        <v>365</v>
      </c>
      <c r="C28" s="54">
        <v>1</v>
      </c>
      <c r="D28" s="19" t="s">
        <v>364</v>
      </c>
      <c r="E28" s="19" t="s">
        <v>367</v>
      </c>
      <c r="F28" s="54" t="s">
        <v>153</v>
      </c>
      <c r="G28" s="37" t="s">
        <v>366</v>
      </c>
      <c r="H28" s="3"/>
    </row>
    <row r="29" spans="1:8">
      <c r="A29" s="157"/>
      <c r="B29" s="6" t="s">
        <v>22</v>
      </c>
      <c r="C29" s="54">
        <v>1</v>
      </c>
      <c r="D29" s="19" t="s">
        <v>23</v>
      </c>
      <c r="E29" s="19" t="s">
        <v>244</v>
      </c>
      <c r="F29" s="54" t="s">
        <v>153</v>
      </c>
      <c r="G29" s="37" t="s">
        <v>24</v>
      </c>
      <c r="H29" s="3"/>
    </row>
    <row r="30" spans="1:8">
      <c r="A30" s="56" t="s">
        <v>280</v>
      </c>
      <c r="B30" s="40" t="s">
        <v>13</v>
      </c>
      <c r="C30" s="54">
        <v>4</v>
      </c>
      <c r="D30" s="19" t="s">
        <v>15</v>
      </c>
      <c r="E30" s="59">
        <v>3.0000000000000001E-3</v>
      </c>
      <c r="F30" s="54" t="s">
        <v>153</v>
      </c>
      <c r="G30" s="38" t="s">
        <v>14</v>
      </c>
    </row>
    <row r="31" spans="1:8">
      <c r="A31" s="56" t="s">
        <v>265</v>
      </c>
      <c r="B31" s="40" t="s">
        <v>374</v>
      </c>
      <c r="C31" s="54">
        <v>1</v>
      </c>
      <c r="D31" s="19" t="s">
        <v>266</v>
      </c>
      <c r="E31" s="19"/>
      <c r="F31" s="54" t="s">
        <v>153</v>
      </c>
      <c r="G31" s="38" t="s">
        <v>385</v>
      </c>
    </row>
    <row r="32" spans="1:8" ht="43.2">
      <c r="A32" s="56" t="s">
        <v>267</v>
      </c>
      <c r="B32" s="40" t="s">
        <v>245</v>
      </c>
      <c r="C32" s="54">
        <v>4</v>
      </c>
      <c r="D32" s="22" t="s">
        <v>281</v>
      </c>
      <c r="E32" s="19" t="s">
        <v>268</v>
      </c>
      <c r="F32" s="54" t="s">
        <v>153</v>
      </c>
      <c r="G32" s="38" t="s">
        <v>298</v>
      </c>
    </row>
    <row r="33" spans="1:7">
      <c r="A33" s="56" t="s">
        <v>279</v>
      </c>
      <c r="B33" s="40" t="s">
        <v>246</v>
      </c>
      <c r="C33" s="54">
        <v>4</v>
      </c>
      <c r="D33" s="22" t="s">
        <v>269</v>
      </c>
      <c r="E33" s="19"/>
      <c r="F33" s="54" t="s">
        <v>153</v>
      </c>
      <c r="G33" s="38" t="s">
        <v>2</v>
      </c>
    </row>
    <row r="34" spans="1:7">
      <c r="A34" s="56" t="s">
        <v>270</v>
      </c>
      <c r="B34" s="40" t="s">
        <v>247</v>
      </c>
      <c r="C34" s="54">
        <v>1</v>
      </c>
      <c r="D34" s="19" t="s">
        <v>300</v>
      </c>
      <c r="E34" s="19"/>
      <c r="F34" s="54" t="s">
        <v>153</v>
      </c>
      <c r="G34" s="38" t="s">
        <v>299</v>
      </c>
    </row>
    <row r="35" spans="1:7" ht="28.8">
      <c r="A35" s="56" t="s">
        <v>3</v>
      </c>
      <c r="B35" s="40" t="s">
        <v>271</v>
      </c>
      <c r="C35" s="54">
        <v>1</v>
      </c>
      <c r="D35" s="22" t="s">
        <v>283</v>
      </c>
      <c r="E35" s="19" t="s">
        <v>272</v>
      </c>
      <c r="F35" s="54" t="s">
        <v>153</v>
      </c>
      <c r="G35" s="38" t="s">
        <v>301</v>
      </c>
    </row>
    <row r="36" spans="1:7">
      <c r="A36" s="56" t="s">
        <v>273</v>
      </c>
      <c r="B36" s="42" t="s">
        <v>248</v>
      </c>
      <c r="C36" s="54">
        <v>1</v>
      </c>
      <c r="D36" s="19" t="s">
        <v>225</v>
      </c>
      <c r="E36" s="19"/>
      <c r="F36" s="54" t="s">
        <v>154</v>
      </c>
      <c r="G36" s="38" t="s">
        <v>302</v>
      </c>
    </row>
    <row r="37" spans="1:7">
      <c r="A37" s="56" t="s">
        <v>274</v>
      </c>
      <c r="B37" s="40" t="s">
        <v>249</v>
      </c>
      <c r="C37" s="54">
        <v>1</v>
      </c>
      <c r="D37" s="22" t="s">
        <v>282</v>
      </c>
      <c r="E37" s="19"/>
      <c r="F37" s="54" t="s">
        <v>153</v>
      </c>
      <c r="G37" s="38" t="s">
        <v>303</v>
      </c>
    </row>
    <row r="38" spans="1:7">
      <c r="A38" s="56" t="s">
        <v>275</v>
      </c>
      <c r="B38" s="40" t="s">
        <v>4</v>
      </c>
      <c r="C38" s="54">
        <v>1</v>
      </c>
      <c r="D38" s="19" t="s">
        <v>250</v>
      </c>
      <c r="E38" s="19"/>
      <c r="F38" s="54" t="s">
        <v>153</v>
      </c>
      <c r="G38" s="38" t="s">
        <v>304</v>
      </c>
    </row>
    <row r="39" spans="1:7">
      <c r="A39" s="56" t="s">
        <v>277</v>
      </c>
      <c r="B39" s="40" t="s">
        <v>373</v>
      </c>
      <c r="C39" s="54">
        <v>1</v>
      </c>
      <c r="D39" s="19" t="s">
        <v>5</v>
      </c>
      <c r="E39" s="19"/>
      <c r="F39" s="54" t="s">
        <v>153</v>
      </c>
      <c r="G39" s="38" t="s">
        <v>386</v>
      </c>
    </row>
    <row r="40" spans="1:7" ht="28.8">
      <c r="A40" s="56" t="s">
        <v>276</v>
      </c>
      <c r="B40" s="40" t="s">
        <v>0</v>
      </c>
      <c r="C40" s="54">
        <v>1</v>
      </c>
      <c r="D40" s="22" t="s">
        <v>1</v>
      </c>
      <c r="E40" s="19"/>
      <c r="F40" s="54" t="s">
        <v>153</v>
      </c>
      <c r="G40" s="38" t="s">
        <v>305</v>
      </c>
    </row>
    <row r="41" spans="1:7">
      <c r="A41" s="56" t="s">
        <v>307</v>
      </c>
      <c r="B41" s="40" t="s">
        <v>308</v>
      </c>
      <c r="C41" s="54">
        <v>4</v>
      </c>
      <c r="D41" s="22"/>
      <c r="E41" s="19" t="s">
        <v>309</v>
      </c>
      <c r="F41" s="54" t="s">
        <v>154</v>
      </c>
      <c r="G41" s="38" t="s">
        <v>310</v>
      </c>
    </row>
    <row r="42" spans="1:7">
      <c r="A42" s="157" t="s">
        <v>284</v>
      </c>
      <c r="B42" s="40" t="s">
        <v>285</v>
      </c>
      <c r="C42" s="54">
        <v>1</v>
      </c>
      <c r="D42" s="19" t="s">
        <v>286</v>
      </c>
      <c r="E42" s="19" t="s">
        <v>166</v>
      </c>
      <c r="F42" s="54" t="s">
        <v>153</v>
      </c>
      <c r="G42" s="38" t="s">
        <v>306</v>
      </c>
    </row>
    <row r="43" spans="1:7">
      <c r="A43" s="157"/>
      <c r="B43" s="40" t="s">
        <v>375</v>
      </c>
      <c r="C43" s="54">
        <v>1</v>
      </c>
      <c r="D43" s="19" t="s">
        <v>395</v>
      </c>
      <c r="E43" s="19" t="s">
        <v>390</v>
      </c>
      <c r="F43" s="54" t="s">
        <v>153</v>
      </c>
      <c r="G43" s="38" t="s">
        <v>387</v>
      </c>
    </row>
    <row r="44" spans="1:7">
      <c r="A44" s="157"/>
      <c r="B44" s="40" t="s">
        <v>376</v>
      </c>
      <c r="C44" s="54">
        <v>1</v>
      </c>
      <c r="D44" s="19" t="s">
        <v>394</v>
      </c>
      <c r="E44" s="19" t="s">
        <v>391</v>
      </c>
      <c r="F44" s="54" t="s">
        <v>153</v>
      </c>
      <c r="G44" s="37" t="s">
        <v>388</v>
      </c>
    </row>
    <row r="45" spans="1:7" ht="15" thickBot="1">
      <c r="A45" s="158"/>
      <c r="B45" s="61" t="s">
        <v>377</v>
      </c>
      <c r="C45" s="55">
        <v>1</v>
      </c>
      <c r="D45" s="36" t="s">
        <v>393</v>
      </c>
      <c r="E45" s="36" t="s">
        <v>392</v>
      </c>
      <c r="F45" s="55" t="s">
        <v>153</v>
      </c>
      <c r="G45" s="62" t="s">
        <v>389</v>
      </c>
    </row>
    <row r="46" spans="1:7">
      <c r="C46" s="1"/>
    </row>
    <row r="47" spans="1:7">
      <c r="B47" s="60"/>
      <c r="C47" s="1"/>
    </row>
  </sheetData>
  <mergeCells count="3">
    <mergeCell ref="A2:A9"/>
    <mergeCell ref="A17:A29"/>
    <mergeCell ref="A42:A45"/>
  </mergeCells>
  <conditionalFormatting sqref="F1:F1048576">
    <cfRule type="cellIs" dxfId="3" priority="1" operator="equal">
      <formula>"YES"</formula>
    </cfRule>
    <cfRule type="cellIs" dxfId="2" priority="2" operator="equal">
      <formula>"NO"</formula>
    </cfRule>
  </conditionalFormatting>
  <hyperlinks>
    <hyperlink ref="G20" r:id="rId1" xr:uid="{5267A928-CF60-4B4F-89FD-9CFBA53CAC57}"/>
    <hyperlink ref="G21" r:id="rId2" xr:uid="{43EE8CC1-212F-4232-A803-CDFAE0436618}"/>
    <hyperlink ref="G29" r:id="rId3" xr:uid="{6F4A817B-4A71-4EAE-8D26-DB58CCD64403}"/>
    <hyperlink ref="G24" r:id="rId4" xr:uid="{B35675A1-53E6-441C-BFA1-B9C2FBFDBCA8}"/>
    <hyperlink ref="G17" r:id="rId5" xr:uid="{1EE25562-AF8B-4C80-ACFA-E220930D5B4D}"/>
    <hyperlink ref="G26" r:id="rId6" xr:uid="{BC6F58DB-3B08-4AC2-8140-61FF39D8BB77}"/>
    <hyperlink ref="G2" r:id="rId7" xr:uid="{019A28FC-3B9F-4D37-B64B-38D277CE5494}"/>
    <hyperlink ref="G5" r:id="rId8" xr:uid="{94B97A56-01C6-496A-AB14-26F5659395D0}"/>
    <hyperlink ref="G32" r:id="rId9" xr:uid="{9E327E84-E16F-40D9-98B1-BDEEF03D7992}"/>
    <hyperlink ref="G33" r:id="rId10" xr:uid="{AAE071F0-4ADF-43C6-90A2-050DCCFD9D53}"/>
    <hyperlink ref="G35" r:id="rId11" xr:uid="{E32225A4-E67F-4499-ACBC-3BA99D84A083}"/>
    <hyperlink ref="G34" r:id="rId12" xr:uid="{1214D2DD-EEA7-4B9A-8995-E40B4FC78E2D}"/>
    <hyperlink ref="G36" r:id="rId13" xr:uid="{39AA472C-C69D-4F15-8084-E47C7B33BBA9}"/>
    <hyperlink ref="G37" r:id="rId14" xr:uid="{57B3588D-0560-4636-B1A4-E064E5E3F653}"/>
    <hyperlink ref="G38" r:id="rId15" xr:uid="{9D61D5D8-8B6F-4DD0-9137-741349385D69}"/>
    <hyperlink ref="G40" r:id="rId16" xr:uid="{D3B9F9F0-13F7-48E0-BCEE-A6247D69673D}"/>
    <hyperlink ref="G42" r:id="rId17" xr:uid="{6C4C0AFB-6B36-41F9-A4FC-0C02007FDB7E}"/>
    <hyperlink ref="G30" r:id="rId18" xr:uid="{23E15C3F-5B8F-48BD-B932-EA6198901F1A}"/>
    <hyperlink ref="G16" r:id="rId19" xr:uid="{7C057584-D192-4F32-9DA6-6AE0D4FD32C7}"/>
    <hyperlink ref="G15" r:id="rId20" xr:uid="{39702573-16CF-4707-B06A-EE55045D9195}"/>
    <hyperlink ref="G14" r:id="rId21" xr:uid="{4A102833-B409-4C3E-98DC-7A39AB14FA0E}"/>
    <hyperlink ref="G13" r:id="rId22" xr:uid="{E845E428-26F9-4143-AF9E-283BE27267F8}"/>
    <hyperlink ref="G12" r:id="rId23" xr:uid="{BFDA86C0-8709-4422-BE4F-FCDB517FA5DE}"/>
    <hyperlink ref="G11" r:id="rId24" xr:uid="{EBDB6426-B561-4F9E-AAFA-329C5B2356CC}"/>
    <hyperlink ref="G8" r:id="rId25" xr:uid="{2D0AB923-1C04-4810-9E11-103AE93C4246}"/>
    <hyperlink ref="G41" r:id="rId26" xr:uid="{4435879C-700A-49B1-9AA9-9849AD8BB4A2}"/>
    <hyperlink ref="G4" r:id="rId27" xr:uid="{5FA78549-1097-465C-9B99-8DCA5E41555A}"/>
    <hyperlink ref="G6" r:id="rId28" xr:uid="{62ECEF99-A7C8-4BE1-BA9A-25713EDE1D73}"/>
    <hyperlink ref="G7" r:id="rId29" xr:uid="{53AC5A13-0BF0-4AB5-B24A-DEAEEB7DAE40}"/>
    <hyperlink ref="G44" r:id="rId30" xr:uid="{FA12FFAC-7C67-4902-801D-570D8BF71BB7}"/>
    <hyperlink ref="G45" r:id="rId31" xr:uid="{E44D8A25-7B46-4C8F-8866-489B2E5DEFEF}"/>
    <hyperlink ref="G10" r:id="rId32" xr:uid="{592C3666-6BF3-40C7-B1A0-517C24A96412}"/>
  </hyperlinks>
  <pageMargins left="0.7" right="0.7" top="0.75" bottom="0.75" header="0.3" footer="0.3"/>
  <pageSetup orientation="portrait" r:id="rId3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036CC-C778-42B5-A246-3A86950328B8}">
  <dimension ref="A1:H84"/>
  <sheetViews>
    <sheetView topLeftCell="A28" zoomScale="55" zoomScaleNormal="55" workbookViewId="0">
      <selection activeCell="B40" sqref="B40:H44"/>
    </sheetView>
  </sheetViews>
  <sheetFormatPr defaultRowHeight="14.4"/>
  <cols>
    <col min="1" max="1" width="14.21875" style="2" bestFit="1" customWidth="1"/>
    <col min="2" max="2" width="26.44140625" style="2" customWidth="1"/>
    <col min="3" max="3" width="47.44140625" style="3" bestFit="1" customWidth="1"/>
    <col min="4" max="4" width="18.33203125" style="2" customWidth="1"/>
    <col min="5" max="7" width="15.21875" style="2" customWidth="1"/>
    <col min="8" max="8" width="77.6640625" style="1" customWidth="1"/>
    <col min="9" max="16384" width="8.88671875" style="1"/>
  </cols>
  <sheetData>
    <row r="1" spans="1:8" ht="15" thickBot="1">
      <c r="A1" s="90" t="s">
        <v>398</v>
      </c>
      <c r="B1" s="90" t="s">
        <v>397</v>
      </c>
      <c r="C1" s="90" t="s">
        <v>111</v>
      </c>
      <c r="D1" s="90" t="s">
        <v>400</v>
      </c>
      <c r="E1" s="87" t="s">
        <v>418</v>
      </c>
      <c r="F1" s="106" t="s">
        <v>464</v>
      </c>
      <c r="G1" s="106" t="s">
        <v>465</v>
      </c>
      <c r="H1" s="94" t="s">
        <v>396</v>
      </c>
    </row>
    <row r="2" spans="1:8">
      <c r="A2" s="184" t="s">
        <v>399</v>
      </c>
      <c r="B2" s="174" t="s">
        <v>404</v>
      </c>
      <c r="C2" s="93" t="s">
        <v>405</v>
      </c>
      <c r="D2" s="174" t="s">
        <v>450</v>
      </c>
      <c r="E2" s="83" t="s">
        <v>153</v>
      </c>
      <c r="F2" s="83" t="s">
        <v>476</v>
      </c>
      <c r="G2" s="83" t="s">
        <v>476</v>
      </c>
      <c r="H2" s="82"/>
    </row>
    <row r="3" spans="1:8">
      <c r="A3" s="164"/>
      <c r="B3" s="175"/>
      <c r="C3" s="88" t="s">
        <v>406</v>
      </c>
      <c r="D3" s="175"/>
      <c r="E3" s="83" t="s">
        <v>153</v>
      </c>
      <c r="F3" s="83" t="s">
        <v>476</v>
      </c>
      <c r="G3" s="83" t="s">
        <v>476</v>
      </c>
      <c r="H3" s="81"/>
    </row>
    <row r="4" spans="1:8">
      <c r="A4" s="164"/>
      <c r="B4" s="175"/>
      <c r="C4" s="88" t="s">
        <v>407</v>
      </c>
      <c r="D4" s="175"/>
      <c r="E4" s="83" t="s">
        <v>153</v>
      </c>
      <c r="F4" s="83" t="s">
        <v>476</v>
      </c>
      <c r="G4" s="83" t="s">
        <v>476</v>
      </c>
      <c r="H4" s="81"/>
    </row>
    <row r="5" spans="1:8">
      <c r="A5" s="164"/>
      <c r="B5" s="175"/>
      <c r="C5" s="88" t="s">
        <v>437</v>
      </c>
      <c r="D5" s="175"/>
      <c r="E5" s="83" t="s">
        <v>153</v>
      </c>
      <c r="F5" s="83" t="s">
        <v>476</v>
      </c>
      <c r="G5" s="83" t="s">
        <v>476</v>
      </c>
      <c r="H5" s="81"/>
    </row>
    <row r="6" spans="1:8">
      <c r="A6" s="164"/>
      <c r="B6" s="175"/>
      <c r="C6" s="88" t="s">
        <v>438</v>
      </c>
      <c r="D6" s="175"/>
      <c r="E6" s="83" t="s">
        <v>153</v>
      </c>
      <c r="F6" s="83" t="s">
        <v>476</v>
      </c>
      <c r="G6" s="83" t="s">
        <v>476</v>
      </c>
      <c r="H6" s="81"/>
    </row>
    <row r="7" spans="1:8">
      <c r="A7" s="164"/>
      <c r="B7" s="175"/>
      <c r="C7" s="88" t="s">
        <v>439</v>
      </c>
      <c r="D7" s="175"/>
      <c r="E7" s="83" t="s">
        <v>153</v>
      </c>
      <c r="F7" s="83" t="s">
        <v>476</v>
      </c>
      <c r="G7" s="83" t="s">
        <v>476</v>
      </c>
      <c r="H7" s="81"/>
    </row>
    <row r="8" spans="1:8" ht="28.8">
      <c r="A8" s="164"/>
      <c r="B8" s="175"/>
      <c r="C8" s="88" t="s">
        <v>463</v>
      </c>
      <c r="D8" s="175"/>
      <c r="E8" s="83" t="s">
        <v>153</v>
      </c>
      <c r="F8" s="83" t="s">
        <v>468</v>
      </c>
      <c r="G8" s="83" t="s">
        <v>468</v>
      </c>
      <c r="H8" s="96" t="s">
        <v>467</v>
      </c>
    </row>
    <row r="9" spans="1:8" ht="100.8">
      <c r="A9" s="164"/>
      <c r="B9" s="175"/>
      <c r="C9" s="88" t="s">
        <v>462</v>
      </c>
      <c r="D9" s="175"/>
      <c r="E9" s="83" t="s">
        <v>153</v>
      </c>
      <c r="F9" s="83" t="s">
        <v>466</v>
      </c>
      <c r="G9" s="83" t="s">
        <v>466</v>
      </c>
      <c r="H9" s="96" t="s">
        <v>471</v>
      </c>
    </row>
    <row r="10" spans="1:8">
      <c r="A10" s="164"/>
      <c r="B10" s="175"/>
      <c r="C10" s="88" t="s">
        <v>408</v>
      </c>
      <c r="D10" s="175"/>
      <c r="E10" s="83" t="s">
        <v>153</v>
      </c>
      <c r="F10" s="83" t="s">
        <v>466</v>
      </c>
      <c r="G10" s="83" t="s">
        <v>466</v>
      </c>
      <c r="H10" s="81"/>
    </row>
    <row r="11" spans="1:8" ht="15" thickBot="1">
      <c r="A11" s="185"/>
      <c r="B11" s="92" t="s">
        <v>409</v>
      </c>
      <c r="C11" s="97" t="s">
        <v>459</v>
      </c>
      <c r="D11" s="92" t="s">
        <v>449</v>
      </c>
      <c r="E11" s="83" t="s">
        <v>153</v>
      </c>
      <c r="F11" s="83" t="s">
        <v>466</v>
      </c>
      <c r="G11" s="83" t="s">
        <v>466</v>
      </c>
      <c r="H11" s="102" t="s">
        <v>475</v>
      </c>
    </row>
    <row r="12" spans="1:8">
      <c r="A12" s="156" t="s">
        <v>401</v>
      </c>
      <c r="B12" s="148" t="s">
        <v>410</v>
      </c>
      <c r="C12" s="98" t="s">
        <v>411</v>
      </c>
      <c r="D12" s="148" t="s">
        <v>451</v>
      </c>
      <c r="E12" s="89" t="s">
        <v>154</v>
      </c>
      <c r="F12" s="103"/>
      <c r="G12" s="103"/>
      <c r="H12" s="100"/>
    </row>
    <row r="13" spans="1:8">
      <c r="A13" s="157"/>
      <c r="B13" s="144"/>
      <c r="C13" s="84" t="s">
        <v>412</v>
      </c>
      <c r="D13" s="144"/>
      <c r="E13" s="83" t="s">
        <v>154</v>
      </c>
      <c r="F13" s="104"/>
      <c r="G13" s="104"/>
      <c r="H13" s="95"/>
    </row>
    <row r="14" spans="1:8" ht="28.8">
      <c r="A14" s="157"/>
      <c r="B14" s="176" t="s">
        <v>413</v>
      </c>
      <c r="C14" s="86" t="s">
        <v>417</v>
      </c>
      <c r="D14" s="144"/>
      <c r="E14" s="83" t="s">
        <v>154</v>
      </c>
      <c r="F14" s="104"/>
      <c r="G14" s="104"/>
      <c r="H14" s="95"/>
    </row>
    <row r="15" spans="1:8" ht="28.8">
      <c r="A15" s="157"/>
      <c r="B15" s="144"/>
      <c r="C15" s="86" t="s">
        <v>416</v>
      </c>
      <c r="D15" s="91" t="s">
        <v>452</v>
      </c>
      <c r="E15" s="83" t="s">
        <v>154</v>
      </c>
      <c r="F15" s="104"/>
      <c r="G15" s="104"/>
      <c r="H15" s="95"/>
    </row>
    <row r="16" spans="1:8" ht="29.4" thickBot="1">
      <c r="A16" s="158"/>
      <c r="B16" s="85" t="s">
        <v>414</v>
      </c>
      <c r="C16" s="99" t="s">
        <v>415</v>
      </c>
      <c r="D16" s="85" t="s">
        <v>451</v>
      </c>
      <c r="E16" s="85" t="s">
        <v>154</v>
      </c>
      <c r="F16" s="105"/>
      <c r="G16" s="105"/>
      <c r="H16" s="101"/>
    </row>
    <row r="17" spans="1:8" ht="201.6">
      <c r="A17" s="152" t="s">
        <v>402</v>
      </c>
      <c r="B17" s="179" t="s">
        <v>419</v>
      </c>
      <c r="C17" s="66" t="s">
        <v>420</v>
      </c>
      <c r="D17" s="74" t="s">
        <v>453</v>
      </c>
      <c r="E17" s="74" t="s">
        <v>153</v>
      </c>
      <c r="F17" s="72" t="s">
        <v>466</v>
      </c>
      <c r="G17" s="72" t="s">
        <v>466</v>
      </c>
      <c r="H17" s="70" t="s">
        <v>472</v>
      </c>
    </row>
    <row r="18" spans="1:8">
      <c r="A18" s="136"/>
      <c r="B18" s="180"/>
      <c r="C18" s="19" t="s">
        <v>421</v>
      </c>
      <c r="D18" s="72" t="s">
        <v>454</v>
      </c>
      <c r="E18" s="72" t="s">
        <v>153</v>
      </c>
      <c r="F18" s="2" t="s">
        <v>477</v>
      </c>
      <c r="G18" s="2" t="s">
        <v>477</v>
      </c>
      <c r="H18" s="7"/>
    </row>
    <row r="19" spans="1:8" ht="86.4">
      <c r="A19" s="136"/>
      <c r="B19" s="181"/>
      <c r="C19" s="22" t="s">
        <v>422</v>
      </c>
      <c r="D19" s="75" t="s">
        <v>454</v>
      </c>
      <c r="E19" s="72" t="s">
        <v>153</v>
      </c>
      <c r="F19" s="68" t="s">
        <v>476</v>
      </c>
      <c r="G19" s="68" t="s">
        <v>476</v>
      </c>
      <c r="H19" s="65" t="s">
        <v>474</v>
      </c>
    </row>
    <row r="20" spans="1:8" ht="115.2">
      <c r="A20" s="136"/>
      <c r="B20" s="182" t="s">
        <v>423</v>
      </c>
      <c r="C20" s="22" t="s">
        <v>424</v>
      </c>
      <c r="D20" s="75" t="s">
        <v>455</v>
      </c>
      <c r="E20" s="72" t="s">
        <v>153</v>
      </c>
      <c r="F20" s="72" t="s">
        <v>466</v>
      </c>
      <c r="G20" s="68" t="s">
        <v>466</v>
      </c>
      <c r="H20" s="65" t="s">
        <v>473</v>
      </c>
    </row>
    <row r="21" spans="1:8" ht="29.4" thickBot="1">
      <c r="A21" s="143"/>
      <c r="B21" s="183"/>
      <c r="C21" s="67" t="s">
        <v>425</v>
      </c>
      <c r="D21" s="76" t="s">
        <v>454</v>
      </c>
      <c r="E21" s="73" t="s">
        <v>153</v>
      </c>
      <c r="F21" s="69" t="s">
        <v>477</v>
      </c>
      <c r="G21" s="69" t="s">
        <v>477</v>
      </c>
      <c r="H21" s="77" t="s">
        <v>478</v>
      </c>
    </row>
    <row r="22" spans="1:8">
      <c r="A22" s="156" t="s">
        <v>433</v>
      </c>
      <c r="B22" s="148" t="s">
        <v>435</v>
      </c>
      <c r="C22" s="111" t="s">
        <v>434</v>
      </c>
      <c r="D22" s="177" t="s">
        <v>151</v>
      </c>
      <c r="E22" s="121" t="s">
        <v>153</v>
      </c>
      <c r="F22" s="127" t="s">
        <v>476</v>
      </c>
      <c r="G22" s="127" t="s">
        <v>476</v>
      </c>
      <c r="H22" s="112"/>
    </row>
    <row r="23" spans="1:8">
      <c r="A23" s="157"/>
      <c r="B23" s="144"/>
      <c r="C23" s="108" t="s">
        <v>436</v>
      </c>
      <c r="D23" s="176"/>
      <c r="E23" s="113" t="s">
        <v>153</v>
      </c>
      <c r="F23" s="128" t="s">
        <v>476</v>
      </c>
      <c r="G23" s="128" t="s">
        <v>476</v>
      </c>
      <c r="H23" s="109" t="s">
        <v>469</v>
      </c>
    </row>
    <row r="24" spans="1:8">
      <c r="A24" s="157"/>
      <c r="B24" s="113" t="s">
        <v>440</v>
      </c>
      <c r="C24" s="108" t="s">
        <v>441</v>
      </c>
      <c r="D24" s="122" t="s">
        <v>456</v>
      </c>
      <c r="E24" s="113" t="s">
        <v>153</v>
      </c>
      <c r="F24" s="128" t="s">
        <v>476</v>
      </c>
      <c r="G24" s="128" t="s">
        <v>476</v>
      </c>
      <c r="H24" s="109" t="s">
        <v>470</v>
      </c>
    </row>
    <row r="25" spans="1:8" ht="129.6">
      <c r="A25" s="157"/>
      <c r="B25" s="113" t="s">
        <v>429</v>
      </c>
      <c r="C25" s="108" t="s">
        <v>431</v>
      </c>
      <c r="D25" s="124" t="s">
        <v>457</v>
      </c>
      <c r="E25" s="113" t="s">
        <v>154</v>
      </c>
      <c r="F25" s="128" t="s">
        <v>476</v>
      </c>
      <c r="G25" s="128" t="s">
        <v>476</v>
      </c>
      <c r="H25" s="125" t="s">
        <v>485</v>
      </c>
    </row>
    <row r="26" spans="1:8">
      <c r="A26" s="157"/>
      <c r="B26" s="175" t="s">
        <v>428</v>
      </c>
      <c r="C26" s="114" t="s">
        <v>430</v>
      </c>
      <c r="D26" s="144" t="s">
        <v>458</v>
      </c>
      <c r="E26" s="113" t="s">
        <v>153</v>
      </c>
      <c r="F26" s="128" t="s">
        <v>476</v>
      </c>
      <c r="G26" s="128" t="s">
        <v>476</v>
      </c>
      <c r="H26" s="125" t="s">
        <v>479</v>
      </c>
    </row>
    <row r="27" spans="1:8">
      <c r="A27" s="157"/>
      <c r="B27" s="175"/>
      <c r="C27" s="108" t="s">
        <v>432</v>
      </c>
      <c r="D27" s="144"/>
      <c r="E27" s="113" t="s">
        <v>154</v>
      </c>
      <c r="F27" s="128" t="s">
        <v>476</v>
      </c>
      <c r="G27" s="128"/>
      <c r="H27" s="109" t="s">
        <v>480</v>
      </c>
    </row>
    <row r="28" spans="1:8" ht="15" thickBot="1">
      <c r="A28" s="158"/>
      <c r="B28" s="178"/>
      <c r="C28" s="126" t="s">
        <v>460</v>
      </c>
      <c r="D28" s="145"/>
      <c r="E28" s="115" t="s">
        <v>153</v>
      </c>
      <c r="F28" s="129" t="s">
        <v>477</v>
      </c>
      <c r="G28" s="129" t="s">
        <v>477</v>
      </c>
      <c r="H28" s="110" t="s">
        <v>461</v>
      </c>
    </row>
    <row r="29" spans="1:8">
      <c r="A29" s="156" t="s">
        <v>403</v>
      </c>
      <c r="B29" s="174" t="s">
        <v>426</v>
      </c>
      <c r="C29" s="117" t="s">
        <v>427</v>
      </c>
      <c r="D29" s="177" t="s">
        <v>456</v>
      </c>
      <c r="E29" s="121" t="s">
        <v>153</v>
      </c>
      <c r="F29" s="127" t="s">
        <v>476</v>
      </c>
      <c r="G29" s="127" t="s">
        <v>476</v>
      </c>
      <c r="H29" s="112"/>
    </row>
    <row r="30" spans="1:8" ht="115.2">
      <c r="A30" s="157"/>
      <c r="B30" s="175"/>
      <c r="C30" s="123" t="s">
        <v>444</v>
      </c>
      <c r="D30" s="176"/>
      <c r="E30" s="113" t="s">
        <v>153</v>
      </c>
      <c r="F30" s="128" t="s">
        <v>466</v>
      </c>
      <c r="G30" s="128" t="s">
        <v>466</v>
      </c>
      <c r="H30" s="125" t="s">
        <v>481</v>
      </c>
    </row>
    <row r="31" spans="1:8" ht="28.8">
      <c r="A31" s="157"/>
      <c r="B31" s="120" t="s">
        <v>442</v>
      </c>
      <c r="C31" s="116" t="s">
        <v>443</v>
      </c>
      <c r="D31" s="113" t="s">
        <v>458</v>
      </c>
      <c r="E31" s="113" t="s">
        <v>153</v>
      </c>
      <c r="F31" s="128" t="s">
        <v>477</v>
      </c>
      <c r="G31" s="128" t="s">
        <v>477</v>
      </c>
      <c r="H31" s="109"/>
    </row>
    <row r="32" spans="1:8">
      <c r="A32" s="157"/>
      <c r="B32" s="175" t="s">
        <v>445</v>
      </c>
      <c r="C32" s="114" t="s">
        <v>446</v>
      </c>
      <c r="D32" s="176" t="s">
        <v>456</v>
      </c>
      <c r="E32" s="113" t="s">
        <v>154</v>
      </c>
      <c r="F32" s="128"/>
      <c r="G32" s="128"/>
      <c r="H32" s="109" t="s">
        <v>482</v>
      </c>
    </row>
    <row r="33" spans="1:8">
      <c r="A33" s="157"/>
      <c r="B33" s="175"/>
      <c r="C33" s="114" t="s">
        <v>447</v>
      </c>
      <c r="D33" s="176"/>
      <c r="E33" s="113" t="s">
        <v>153</v>
      </c>
      <c r="F33" s="128" t="s">
        <v>466</v>
      </c>
      <c r="G33" s="128" t="s">
        <v>466</v>
      </c>
      <c r="H33" s="109"/>
    </row>
    <row r="34" spans="1:8" ht="15" thickBot="1">
      <c r="A34" s="158"/>
      <c r="B34" s="178"/>
      <c r="C34" s="118" t="s">
        <v>448</v>
      </c>
      <c r="D34" s="189"/>
      <c r="E34" s="115" t="s">
        <v>153</v>
      </c>
      <c r="F34" s="129" t="s">
        <v>477</v>
      </c>
      <c r="G34" s="129" t="s">
        <v>477</v>
      </c>
      <c r="H34" s="110"/>
    </row>
    <row r="36" spans="1:8" ht="15" thickBot="1">
      <c r="B36" s="64"/>
    </row>
    <row r="37" spans="1:8" ht="409.2" customHeight="1" thickBot="1">
      <c r="A37" s="71" t="s">
        <v>396</v>
      </c>
      <c r="B37" s="186" t="s">
        <v>486</v>
      </c>
      <c r="C37" s="187"/>
      <c r="D37" s="187"/>
      <c r="E37" s="187"/>
      <c r="F37" s="187"/>
      <c r="G37" s="187"/>
      <c r="H37" s="188"/>
    </row>
    <row r="39" spans="1:8" ht="15" thickBot="1"/>
    <row r="40" spans="1:8" s="107" customFormat="1">
      <c r="A40" s="159" t="s">
        <v>483</v>
      </c>
      <c r="B40" s="165" t="s">
        <v>484</v>
      </c>
      <c r="C40" s="166"/>
      <c r="D40" s="166"/>
      <c r="E40" s="166"/>
      <c r="F40" s="166"/>
      <c r="G40" s="166"/>
      <c r="H40" s="167"/>
    </row>
    <row r="41" spans="1:8" s="107" customFormat="1">
      <c r="A41" s="160"/>
      <c r="B41" s="168"/>
      <c r="C41" s="169"/>
      <c r="D41" s="169"/>
      <c r="E41" s="169"/>
      <c r="F41" s="169"/>
      <c r="G41" s="169"/>
      <c r="H41" s="170"/>
    </row>
    <row r="42" spans="1:8" s="107" customFormat="1">
      <c r="A42" s="160"/>
      <c r="B42" s="168"/>
      <c r="C42" s="169"/>
      <c r="D42" s="169"/>
      <c r="E42" s="169"/>
      <c r="F42" s="169"/>
      <c r="G42" s="169"/>
      <c r="H42" s="170"/>
    </row>
    <row r="43" spans="1:8" s="107" customFormat="1">
      <c r="A43" s="160"/>
      <c r="B43" s="168"/>
      <c r="C43" s="169"/>
      <c r="D43" s="169"/>
      <c r="E43" s="169"/>
      <c r="F43" s="169"/>
      <c r="G43" s="169"/>
      <c r="H43" s="170"/>
    </row>
    <row r="44" spans="1:8" s="107" customFormat="1" ht="15" thickBot="1">
      <c r="A44" s="155"/>
      <c r="B44" s="171"/>
      <c r="C44" s="172"/>
      <c r="D44" s="172"/>
      <c r="E44" s="172"/>
      <c r="F44" s="172"/>
      <c r="G44" s="172"/>
      <c r="H44" s="173"/>
    </row>
    <row r="52" spans="2:8">
      <c r="H52" s="78"/>
    </row>
    <row r="53" spans="2:8">
      <c r="H53" s="78"/>
    </row>
    <row r="58" spans="2:8">
      <c r="B58" s="79"/>
      <c r="C58" s="80"/>
    </row>
    <row r="59" spans="2:8">
      <c r="C59" s="80"/>
      <c r="D59" s="79"/>
    </row>
    <row r="60" spans="2:8">
      <c r="C60" s="80"/>
    </row>
    <row r="61" spans="2:8">
      <c r="H61" s="78"/>
    </row>
    <row r="63" spans="2:8">
      <c r="H63" s="78"/>
    </row>
    <row r="64" spans="2:8">
      <c r="B64" s="79"/>
      <c r="C64" s="80"/>
      <c r="H64" s="78"/>
    </row>
    <row r="65" spans="3:8">
      <c r="C65" s="80"/>
    </row>
    <row r="69" spans="3:8">
      <c r="H69" s="78"/>
    </row>
    <row r="74" spans="3:8">
      <c r="C74" s="80"/>
      <c r="H74" s="78"/>
    </row>
    <row r="75" spans="3:8">
      <c r="C75" s="80"/>
    </row>
    <row r="81" spans="1:2">
      <c r="B81" s="79"/>
    </row>
    <row r="84" spans="1:2">
      <c r="A84" s="79"/>
      <c r="B84" s="79"/>
    </row>
  </sheetData>
  <mergeCells count="23">
    <mergeCell ref="D2:D10"/>
    <mergeCell ref="D12:D14"/>
    <mergeCell ref="B37:H37"/>
    <mergeCell ref="D32:D34"/>
    <mergeCell ref="A29:A34"/>
    <mergeCell ref="B32:B34"/>
    <mergeCell ref="A22:A28"/>
    <mergeCell ref="A40:A44"/>
    <mergeCell ref="B40:H44"/>
    <mergeCell ref="B2:B10"/>
    <mergeCell ref="B14:B15"/>
    <mergeCell ref="B12:B13"/>
    <mergeCell ref="D26:D28"/>
    <mergeCell ref="D29:D30"/>
    <mergeCell ref="B29:B30"/>
    <mergeCell ref="B26:B28"/>
    <mergeCell ref="B22:B23"/>
    <mergeCell ref="D22:D23"/>
    <mergeCell ref="A17:A21"/>
    <mergeCell ref="B17:B19"/>
    <mergeCell ref="B20:B21"/>
    <mergeCell ref="A2:A11"/>
    <mergeCell ref="A12:A16"/>
  </mergeCells>
  <conditionalFormatting sqref="E38:G39 E19:G36 E18 E1:G17 E45:G1048576">
    <cfRule type="cellIs" dxfId="1" priority="1" operator="equal">
      <formula>"YES"</formula>
    </cfRule>
    <cfRule type="cellIs" dxfId="0" priority="2" operator="equal">
      <formula>"NO"</formula>
    </cfRule>
  </conditionalFormatting>
  <hyperlinks>
    <hyperlink ref="D25" r:id="rId1" xr:uid="{B42F88D6-9773-4CC2-9BB1-006342561DD3}"/>
  </hyperlinks>
  <pageMargins left="0.7" right="0.7" top="0.75" bottom="0.75" header="0.3" footer="0.3"/>
  <pageSetup orientation="portrait" r:id="rId2"/>
  <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305E017-5B79-4B08-AEFA-B669CA1832C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FPGA pinout</vt:lpstr>
      <vt:lpstr>CONNECTORS</vt:lpstr>
      <vt:lpstr>JUMPERS</vt:lpstr>
      <vt:lpstr>COMPONENTS</vt:lpstr>
      <vt:lpstr>TESTING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Andrei Bertescu</dc:creator>
  <cp:lastModifiedBy>Andrei</cp:lastModifiedBy>
  <dcterms:created xsi:type="dcterms:W3CDTF">2015-06-05T18:17:20Z</dcterms:created>
  <dcterms:modified xsi:type="dcterms:W3CDTF">2026-03-10T08:59:05Z</dcterms:modified>
</cp:coreProperties>
</file>