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drei\IMPORTANT\GITHUB\FPGA_Cosmic_Radiation_Sensor\PCB_Kicad\Rev_3.1\PCB_docs\"/>
    </mc:Choice>
  </mc:AlternateContent>
  <xr:revisionPtr revIDLastSave="0" documentId="13_ncr:1_{4B03379F-8A57-4DBA-B634-D29AAD2839DA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FPGA pinout" sheetId="2" r:id="rId1"/>
    <sheet name="CONNECTORS" sheetId="3" r:id="rId2"/>
    <sheet name="JUMPERS" sheetId="4" r:id="rId3"/>
    <sheet name="COMPONENTS" sheetId="6" r:id="rId4"/>
    <sheet name="TESTING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F42CA-6BE0-4B6C-8EFA-A361487F078E}" keepAlive="1" name="Query - Preliminary_BOM" description="Connection to the 'Preliminary_BOM' query in the workbook." type="5" refreshedVersion="0" background="1">
    <dbPr connection="Provider=Microsoft.Mashup.OleDb.1;Data Source=$Workbook$;Location=Preliminary_BOM;Extended Properties=&quot;&quot;" command="SELECT * FROM [Preliminary_BOM]"/>
  </connection>
</connections>
</file>

<file path=xl/sharedStrings.xml><?xml version="1.0" encoding="utf-8"?>
<sst xmlns="http://schemas.openxmlformats.org/spreadsheetml/2006/main" count="769" uniqueCount="467">
  <si>
    <t>AX3DAF1-100.0000T</t>
  </si>
  <si>
    <t>100 MHz LVDS Oscilator 3,3v
Max jitter: 0,5ps</t>
  </si>
  <si>
    <t>https://www.mouser.co.uk/ProductDetail/Texas-Instruments/INA219BID?qs=1WmUhT%2FVMIOEOZ2ZxHP1Nw%3D%3D</t>
  </si>
  <si>
    <t>NOR flash</t>
  </si>
  <si>
    <t>93LC56BT-I/OT</t>
  </si>
  <si>
    <t>12MHz crystal 18pF</t>
  </si>
  <si>
    <t>GRM21BC81C226ME44L</t>
  </si>
  <si>
    <t>MLCC - SMD/SMT 22 uF 16 VDC 20% 0805 X6S</t>
  </si>
  <si>
    <t>GRM21BR61A476ME15L</t>
  </si>
  <si>
    <t>MLCC - SMD/SMT 47 uF 10 VDC 20% 0805 X5R</t>
  </si>
  <si>
    <t>Tantalum Capacitors - Polymer 4VDC 680uF 20% ESR 35mOhm</t>
  </si>
  <si>
    <t>Tantalum Capacitors - Polymer 10VDC 100uF 20% ESR 50mOhm</t>
  </si>
  <si>
    <t>MLCC - SMD/SMT 18 pF 50 VDC 5% 0402 C0G (NP0) AEC-Q200</t>
  </si>
  <si>
    <t>WSKW06123L000FEA</t>
  </si>
  <si>
    <t>https://eu.mouser.com/ProductDetail/Vishay-Dale/WSKW06123L000FEA?qs=AvgxZrxb8y2dBJZEB%2FTE7w%3D%3D</t>
  </si>
  <si>
    <t>SMD 1watt 0.003ohms 1%</t>
  </si>
  <si>
    <t>AC0805FR-073K3L</t>
  </si>
  <si>
    <t>SMD 3.3kOhms 1/8W 0805 1 %</t>
  </si>
  <si>
    <t>https://eu.mouser.com/ProductDetail/YAGEO/AC0805FR-073K3L?qs=sGAEpiMZZMtlubZbdhIBINBo7nw4llFtapH%252BrTqzPfw%3D</t>
  </si>
  <si>
    <t>RC0805FR-07100RL</t>
  </si>
  <si>
    <t>SMD 100 Ohms 125 mW 0805 1%</t>
  </si>
  <si>
    <t>https://eu.mouser.com/ProductDetail/YAGEO/RC0805FR-07100RL?qs=sGAEpiMZZMtlubZbdhIBIBEZimkhVqQ4sQqWU1KIs%252BE%3D</t>
  </si>
  <si>
    <t>RC0805FR-1312KL</t>
  </si>
  <si>
    <t>SMD 12kOhms 1/8W 0805 1%</t>
  </si>
  <si>
    <t>https://eu.mouser.com/ProductDetail/YAGEO/RC0805FR-1312KL?qs=sGAEpiMZZMtlubZbdhIBIHucEnbnlIRRbluzsxBMjiU%3D</t>
  </si>
  <si>
    <t>RC0805FR-071KL</t>
  </si>
  <si>
    <t>SMD 1 kOhms 125 mW 0805 1%</t>
  </si>
  <si>
    <t>https://eu.mouser.com/ProductDetail/YAGEO/RC0805FR-071KL?qs=sGAEpiMZZMtlubZbdhIBINUJ4p5cMnF1Rv8sEVwr4ss%3D</t>
  </si>
  <si>
    <t>RC0805FR-0710KL</t>
  </si>
  <si>
    <t>SMD 10 kOhms 125 mW 0805 1%</t>
  </si>
  <si>
    <t>https://eu.mouser.com/ProductDetail/YAGEO/RC0805FR-0710KL?qs=sGAEpiMZZMtlubZbdhIBIOFKZRuegvHPJZwbdSsMnYE%3D</t>
  </si>
  <si>
    <t>RC0805FR-074K7L</t>
  </si>
  <si>
    <t>SMD 4.7 kOhms 125 mW 0805 1%</t>
  </si>
  <si>
    <t>https://ro.mouser.com/ProductDetail/YAGEO/RC0805FR-074K7L?qs=VLOqbHBAO5cYXbrd7RTmuQ%3D%3D</t>
  </si>
  <si>
    <t>Bank</t>
  </si>
  <si>
    <t>Pin</t>
  </si>
  <si>
    <t>Signal</t>
  </si>
  <si>
    <t>Interface</t>
  </si>
  <si>
    <t>IO standard</t>
  </si>
  <si>
    <t>VCCO</t>
  </si>
  <si>
    <t>3,3V</t>
  </si>
  <si>
    <t>IIC</t>
  </si>
  <si>
    <t>IIC_SDA</t>
  </si>
  <si>
    <t>IIC_SCL</t>
  </si>
  <si>
    <t>QSPI (NOR flash)</t>
  </si>
  <si>
    <t>SPI_1_SCK</t>
  </si>
  <si>
    <t>L12 (Bank 0)</t>
  </si>
  <si>
    <t>SPI_1_MOSI_IO0</t>
  </si>
  <si>
    <t>P22</t>
  </si>
  <si>
    <t>SPI_1_MISO_IO1</t>
  </si>
  <si>
    <t>R22</t>
  </si>
  <si>
    <t>SPI_1_IO2</t>
  </si>
  <si>
    <t>P21</t>
  </si>
  <si>
    <t>SPI_1_IO3</t>
  </si>
  <si>
    <t>R21</t>
  </si>
  <si>
    <t>SPI_1_CS_FLASH</t>
  </si>
  <si>
    <t>T19</t>
  </si>
  <si>
    <t>2,5V</t>
  </si>
  <si>
    <t>SPI LVDS</t>
  </si>
  <si>
    <t>SPI_MISO_IO1_P</t>
  </si>
  <si>
    <t>SPI_MISO_IO1_N</t>
  </si>
  <si>
    <t>SPI_MOSI_IO0_P</t>
  </si>
  <si>
    <t>SPI_MOSI_IO0_N</t>
  </si>
  <si>
    <t>SPI_CS_P</t>
  </si>
  <si>
    <t>SPI_CS_N</t>
  </si>
  <si>
    <t>SYS_CLK_P</t>
  </si>
  <si>
    <t>SYS_CLK_N</t>
  </si>
  <si>
    <t>SPI_SCK_P</t>
  </si>
  <si>
    <t>SPI_SCK_N</t>
  </si>
  <si>
    <t>LVDS CLK</t>
  </si>
  <si>
    <t>1,8V</t>
  </si>
  <si>
    <t>JTAG</t>
  </si>
  <si>
    <t>JTAG_TDI</t>
  </si>
  <si>
    <t>JTAG_TDO</t>
  </si>
  <si>
    <t>JTAG_TMS</t>
  </si>
  <si>
    <t>JTAG_TCK</t>
  </si>
  <si>
    <t>R13</t>
  </si>
  <si>
    <t>U13</t>
  </si>
  <si>
    <t>T13</t>
  </si>
  <si>
    <t>V12</t>
  </si>
  <si>
    <t>Description</t>
  </si>
  <si>
    <t>TDI</t>
  </si>
  <si>
    <t>TDO</t>
  </si>
  <si>
    <t>TMS</t>
  </si>
  <si>
    <t>TCK</t>
  </si>
  <si>
    <t>SCK</t>
  </si>
  <si>
    <t>CS</t>
  </si>
  <si>
    <t>IO0</t>
  </si>
  <si>
    <t>IO1</t>
  </si>
  <si>
    <t>IO2</t>
  </si>
  <si>
    <t>IO3</t>
  </si>
  <si>
    <t>Positive LVDS SCK input</t>
  </si>
  <si>
    <t>Positive LVDS CS input</t>
  </si>
  <si>
    <t>Positive LVDS CLK input</t>
  </si>
  <si>
    <t>Negative LVDS SCK input</t>
  </si>
  <si>
    <t>Negative LVDS CS input</t>
  </si>
  <si>
    <t>Negative LVDS CLK input</t>
  </si>
  <si>
    <t>Negative LVDS MISO output</t>
  </si>
  <si>
    <t>Positive LVDS MISO output</t>
  </si>
  <si>
    <t>Positive LVDS MOSI input</t>
  </si>
  <si>
    <t>Negative LVDS MOSI input</t>
  </si>
  <si>
    <t>LVDS25</t>
  </si>
  <si>
    <t>LVTTL</t>
  </si>
  <si>
    <t>-</t>
  </si>
  <si>
    <t>Available</t>
  </si>
  <si>
    <t>YES</t>
  </si>
  <si>
    <t>NO</t>
  </si>
  <si>
    <t>POWER RAILS</t>
  </si>
  <si>
    <t>5V</t>
  </si>
  <si>
    <t>GND</t>
  </si>
  <si>
    <t>Ground</t>
  </si>
  <si>
    <t>Connector</t>
  </si>
  <si>
    <t>02x26</t>
  </si>
  <si>
    <t>JTAG
6-pin header
01 x 06
1mm hole diameter</t>
  </si>
  <si>
    <t>PC/104
52-pin header
02 x 26
1mm hole diameter</t>
  </si>
  <si>
    <t>JUMPER NAME</t>
  </si>
  <si>
    <t>ROLE</t>
  </si>
  <si>
    <t>SHOULD BE ACTIVE</t>
  </si>
  <si>
    <t>?</t>
  </si>
  <si>
    <t>A1 address selector for 3,3V INA sensor</t>
  </si>
  <si>
    <t>A0 address selector for 3,3V INA sensor</t>
  </si>
  <si>
    <t>A1 address selector for 2,5V INA sensor</t>
  </si>
  <si>
    <t>A0 address selector for 2,5V INA sensor</t>
  </si>
  <si>
    <t>A1 address selector for 1,8V INA sensor</t>
  </si>
  <si>
    <t>A0 address selector for 1,8V INA sensor</t>
  </si>
  <si>
    <t>A1 address selector for 1V INA sensor</t>
  </si>
  <si>
    <t>A0 address selector for 1V INA sensor</t>
  </si>
  <si>
    <t>Value</t>
  </si>
  <si>
    <t>100uF</t>
  </si>
  <si>
    <t/>
  </si>
  <si>
    <t>680uF</t>
  </si>
  <si>
    <t>4.7uF</t>
  </si>
  <si>
    <t>47uF</t>
  </si>
  <si>
    <t>0.1uF</t>
  </si>
  <si>
    <t>0.47uF</t>
  </si>
  <si>
    <t>22uF</t>
  </si>
  <si>
    <t>18pF</t>
  </si>
  <si>
    <t>SF-1206F400-2</t>
  </si>
  <si>
    <t>Fuse</t>
  </si>
  <si>
    <t xml:space="preserve"> MPZ2012S101AT000</t>
  </si>
  <si>
    <t>10104110-0001LF</t>
  </si>
  <si>
    <t>DM3AT-SF-PEJM5</t>
  </si>
  <si>
    <t>FDV301N</t>
  </si>
  <si>
    <t>0.5A Id, 50V Vds, N-Channel MOSFET, SOT-23</t>
  </si>
  <si>
    <t>10k</t>
  </si>
  <si>
    <t>3.3k</t>
  </si>
  <si>
    <t>1K</t>
  </si>
  <si>
    <t>4.7k</t>
  </si>
  <si>
    <t>12k</t>
  </si>
  <si>
    <t>TPS84320RUQR</t>
  </si>
  <si>
    <t>INA219BxD</t>
  </si>
  <si>
    <t>XC7A200T-SBG484</t>
  </si>
  <si>
    <t>SN65LVDT14PWR</t>
  </si>
  <si>
    <t>FT2232HL</t>
  </si>
  <si>
    <t>Serial EEPROM, 93 Series, 5.0V, DIP-8/SOIC-8</t>
  </si>
  <si>
    <t>Quantity</t>
  </si>
  <si>
    <t>Component type</t>
  </si>
  <si>
    <t>Capacitors</t>
  </si>
  <si>
    <t>Reference</t>
  </si>
  <si>
    <t>LED</t>
  </si>
  <si>
    <t>4A</t>
  </si>
  <si>
    <t>Surface Mount Fuses 4A Fast Acting 1206 SinglFuse</t>
  </si>
  <si>
    <t>Ferrite Bead</t>
  </si>
  <si>
    <t>100ohms 4A 20mOhms 0805 Ferrite Chip</t>
  </si>
  <si>
    <t>MICRO-USB connector</t>
  </si>
  <si>
    <t>Micro SD Card Socket</t>
  </si>
  <si>
    <t>Slide Switch</t>
  </si>
  <si>
    <t>MOSFET</t>
  </si>
  <si>
    <t>Resistors</t>
  </si>
  <si>
    <t>Tactile switch</t>
  </si>
  <si>
    <t>Push button switch</t>
  </si>
  <si>
    <t>DC-DC converter</t>
  </si>
  <si>
    <t>3A</t>
  </si>
  <si>
    <t>With I2C Interface, SOIC-8</t>
  </si>
  <si>
    <t>FPGA</t>
  </si>
  <si>
    <t>S25FL512SAGMFV010</t>
  </si>
  <si>
    <t>512Mbit</t>
  </si>
  <si>
    <t>LVDS SPI driver</t>
  </si>
  <si>
    <t>USB to UART/JTAG</t>
  </si>
  <si>
    <t>EEPROM</t>
  </si>
  <si>
    <t>LVDS oscilator</t>
  </si>
  <si>
    <t>Crystal oscilator</t>
  </si>
  <si>
    <t>Populate</t>
  </si>
  <si>
    <t>Current Monitor</t>
  </si>
  <si>
    <t>Shunt resistors</t>
  </si>
  <si>
    <t>Input: 4,6-12v
Output: 0,6-5,5v @ 6A / 3A
Programmable soft start</t>
  </si>
  <si>
    <t>USB to: UART, FIFO, JTAG, I2C, SPI, etc.</t>
  </si>
  <si>
    <t>SPI, dual/quad SPI
NOR Flash</t>
  </si>
  <si>
    <t>Header connectors</t>
  </si>
  <si>
    <t>ESQ-126-39-G-D</t>
  </si>
  <si>
    <t>PC/104 02x26 connector</t>
  </si>
  <si>
    <t>Mouser link</t>
  </si>
  <si>
    <t>100ohms</t>
  </si>
  <si>
    <t>https://ro.mouser.com/ProductDetail/Panasonic/10TPC100MT?qs=4qgZ1GHix0WglR%2Fylq435w%3D%3D</t>
  </si>
  <si>
    <t>https://ro.mouser.com/ProductDetail/Murata-Electronics/GRM21BR61A476ME15L?qs=hNud%2FORuBR2%2FEB7WUpdltg%3D%3D</t>
  </si>
  <si>
    <t>https://eu.mouser.com/ProductDetail/Murata-Electronics/GRM21BC81C226ME44L?qs=Ckxxx%252BAapezqlkht8a%2FgcA%3D%3D</t>
  </si>
  <si>
    <t>https://ro.mouser.com/ProductDetail/TDK/MPZ2012S101AT000?qs=pLY5GE0xrmKpe1XYPmVCHA%3D%3D</t>
  </si>
  <si>
    <t>https://ro.mouser.com/ProductDetail/Bourns/SF-1206F400-2?qs=GIQXYiEeHGDRkl%2FZefjp7A%3D%3D</t>
  </si>
  <si>
    <t>https://eu.mouser.com/ProductDetail/Amphenol-FCI/10104110-0001LF?qs=3wMSRtz0%252BRoQF1VV4tle7w%3D%3D</t>
  </si>
  <si>
    <t>https://ro.mouser.com/ProductDetail/Hirose-Connector/DM3AT-SF-PEJM5?qs=LZSZKJVF%252B2WTDKp%252BR7IYAQ%3D%3D</t>
  </si>
  <si>
    <t>https://eu.mouser.com/ProductDetail/E-Switch/500SSP1S1M6QEA?qs=rR7wk9eDIwqJRqIHjYTyBg%3D%3D</t>
  </si>
  <si>
    <t>https://eu.mouser.com/ProductDetail/onsemi-Fairchild/FDV301N?qs=HK%252BeIG1iaahv7gPT5tsFJQ%3D%3D</t>
  </si>
  <si>
    <t>https://eu.mouser.com/ProductDetail/Texas-Instruments/TPS84320RUQR?qs=KC2rBGieF4oGQTnzNiOl5g%3D%3D</t>
  </si>
  <si>
    <t>https://ro.mouser.com/ProductDetail/AMD-Xilinx/XC7A200T-1SBG484I?qs=rrS6PyfT74cKMCfq5oXivw%3D%3D</t>
  </si>
  <si>
    <t>XC7A200T-1SBG484I</t>
  </si>
  <si>
    <t>https://ro.mouser.com/ProductDetail/Infineon-Technologies/S25FL512SAGMFV010?qs=oeTp6q%252Bm7GPH4%2F0RiPxurg%3D%3D</t>
  </si>
  <si>
    <t>https://eu.mouser.com/ProductDetail/Texas-Instruments/SN65LVDT14PWR?qs=QViXGNcIEAuLLT5UGRfEhQ%3D%3D</t>
  </si>
  <si>
    <t>https://ro.mouser.com/ProductDetail/FTDI/FT2232HL-REEL?qs=D1%2FPMqvA100v7FHcEx164g%3D%3D</t>
  </si>
  <si>
    <t>https://ro.mouser.com/ProductDetail/Microchip-Technology/93LC56BT-I-OT?qs=lQv0JY93vrc7B5Rh5LPW8g%3D%3D</t>
  </si>
  <si>
    <t>https://eu.mouser.com/ProductDetail/ABRACON/AX3DAF1-100.0000T?qs=Zz7%252BYVVL6bHHWH52x8gS4g%3D%3D</t>
  </si>
  <si>
    <t>https://ro.mouser.com/ProductDetail/Samtec/ESQ-126-39-G-D?qs=Cqqh%252BS766wm7W672HSOlSA%3D%3D</t>
  </si>
  <si>
    <t>Header jumpers</t>
  </si>
  <si>
    <t>999-19-310-06</t>
  </si>
  <si>
    <t>01x02</t>
  </si>
  <si>
    <t>https://eu.mouser.com/ProductDetail/Preci-dip/999-19-310-06?qs=KBM%2FMdeLKej4fv40VCR9qg%3D%3D</t>
  </si>
  <si>
    <t>B17</t>
  </si>
  <si>
    <t>B18</t>
  </si>
  <si>
    <t>E19</t>
  </si>
  <si>
    <t>D19</t>
  </si>
  <si>
    <t>E22</t>
  </si>
  <si>
    <t>D22</t>
  </si>
  <si>
    <t>C22</t>
  </si>
  <si>
    <t>B22</t>
  </si>
  <si>
    <t>B20</t>
  </si>
  <si>
    <t>A20</t>
  </si>
  <si>
    <t>K2</t>
  </si>
  <si>
    <t>L3</t>
  </si>
  <si>
    <t>Is clock capable?</t>
  </si>
  <si>
    <t>GRM033R60J475ME05D</t>
  </si>
  <si>
    <t>https://ro.mouser.com/ProductDetail/Murata-Electronics/GRM033R60J475ME05D?qs=hd1VzrDQEGhyRq0WEnT3HQ%3D%3D</t>
  </si>
  <si>
    <t>MLCC - SMD/SMT 4.7 uF 6.3 VDC 20% 0201 X5R</t>
  </si>
  <si>
    <t>GRM033R60J104KE19J</t>
  </si>
  <si>
    <t>MLCC - SMD/SMT 0.1 uF 6.3 VDC 10% 0201 X5R</t>
  </si>
  <si>
    <t>https://ro.mouser.com/ProductDetail/Murata-Electronics/GRM033R60J104KE19J?qs=QDXoN8f0aYLGz627rNNvOA%3D%3D</t>
  </si>
  <si>
    <t>GRM033R60J474ME90D</t>
  </si>
  <si>
    <t>MLCC - SMD/SMT 0.47 uF 6.3 VDC 20% 0201 X5R</t>
  </si>
  <si>
    <t>https://ro.mouser.com/ProductDetail/Murata-Electronics/GRM033R60J474ME90D?qs=P%2FC4Eoq9CDzkaSI5k1fFGQ%3D%3D</t>
  </si>
  <si>
    <t>EG1271</t>
  </si>
  <si>
    <t>Slide Switches PC MNT SLIDE SPDT</t>
  </si>
  <si>
    <t>Green 2V LED</t>
  </si>
  <si>
    <t>SMD 200 Ohms 125 mW 0805 1%</t>
  </si>
  <si>
    <t>RC0805FR-07200RL</t>
  </si>
  <si>
    <t>https://ro.mouser.com/ProductDetail/YAGEO/RC0805FR-07200RL?qs=8Y8p%252BasKcI6eOmWZIjO4jQ%3D%3D</t>
  </si>
  <si>
    <t>RT0805FRE07158KL</t>
  </si>
  <si>
    <t>SMD 1/8W 158K ohm 1% 50ppm</t>
  </si>
  <si>
    <t>https://ro.mouser.com/ProductDetail/YAGEO/RT0805FRE07158KL?qs=4CyHz7GXqSi8U2O0pkds%2FA%3D%3D</t>
  </si>
  <si>
    <t>SMD 665 Ohms 125 mW 0805 1%</t>
  </si>
  <si>
    <t>RC0805FR-07665RL</t>
  </si>
  <si>
    <t>https://ro.mouser.com/ProductDetail/YAGEO/RC0805FR-07665RL?qs=VclHTCIjYN54CwNVmC3Nxw%3D%3D</t>
  </si>
  <si>
    <t>SMD 324 kOhms 125 mW 0805 1%</t>
  </si>
  <si>
    <t>RC0805FR-07324KL</t>
  </si>
  <si>
    <t>https://ro.mouser.com/ProductDetail/YAGEO/RC0805FR-07324KL?qs=sGAEpiMZZMtG0KNrPCHnjTg0x5DoQJ5PoA25YBZ7Tes%3D</t>
  </si>
  <si>
    <t>SMD 1/8W 1.13k ohm 1% 50ppm</t>
  </si>
  <si>
    <t>RT0805BRD071K13L</t>
  </si>
  <si>
    <t>https://ro.mouser.com/ProductDetail/YAGEO/RT0805BRD071K13L?qs=4CyHz7GXqSh0o2BWNoNnCQ%3D%3D</t>
  </si>
  <si>
    <t>SMD 5.76 kOhms 125 mW 0805 1%</t>
  </si>
  <si>
    <t>RC0805FR-075K76L</t>
  </si>
  <si>
    <t>https://ro.mouser.com/ProductDetail/YAGEO/RC0805FR-075K76L?qs=g6xwsc4j%252B%2FrUFlFAiSU1tQ%3D%3D</t>
  </si>
  <si>
    <t>SMD 2 kOhms 125 mW 0805 1%</t>
  </si>
  <si>
    <t>RC0805FR-072KL</t>
  </si>
  <si>
    <t>https://ro.mouser.com/ProductDetail/YAGEO/RC0805FR-072KL?qs=QrWOOBGzeCYk%2Fx0gjMNmqg%3D%3D</t>
  </si>
  <si>
    <t>2k</t>
  </si>
  <si>
    <t>158k</t>
  </si>
  <si>
    <t>324k</t>
  </si>
  <si>
    <t>1.13k</t>
  </si>
  <si>
    <t>5.76k</t>
  </si>
  <si>
    <t>2V</t>
  </si>
  <si>
    <t>ECS-120-18-4X-CKM</t>
  </si>
  <si>
    <t>TS-1002-07026</t>
  </si>
  <si>
    <t>TSW-103-07-G-S</t>
  </si>
  <si>
    <t>TSW-103-07-G-D</t>
  </si>
  <si>
    <t>TSW-106-07-L-S</t>
  </si>
  <si>
    <t>LTST-C171KGKT</t>
  </si>
  <si>
    <t>10TPC100M</t>
  </si>
  <si>
    <t>6TPE680MI</t>
  </si>
  <si>
    <t>GRM1555C1H180JA01D</t>
  </si>
  <si>
    <t>https://ro.mouser.com/ProductDetail/Panasonic/6TPE680MI?qs=OE1iw1LrrPHKncXKJmsWJg%3D%3D</t>
  </si>
  <si>
    <t>https://ro.mouser.com/ProductDetail/Murata-Electronics/GRM1555C1H180JA01D?qs=mRkWMvdT7ZKEkI5QPHEfww%3D%3D</t>
  </si>
  <si>
    <t>https://ro.mouser.com/ProductDetail/Lite-On/LTST-C171KGKT?qs=j1zysehuyChA38z%2F%252BFfUSw%3D%3D</t>
  </si>
  <si>
    <t>https://jlcpcb.com/partdetail/XUNPU-TS_100207026/C455095</t>
  </si>
  <si>
    <t>https://ro.mouser.com/ProductDetail/ECS/ECS-120-18-4X-CKM?qs=7MVldsJ5Uayqj3jfg9wxgA%3D%3D</t>
  </si>
  <si>
    <t>https://ro.mouser.com/ProductDetail/Samtec/TSW-103-07-G-S?qs=iT52DjcXudtntd1jApTIAw%3D%3D</t>
  </si>
  <si>
    <t>https://ro.mouser.com/ProductDetail/Samtec/TSW-103-07-G-D?qs=rHlcMk0NooLQemUaDbI%2FEA%3D%3D</t>
  </si>
  <si>
    <t>https://ro.mouser.com/ProductDetail/Samtec/TSW-106-07-L-S?qs=jyzYFa4oMQgsGVdgcTCixg%3D%3D</t>
  </si>
  <si>
    <t>03x01</t>
  </si>
  <si>
    <t>03x02</t>
  </si>
  <si>
    <t>06x01</t>
  </si>
  <si>
    <t>JTAG connector</t>
  </si>
  <si>
    <t>Mode select jumper</t>
  </si>
  <si>
    <t>Power enable jumper</t>
  </si>
  <si>
    <t>Notes</t>
  </si>
  <si>
    <t>Tasks</t>
  </si>
  <si>
    <t>Test category</t>
  </si>
  <si>
    <t>Mechanical</t>
  </si>
  <si>
    <t>Used tool</t>
  </si>
  <si>
    <t>Thermal</t>
  </si>
  <si>
    <t>Power</t>
  </si>
  <si>
    <t>Communication</t>
  </si>
  <si>
    <t>Check general integrity</t>
  </si>
  <si>
    <t>look if all the connectors are propperly soldered</t>
  </si>
  <si>
    <t>no solder droplets stuck on the board</t>
  </si>
  <si>
    <t>check if USB connector plug is ok</t>
  </si>
  <si>
    <t>check no missing components</t>
  </si>
  <si>
    <t>Check weight</t>
  </si>
  <si>
    <t>Check static temperature</t>
  </si>
  <si>
    <t>temperature of the LDOs</t>
  </si>
  <si>
    <t>temperature of the FPGA</t>
  </si>
  <si>
    <t>Check temps during
 maximum utilization</t>
  </si>
  <si>
    <t>Check temps in vacuum?</t>
  </si>
  <si>
    <t xml:space="preserve">put the board in a vacuum chamber (if available)
and check thermal distribution within the board </t>
  </si>
  <si>
    <t>temperature of the FPGA during
intense design implementation</t>
  </si>
  <si>
    <t>temperature of the LDOs during
maximum rated current draw</t>
  </si>
  <si>
    <t>Test successful</t>
  </si>
  <si>
    <t>Chack static power draw</t>
  </si>
  <si>
    <t>power draw of the whole board</t>
  </si>
  <si>
    <t>power draw of the fpga</t>
  </si>
  <si>
    <t>power draw of each voltage level</t>
  </si>
  <si>
    <t>Check power draw during
 maximum utilization</t>
  </si>
  <si>
    <t>short LDOs to groung using resistors
and check rated power draw</t>
  </si>
  <si>
    <t>power draw of the FPGA during
intense design implementation</t>
  </si>
  <si>
    <t>Check line integrity</t>
  </si>
  <si>
    <t>upload IO_tester design to FPGA and check continuity</t>
  </si>
  <si>
    <t>Check JTAG fuctionality</t>
  </si>
  <si>
    <t>upload an FPGA program using JTAG connector</t>
  </si>
  <si>
    <t>Functionality</t>
  </si>
  <si>
    <t>main power-on LED</t>
  </si>
  <si>
    <t>Check power LEDs</t>
  </si>
  <si>
    <t>connect LDO jumpers and check PWRGD leds</t>
  </si>
  <si>
    <t>check if SD-card slot is ok</t>
  </si>
  <si>
    <t>check button is functional</t>
  </si>
  <si>
    <t>check switch is functional</t>
  </si>
  <si>
    <t>Check clocks</t>
  </si>
  <si>
    <t>measure output frequency of both oscilators</t>
  </si>
  <si>
    <t>Check communication</t>
  </si>
  <si>
    <t>upload Demo_tester design to FPGA 
and check communication through UART and I2C</t>
  </si>
  <si>
    <t>check if frequency of more than 400KHz 
is possible on I2C lines</t>
  </si>
  <si>
    <t>Eye diagrams?</t>
  </si>
  <si>
    <t>make Eye diagram for UART communication</t>
  </si>
  <si>
    <t>make Eye diagram for I2C communication</t>
  </si>
  <si>
    <t>make Eye diagram for SPI communication?</t>
  </si>
  <si>
    <t>Scale</t>
  </si>
  <si>
    <t>(2-4) Eyes</t>
  </si>
  <si>
    <t>IR camera</t>
  </si>
  <si>
    <t>IR camera
Internal registers</t>
  </si>
  <si>
    <t>USB power meter</t>
  </si>
  <si>
    <t>INAs</t>
  </si>
  <si>
    <t>Multimeter</t>
  </si>
  <si>
    <t>Oscilloscope</t>
  </si>
  <si>
    <t>Vivado</t>
  </si>
  <si>
    <t>check weight of the board</t>
  </si>
  <si>
    <t>upload a bitfile to NOR flash</t>
  </si>
  <si>
    <r>
      <t xml:space="preserve">device is a Cypress/Spansion 512Mbit </t>
    </r>
    <r>
      <rPr>
        <b/>
        <sz val="11"/>
        <color theme="1"/>
        <rFont val="Calibri"/>
        <family val="2"/>
        <scheme val="minor"/>
      </rPr>
      <t>s25fl512s-spi-x1_x2_x4</t>
    </r>
  </si>
  <si>
    <t>check max height of components</t>
  </si>
  <si>
    <t>check PCB height</t>
  </si>
  <si>
    <t>Tested boards</t>
  </si>
  <si>
    <t>Passed boards</t>
  </si>
  <si>
    <t>final design height should be 1.6mm ±0.1mm
1,6mm - height of PCB</t>
  </si>
  <si>
    <t>useless</t>
  </si>
  <si>
    <t>INA Arduino
program output</t>
  </si>
  <si>
    <t>CONN_L</t>
  </si>
  <si>
    <t>CONN_H</t>
  </si>
  <si>
    <t>CONN_1</t>
  </si>
  <si>
    <t>CONN_2</t>
  </si>
  <si>
    <t>CONN_3</t>
  </si>
  <si>
    <t>CONN_4</t>
  </si>
  <si>
    <t>CONN_5</t>
  </si>
  <si>
    <t>CONN_6</t>
  </si>
  <si>
    <t>CONN_7</t>
  </si>
  <si>
    <t>CONN_8</t>
  </si>
  <si>
    <t>CONN_9</t>
  </si>
  <si>
    <t>CONN_10</t>
  </si>
  <si>
    <t>Connects the PC/104 CAN low pin to the FPGA</t>
  </si>
  <si>
    <t>Connects the PC/104 CAN high pin to the FPGA</t>
  </si>
  <si>
    <t>Connects one of the PC/104 unused pin to the FPGA</t>
  </si>
  <si>
    <t>M0</t>
  </si>
  <si>
    <t>M1</t>
  </si>
  <si>
    <t>M2</t>
  </si>
  <si>
    <t>SDA_CONN</t>
  </si>
  <si>
    <t>SCL_CONN</t>
  </si>
  <si>
    <t>A0_1</t>
  </si>
  <si>
    <t>A1_1</t>
  </si>
  <si>
    <t>A0_2</t>
  </si>
  <si>
    <t>A1_2</t>
  </si>
  <si>
    <t>A0_3</t>
  </si>
  <si>
    <t>A1_3</t>
  </si>
  <si>
    <t>1V_MAIN</t>
  </si>
  <si>
    <t>1V8_MAIN</t>
  </si>
  <si>
    <t>2V5_MAIN</t>
  </si>
  <si>
    <t>3V3_MAIN</t>
  </si>
  <si>
    <t>1V_SNS</t>
  </si>
  <si>
    <t>1V8_SNS</t>
  </si>
  <si>
    <t>2V5_SNS</t>
  </si>
  <si>
    <t>3V3_SNS</t>
  </si>
  <si>
    <t>Connects the M0 pin to GND</t>
  </si>
  <si>
    <t>Connects the M1 pin to GND</t>
  </si>
  <si>
    <t>Connects the M2 pin to GND</t>
  </si>
  <si>
    <t>Connects the scl line from the two i2c busses together</t>
  </si>
  <si>
    <t>Connects the sda line from the two i2c busses together</t>
  </si>
  <si>
    <t>A0_4</t>
  </si>
  <si>
    <t>A1_4</t>
  </si>
  <si>
    <t>Connects the output of the 1V DC/DC regulator to the power rail</t>
  </si>
  <si>
    <t>Connects the output of the 1,8V DC/DC regulator to the power rail</t>
  </si>
  <si>
    <t>Connects the output of the 2,5V DC/DC regulator to the power rail</t>
  </si>
  <si>
    <t>Connects the output of the 3,3V DC/DC regulator to the power rail</t>
  </si>
  <si>
    <t>Connects the SENSE line of the 1V DC/DC regulator to the power rail either after the shunt or close to the FPGA</t>
  </si>
  <si>
    <t>Connects the SENSE line of the 1,8V DC/DC regulator to the power rail either after the shunt or close to the FPGA</t>
  </si>
  <si>
    <t>Connects the SENSE line of the 2,5V DC/DC regulator to the power rail either after the shunt or close to the FPGA</t>
  </si>
  <si>
    <t>Connects the SENSE line of the 3,3V DC/DC regulator to the power rail either after the shunt or close to the FPGA</t>
  </si>
  <si>
    <t>PMOD connector</t>
  </si>
  <si>
    <t>POWER connector</t>
  </si>
  <si>
    <t>VCCINT</t>
  </si>
  <si>
    <t>1V power rail</t>
  </si>
  <si>
    <t>1,8V power rail</t>
  </si>
  <si>
    <t>2,5V power rail</t>
  </si>
  <si>
    <t>3,3V power rail</t>
  </si>
  <si>
    <t>5V input</t>
  </si>
  <si>
    <t>GPIO_1</t>
  </si>
  <si>
    <t>GPIO_2</t>
  </si>
  <si>
    <t>GPIO_3</t>
  </si>
  <si>
    <t>GPIO_4</t>
  </si>
  <si>
    <t>GPIO_5</t>
  </si>
  <si>
    <t>GPIO_6</t>
  </si>
  <si>
    <t>GPIO_7</t>
  </si>
  <si>
    <t>GPIO_8</t>
  </si>
  <si>
    <t>3,3V capable IO pin</t>
  </si>
  <si>
    <t>3,3V power</t>
  </si>
  <si>
    <t>POWER INPUT</t>
  </si>
  <si>
    <t>5v input</t>
  </si>
  <si>
    <t>CAN</t>
  </si>
  <si>
    <t>CAN_L</t>
  </si>
  <si>
    <t>CAN_H</t>
  </si>
  <si>
    <t>Positive diferential CAN pin</t>
  </si>
  <si>
    <t>Negative diferential CAN pin</t>
  </si>
  <si>
    <t>IIC_SDA_OBC</t>
  </si>
  <si>
    <t>IIC_SCL_OBC</t>
  </si>
  <si>
    <t>UNUSED</t>
  </si>
  <si>
    <t>Unused pin</t>
  </si>
  <si>
    <t>Unused pin - clock capable</t>
  </si>
  <si>
    <t>5V_Unfused</t>
  </si>
  <si>
    <t>EXTRA GPIO</t>
  </si>
  <si>
    <t>SDA from the FPGA to the OBC</t>
  </si>
  <si>
    <t>SCL from the FPGA to the OBC</t>
  </si>
  <si>
    <t>AA20</t>
  </si>
  <si>
    <t>AB20</t>
  </si>
  <si>
    <t>CONN</t>
  </si>
  <si>
    <t>W21</t>
  </si>
  <si>
    <t>W22</t>
  </si>
  <si>
    <t>Y21</t>
  </si>
  <si>
    <t>Y22</t>
  </si>
  <si>
    <t>Unused PC/104 pin</t>
  </si>
  <si>
    <t>N22</t>
  </si>
  <si>
    <t>M22</t>
  </si>
  <si>
    <t>K21</t>
  </si>
  <si>
    <t>K22</t>
  </si>
  <si>
    <t>J21</t>
  </si>
  <si>
    <t>J20</t>
  </si>
  <si>
    <t>SDA from the FPGA to the INAs</t>
  </si>
  <si>
    <t>SCL from the FPGA to the INAs</t>
  </si>
  <si>
    <t>PMOD</t>
  </si>
  <si>
    <t>AA1</t>
  </si>
  <si>
    <t>AB1</t>
  </si>
  <si>
    <t>AB2</t>
  </si>
  <si>
    <t>AB3</t>
  </si>
  <si>
    <t>AB5</t>
  </si>
  <si>
    <t>AB6</t>
  </si>
  <si>
    <t>AB7</t>
  </si>
  <si>
    <t>AB8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</si>
</sst>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0" borderId="9" xfId="1" applyBorder="1" applyAlignment="1">
      <alignment vertical="center"/>
    </xf>
    <xf numFmtId="0" fontId="2" fillId="0" borderId="9" xfId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5" xfId="1" applyFill="1" applyBorder="1" applyAlignment="1">
      <alignment vertical="center"/>
    </xf>
    <xf numFmtId="0" fontId="0" fillId="0" borderId="4" xfId="0" applyNumberForma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12" xfId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4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1" fillId="0" borderId="35" xfId="0" applyFon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2" fillId="0" borderId="9" xfId="1" applyFill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</xdr:rowOff>
    </xdr:from>
    <xdr:to>
      <xdr:col>8</xdr:col>
      <xdr:colOff>1092556</xdr:colOff>
      <xdr:row>24</xdr:row>
      <xdr:rowOff>26895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A42CF-6DAA-4A63-840A-F4054E52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2447" y="206189"/>
          <a:ext cx="4212273" cy="415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439909</xdr:colOff>
      <xdr:row>24</xdr:row>
      <xdr:rowOff>81962</xdr:rowOff>
    </xdr:from>
    <xdr:to>
      <xdr:col>8</xdr:col>
      <xdr:colOff>98611</xdr:colOff>
      <xdr:row>32</xdr:row>
      <xdr:rowOff>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9DEC4F-8988-4C65-B006-7130CFC28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4121" y="4420880"/>
          <a:ext cx="3226655" cy="1413755"/>
        </a:xfrm>
        <a:prstGeom prst="rect">
          <a:avLst/>
        </a:prstGeom>
      </xdr:spPr>
    </xdr:pic>
    <xdr:clientData/>
  </xdr:twoCellAnchor>
  <xdr:twoCellAnchor editAs="oneCell">
    <xdr:from>
      <xdr:col>5</xdr:col>
      <xdr:colOff>394448</xdr:colOff>
      <xdr:row>42</xdr:row>
      <xdr:rowOff>170330</xdr:rowOff>
    </xdr:from>
    <xdr:to>
      <xdr:col>8</xdr:col>
      <xdr:colOff>686356</xdr:colOff>
      <xdr:row>53</xdr:row>
      <xdr:rowOff>125506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1B3165-BC7A-4327-8289-559762CC4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8660" y="7754471"/>
          <a:ext cx="3859861" cy="1936376"/>
        </a:xfrm>
        <a:prstGeom prst="rect">
          <a:avLst/>
        </a:prstGeom>
      </xdr:spPr>
    </xdr:pic>
    <xdr:clientData/>
  </xdr:twoCellAnchor>
  <xdr:twoCellAnchor editAs="oneCell">
    <xdr:from>
      <xdr:col>6</xdr:col>
      <xdr:colOff>8964</xdr:colOff>
      <xdr:row>32</xdr:row>
      <xdr:rowOff>105017</xdr:rowOff>
    </xdr:from>
    <xdr:to>
      <xdr:col>7</xdr:col>
      <xdr:colOff>1410347</xdr:colOff>
      <xdr:row>42</xdr:row>
      <xdr:rowOff>98612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F8667E-44A0-4F4B-BEF2-5A98763A1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1411" y="5887252"/>
          <a:ext cx="2961241" cy="1795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16</xdr:col>
      <xdr:colOff>457200</xdr:colOff>
      <xdr:row>36</xdr:row>
      <xdr:rowOff>47612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1E23B0-BCCF-4658-8CCD-3504B412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40" y="190500"/>
          <a:ext cx="7772400" cy="74313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21</xdr:col>
      <xdr:colOff>457200</xdr:colOff>
      <xdr:row>33</xdr:row>
      <xdr:rowOff>55970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A7DABB-7AF3-4761-A381-BC0DC2402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1624" y="188259"/>
          <a:ext cx="7772400" cy="742495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21</xdr:col>
      <xdr:colOff>457200</xdr:colOff>
      <xdr:row>76</xdr:row>
      <xdr:rowOff>62403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E5545B-AD09-4AF3-B418-9ED4375E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1624" y="8462682"/>
          <a:ext cx="7772400" cy="7431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mouser.com/ProductDetail/Texas-Instruments/SN65LVDT14PWR?qs=QViXGNcIEAuLLT5UGRfEhQ%3D%3D" TargetMode="External"/><Relationship Id="rId18" Type="http://schemas.openxmlformats.org/officeDocument/2006/relationships/hyperlink" Target="https://eu.mouser.com/ProductDetail/Vishay-Dale/WSKW06123L000FEA?qs=AvgxZrxb8y2dBJZEB%2FTE7w%3D%3D" TargetMode="External"/><Relationship Id="rId26" Type="http://schemas.openxmlformats.org/officeDocument/2006/relationships/hyperlink" Target="https://eu.mouser.com/ProductDetail/Preci-dip/999-19-310-06?qs=KBM%2FMdeLKej4fv40VCR9qg%3D%3D" TargetMode="External"/><Relationship Id="rId3" Type="http://schemas.openxmlformats.org/officeDocument/2006/relationships/hyperlink" Target="https://eu.mouser.com/ProductDetail/YAGEO/RC0805FR-1312KL?qs=sGAEpiMZZMtlubZbdhIBIHucEnbnlIRRbluzsxBMjiU%3D" TargetMode="External"/><Relationship Id="rId21" Type="http://schemas.openxmlformats.org/officeDocument/2006/relationships/hyperlink" Target="https://ro.mouser.com/ProductDetail/Hirose-Connector/DM3AT-SF-PEJM5?qs=LZSZKJVF%252B2WTDKp%252BR7IYAQ%3D%3D" TargetMode="External"/><Relationship Id="rId7" Type="http://schemas.openxmlformats.org/officeDocument/2006/relationships/hyperlink" Target="https://ro.mouser.com/ProductDetail/Panasonic/10TPC100MT?qs=4qgZ1GHix0WglR%2Fylq435w%3D%3D" TargetMode="External"/><Relationship Id="rId12" Type="http://schemas.openxmlformats.org/officeDocument/2006/relationships/hyperlink" Target="https://ro.mouser.com/ProductDetail/AMD-Xilinx/XC7A200T-1SBG484I?qs=rrS6PyfT74cKMCfq5oXivw%3D%3D" TargetMode="External"/><Relationship Id="rId17" Type="http://schemas.openxmlformats.org/officeDocument/2006/relationships/hyperlink" Target="https://ro.mouser.com/ProductDetail/Samtec/ESQ-126-39-G-D?qs=Cqqh%252BS766wm7W672HSOlSA%3D%3D" TargetMode="External"/><Relationship Id="rId25" Type="http://schemas.openxmlformats.org/officeDocument/2006/relationships/hyperlink" Target="https://eu.mouser.com/ProductDetail/Murata-Electronics/GRM21BC81C226ME44L?qs=Ckxxx%252BAapezqlkht8a%2FgcA%3D%3D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eu.mouser.com/ProductDetail/YAGEO/RC0805FR-07100RL?qs=sGAEpiMZZMtlubZbdhIBIBEZimkhVqQ4sQqWU1KIs%252BE%3D" TargetMode="External"/><Relationship Id="rId16" Type="http://schemas.openxmlformats.org/officeDocument/2006/relationships/hyperlink" Target="https://eu.mouser.com/ProductDetail/ABRACON/AX3DAF1-100.0000T?qs=Zz7%252BYVVL6bHHWH52x8gS4g%3D%3D" TargetMode="External"/><Relationship Id="rId20" Type="http://schemas.openxmlformats.org/officeDocument/2006/relationships/hyperlink" Target="https://eu.mouser.com/ProductDetail/E-Switch/500SSP1S1M6QEA?qs=rR7wk9eDIwqJRqIHjYTyBg%3D%3D" TargetMode="External"/><Relationship Id="rId29" Type="http://schemas.openxmlformats.org/officeDocument/2006/relationships/hyperlink" Target="https://ro.mouser.com/ProductDetail/Murata-Electronics/GRM033R60J474ME90D?qs=P%2FC4Eoq9CDzkaSI5k1fFGQ%3D%3D" TargetMode="External"/><Relationship Id="rId1" Type="http://schemas.openxmlformats.org/officeDocument/2006/relationships/hyperlink" Target="https://eu.mouser.com/ProductDetail/YAGEO/AC0805FR-073K3L?qs=sGAEpiMZZMtlubZbdhIBINBo7nw4llFtapH%252BrTqzPfw%3D" TargetMode="External"/><Relationship Id="rId6" Type="http://schemas.openxmlformats.org/officeDocument/2006/relationships/hyperlink" Target="https://ro.mouser.com/ProductDetail/YAGEO/RC0805FR-074K7L?qs=VLOqbHBAO5cYXbrd7RTmuQ%3D%3D" TargetMode="External"/><Relationship Id="rId11" Type="http://schemas.openxmlformats.org/officeDocument/2006/relationships/hyperlink" Target="https://ro.mouser.com/ProductDetail/Infineon-Technologies/S25FL512SAGMFV010?qs=oeTp6q%252Bm7GPH4%2F0RiPxurg%3D%3D" TargetMode="External"/><Relationship Id="rId24" Type="http://schemas.openxmlformats.org/officeDocument/2006/relationships/hyperlink" Target="https://ro.mouser.com/ProductDetail/Bourns/SF-1206F400-2?qs=GIQXYiEeHGDRkl%2FZefjp7A%3D%3D" TargetMode="External"/><Relationship Id="rId32" Type="http://schemas.openxmlformats.org/officeDocument/2006/relationships/hyperlink" Target="https://ro.mouser.com/ProductDetail/Lite-On/LTST-C171KGKT?qs=j1zysehuyChA38z%2F%252BFfUSw%3D%3D" TargetMode="External"/><Relationship Id="rId5" Type="http://schemas.openxmlformats.org/officeDocument/2006/relationships/hyperlink" Target="https://eu.mouser.com/ProductDetail/YAGEO/RC0805FR-0710KL?qs=sGAEpiMZZMtlubZbdhIBIOFKZRuegvHPJZwbdSsMnYE%3D" TargetMode="External"/><Relationship Id="rId15" Type="http://schemas.openxmlformats.org/officeDocument/2006/relationships/hyperlink" Target="https://ro.mouser.com/ProductDetail/Microchip-Technology/93LC56BT-I-OT?qs=lQv0JY93vrc7B5Rh5LPW8g%3D%3D" TargetMode="External"/><Relationship Id="rId23" Type="http://schemas.openxmlformats.org/officeDocument/2006/relationships/hyperlink" Target="https://ro.mouser.com/ProductDetail/TDK/MPZ2012S101AT000?qs=pLY5GE0xrmKpe1XYPmVCHA%3D%3D" TargetMode="External"/><Relationship Id="rId28" Type="http://schemas.openxmlformats.org/officeDocument/2006/relationships/hyperlink" Target="https://ro.mouser.com/ProductDetail/Murata-Electronics/GRM033R60J104KE19J?qs=QDXoN8f0aYLGz627rNNvOA%3D%3D" TargetMode="External"/><Relationship Id="rId10" Type="http://schemas.openxmlformats.org/officeDocument/2006/relationships/hyperlink" Target="https://www.mouser.co.uk/ProductDetail/Texas-Instruments/INA219BID?qs=1WmUhT%2FVMIOEOZ2ZxHP1Nw%3D%3D" TargetMode="External"/><Relationship Id="rId19" Type="http://schemas.openxmlformats.org/officeDocument/2006/relationships/hyperlink" Target="https://eu.mouser.com/ProductDetail/onsemi-Fairchild/FDV301N?qs=HK%252BeIG1iaahv7gPT5tsFJQ%3D%3D" TargetMode="External"/><Relationship Id="rId31" Type="http://schemas.openxmlformats.org/officeDocument/2006/relationships/hyperlink" Target="https://ro.mouser.com/ProductDetail/Samtec/TSW-106-07-L-S?qs=jyzYFa4oMQgsGVdgcTCixg%3D%3D" TargetMode="External"/><Relationship Id="rId4" Type="http://schemas.openxmlformats.org/officeDocument/2006/relationships/hyperlink" Target="https://eu.mouser.com/ProductDetail/YAGEO/RC0805FR-071KL?qs=sGAEpiMZZMtlubZbdhIBINUJ4p5cMnF1Rv8sEVwr4ss%3D" TargetMode="External"/><Relationship Id="rId9" Type="http://schemas.openxmlformats.org/officeDocument/2006/relationships/hyperlink" Target="https://eu.mouser.com/ProductDetail/Texas-Instruments/TPS84320RUQR?qs=KC2rBGieF4oGQTnzNiOl5g%3D%3D" TargetMode="External"/><Relationship Id="rId14" Type="http://schemas.openxmlformats.org/officeDocument/2006/relationships/hyperlink" Target="https://ro.mouser.com/ProductDetail/FTDI/FT2232HL-REEL?qs=D1%2FPMqvA100v7FHcEx164g%3D%3D" TargetMode="External"/><Relationship Id="rId22" Type="http://schemas.openxmlformats.org/officeDocument/2006/relationships/hyperlink" Target="https://eu.mouser.com/ProductDetail/Amphenol-FCI/10104110-0001LF?qs=3wMSRtz0%252BRoQF1VV4tle7w%3D%3D" TargetMode="External"/><Relationship Id="rId27" Type="http://schemas.openxmlformats.org/officeDocument/2006/relationships/hyperlink" Target="https://ro.mouser.com/ProductDetail/Murata-Electronics/GRM033R60J475ME05D?qs=hd1VzrDQEGhyRq0WEnT3HQ%3D%3D" TargetMode="External"/><Relationship Id="rId30" Type="http://schemas.openxmlformats.org/officeDocument/2006/relationships/hyperlink" Target="https://ro.mouser.com/ProductDetail/Samtec/TSW-103-07-G-D?qs=rHlcMk0NooLQemUaDbI%2FEA%3D%3D" TargetMode="External"/><Relationship Id="rId8" Type="http://schemas.openxmlformats.org/officeDocument/2006/relationships/hyperlink" Target="https://ro.mouser.com/ProductDetail/Murata-Electronics/GRM21BR61A476ME15L?qs=hNud%2FORuBR2%2FEB7WUpdltg%3D%3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AD26-B606-46FE-BE0B-5EB2587BA432}">
  <dimension ref="A1:H54"/>
  <sheetViews>
    <sheetView topLeftCell="A11" zoomScale="85" zoomScaleNormal="85" workbookViewId="0">
      <selection activeCell="J23" sqref="J23"/>
    </sheetView>
  </sheetViews>
  <sheetFormatPr defaultRowHeight="14.4" x14ac:dyDescent="0.3"/>
  <cols>
    <col min="1" max="1" width="5.77734375" style="1" bestFit="1" customWidth="1"/>
    <col min="2" max="2" width="6.33203125" style="1" bestFit="1" customWidth="1"/>
    <col min="3" max="3" width="15.44140625" style="2" bestFit="1" customWidth="1"/>
    <col min="4" max="4" width="12" style="1" bestFit="1" customWidth="1"/>
    <col min="5" max="5" width="15.5546875" style="1" bestFit="1" customWidth="1"/>
    <col min="6" max="6" width="11.44140625" style="1" bestFit="1" customWidth="1"/>
    <col min="7" max="7" width="27.44140625" style="1" bestFit="1" customWidth="1"/>
    <col min="8" max="8" width="15.77734375" style="2" bestFit="1" customWidth="1"/>
    <col min="9" max="16384" width="8.88671875" style="1"/>
  </cols>
  <sheetData>
    <row r="1" spans="1:8" ht="16.2" thickBot="1" x14ac:dyDescent="0.35">
      <c r="A1" s="38" t="s">
        <v>34</v>
      </c>
      <c r="B1" s="39" t="s">
        <v>39</v>
      </c>
      <c r="C1" s="38" t="s">
        <v>37</v>
      </c>
      <c r="D1" s="39" t="s">
        <v>38</v>
      </c>
      <c r="E1" s="38" t="s">
        <v>36</v>
      </c>
      <c r="F1" s="39" t="s">
        <v>35</v>
      </c>
      <c r="G1" s="142" t="s">
        <v>80</v>
      </c>
      <c r="H1" s="123" t="s">
        <v>227</v>
      </c>
    </row>
    <row r="2" spans="1:8" x14ac:dyDescent="0.3">
      <c r="A2" s="171">
        <v>0</v>
      </c>
      <c r="B2" s="173" t="s">
        <v>40</v>
      </c>
      <c r="C2" s="186" t="s">
        <v>71</v>
      </c>
      <c r="D2" s="185" t="s">
        <v>102</v>
      </c>
      <c r="E2" s="150" t="s">
        <v>72</v>
      </c>
      <c r="F2" s="100" t="s">
        <v>76</v>
      </c>
      <c r="G2" s="143" t="s">
        <v>81</v>
      </c>
      <c r="H2" s="42" t="s">
        <v>106</v>
      </c>
    </row>
    <row r="3" spans="1:8" x14ac:dyDescent="0.3">
      <c r="A3" s="172"/>
      <c r="B3" s="174"/>
      <c r="C3" s="161"/>
      <c r="D3" s="163"/>
      <c r="E3" s="151" t="s">
        <v>73</v>
      </c>
      <c r="F3" s="97" t="s">
        <v>77</v>
      </c>
      <c r="G3" s="144" t="s">
        <v>82</v>
      </c>
      <c r="H3" s="40" t="s">
        <v>106</v>
      </c>
    </row>
    <row r="4" spans="1:8" x14ac:dyDescent="0.3">
      <c r="A4" s="172"/>
      <c r="B4" s="174"/>
      <c r="C4" s="161"/>
      <c r="D4" s="163"/>
      <c r="E4" s="151" t="s">
        <v>74</v>
      </c>
      <c r="F4" s="97" t="s">
        <v>78</v>
      </c>
      <c r="G4" s="144" t="s">
        <v>83</v>
      </c>
      <c r="H4" s="40" t="s">
        <v>106</v>
      </c>
    </row>
    <row r="5" spans="1:8" ht="15" thickBot="1" x14ac:dyDescent="0.35">
      <c r="A5" s="172"/>
      <c r="B5" s="174"/>
      <c r="C5" s="161"/>
      <c r="D5" s="163"/>
      <c r="E5" s="151" t="s">
        <v>75</v>
      </c>
      <c r="F5" s="97" t="s">
        <v>79</v>
      </c>
      <c r="G5" s="144" t="s">
        <v>84</v>
      </c>
      <c r="H5" s="40" t="s">
        <v>105</v>
      </c>
    </row>
    <row r="6" spans="1:8" ht="15" thickBot="1" x14ac:dyDescent="0.35">
      <c r="A6" s="12">
        <v>13</v>
      </c>
      <c r="B6" s="13" t="s">
        <v>40</v>
      </c>
      <c r="C6" s="12" t="s">
        <v>103</v>
      </c>
      <c r="D6" s="13" t="s">
        <v>103</v>
      </c>
      <c r="E6" s="12" t="s">
        <v>103</v>
      </c>
      <c r="F6" s="13" t="s">
        <v>103</v>
      </c>
      <c r="G6" s="145" t="s">
        <v>103</v>
      </c>
      <c r="H6" s="78" t="s">
        <v>103</v>
      </c>
    </row>
    <row r="7" spans="1:8" x14ac:dyDescent="0.3">
      <c r="A7" s="165">
        <v>14</v>
      </c>
      <c r="B7" s="168" t="s">
        <v>40</v>
      </c>
      <c r="C7" s="186" t="s">
        <v>428</v>
      </c>
      <c r="D7" s="185" t="s">
        <v>102</v>
      </c>
      <c r="E7" s="150" t="s">
        <v>430</v>
      </c>
      <c r="F7" s="100" t="s">
        <v>442</v>
      </c>
      <c r="G7" s="144" t="s">
        <v>431</v>
      </c>
      <c r="H7" s="42" t="s">
        <v>106</v>
      </c>
    </row>
    <row r="8" spans="1:8" x14ac:dyDescent="0.3">
      <c r="A8" s="166"/>
      <c r="B8" s="169"/>
      <c r="C8" s="161"/>
      <c r="D8" s="163"/>
      <c r="E8" s="151" t="s">
        <v>429</v>
      </c>
      <c r="F8" s="97" t="s">
        <v>443</v>
      </c>
      <c r="G8" s="144" t="s">
        <v>432</v>
      </c>
      <c r="H8" s="40" t="s">
        <v>106</v>
      </c>
    </row>
    <row r="9" spans="1:8" x14ac:dyDescent="0.3">
      <c r="A9" s="166"/>
      <c r="B9" s="169"/>
      <c r="C9" s="161" t="s">
        <v>44</v>
      </c>
      <c r="D9" s="163" t="s">
        <v>102</v>
      </c>
      <c r="E9" s="151" t="s">
        <v>45</v>
      </c>
      <c r="F9" s="97" t="s">
        <v>46</v>
      </c>
      <c r="G9" s="144" t="s">
        <v>85</v>
      </c>
      <c r="H9" s="40" t="s">
        <v>105</v>
      </c>
    </row>
    <row r="10" spans="1:8" x14ac:dyDescent="0.3">
      <c r="A10" s="166"/>
      <c r="B10" s="169"/>
      <c r="C10" s="161"/>
      <c r="D10" s="163"/>
      <c r="E10" s="151" t="s">
        <v>47</v>
      </c>
      <c r="F10" s="97" t="s">
        <v>48</v>
      </c>
      <c r="G10" s="144" t="s">
        <v>87</v>
      </c>
      <c r="H10" s="40" t="s">
        <v>106</v>
      </c>
    </row>
    <row r="11" spans="1:8" x14ac:dyDescent="0.3">
      <c r="A11" s="166"/>
      <c r="B11" s="169"/>
      <c r="C11" s="161"/>
      <c r="D11" s="163"/>
      <c r="E11" s="151" t="s">
        <v>49</v>
      </c>
      <c r="F11" s="97" t="s">
        <v>50</v>
      </c>
      <c r="G11" s="144" t="s">
        <v>88</v>
      </c>
      <c r="H11" s="40" t="s">
        <v>106</v>
      </c>
    </row>
    <row r="12" spans="1:8" x14ac:dyDescent="0.3">
      <c r="A12" s="166"/>
      <c r="B12" s="169"/>
      <c r="C12" s="161"/>
      <c r="D12" s="163"/>
      <c r="E12" s="151" t="s">
        <v>51</v>
      </c>
      <c r="F12" s="97" t="s">
        <v>52</v>
      </c>
      <c r="G12" s="144" t="s">
        <v>89</v>
      </c>
      <c r="H12" s="40" t="s">
        <v>106</v>
      </c>
    </row>
    <row r="13" spans="1:8" x14ac:dyDescent="0.3">
      <c r="A13" s="166"/>
      <c r="B13" s="169"/>
      <c r="C13" s="161"/>
      <c r="D13" s="163"/>
      <c r="E13" s="151" t="s">
        <v>53</v>
      </c>
      <c r="F13" s="97" t="s">
        <v>54</v>
      </c>
      <c r="G13" s="144" t="s">
        <v>90</v>
      </c>
      <c r="H13" s="40" t="s">
        <v>106</v>
      </c>
    </row>
    <row r="14" spans="1:8" ht="15" thickBot="1" x14ac:dyDescent="0.35">
      <c r="A14" s="166"/>
      <c r="B14" s="169"/>
      <c r="C14" s="180"/>
      <c r="D14" s="179"/>
      <c r="E14" s="152" t="s">
        <v>55</v>
      </c>
      <c r="F14" s="129" t="s">
        <v>56</v>
      </c>
      <c r="G14" s="146" t="s">
        <v>86</v>
      </c>
      <c r="H14" s="40" t="s">
        <v>106</v>
      </c>
    </row>
    <row r="15" spans="1:8" s="95" customFormat="1" x14ac:dyDescent="0.3">
      <c r="A15" s="166"/>
      <c r="B15" s="169"/>
      <c r="C15" s="181" t="s">
        <v>444</v>
      </c>
      <c r="D15" s="183" t="s">
        <v>102</v>
      </c>
      <c r="E15" s="150" t="s">
        <v>361</v>
      </c>
      <c r="F15" s="100" t="s">
        <v>445</v>
      </c>
      <c r="G15" s="143" t="s">
        <v>449</v>
      </c>
      <c r="H15" s="42" t="s">
        <v>106</v>
      </c>
    </row>
    <row r="16" spans="1:8" s="95" customFormat="1" x14ac:dyDescent="0.3">
      <c r="A16" s="166"/>
      <c r="B16" s="169"/>
      <c r="C16" s="175"/>
      <c r="D16" s="177"/>
      <c r="E16" s="151" t="s">
        <v>362</v>
      </c>
      <c r="F16" s="97" t="s">
        <v>447</v>
      </c>
      <c r="G16" s="139" t="s">
        <v>449</v>
      </c>
      <c r="H16" s="40" t="s">
        <v>106</v>
      </c>
    </row>
    <row r="17" spans="1:8" s="95" customFormat="1" x14ac:dyDescent="0.3">
      <c r="A17" s="166"/>
      <c r="B17" s="169"/>
      <c r="C17" s="175"/>
      <c r="D17" s="177"/>
      <c r="E17" s="151" t="s">
        <v>363</v>
      </c>
      <c r="F17" s="97" t="s">
        <v>448</v>
      </c>
      <c r="G17" s="139" t="s">
        <v>449</v>
      </c>
      <c r="H17" s="40" t="s">
        <v>106</v>
      </c>
    </row>
    <row r="18" spans="1:8" s="95" customFormat="1" ht="15" thickBot="1" x14ac:dyDescent="0.35">
      <c r="A18" s="166"/>
      <c r="B18" s="169"/>
      <c r="C18" s="182"/>
      <c r="D18" s="184"/>
      <c r="E18" s="153" t="s">
        <v>364</v>
      </c>
      <c r="F18" s="98" t="s">
        <v>446</v>
      </c>
      <c r="G18" s="147" t="s">
        <v>449</v>
      </c>
      <c r="H18" s="41" t="s">
        <v>106</v>
      </c>
    </row>
    <row r="19" spans="1:8" s="95" customFormat="1" x14ac:dyDescent="0.3">
      <c r="A19" s="166"/>
      <c r="B19" s="169"/>
      <c r="C19" s="161" t="s">
        <v>41</v>
      </c>
      <c r="D19" s="163" t="s">
        <v>102</v>
      </c>
      <c r="E19" s="151" t="s">
        <v>42</v>
      </c>
      <c r="F19" s="97" t="s">
        <v>225</v>
      </c>
      <c r="G19" s="144" t="s">
        <v>440</v>
      </c>
      <c r="H19" s="40" t="s">
        <v>106</v>
      </c>
    </row>
    <row r="20" spans="1:8" s="95" customFormat="1" ht="15" thickBot="1" x14ac:dyDescent="0.35">
      <c r="A20" s="167"/>
      <c r="B20" s="170"/>
      <c r="C20" s="162"/>
      <c r="D20" s="164"/>
      <c r="E20" s="153" t="s">
        <v>43</v>
      </c>
      <c r="F20" s="98" t="s">
        <v>226</v>
      </c>
      <c r="G20" s="147" t="s">
        <v>441</v>
      </c>
      <c r="H20" s="40" t="s">
        <v>106</v>
      </c>
    </row>
    <row r="21" spans="1:8" s="95" customFormat="1" x14ac:dyDescent="0.3">
      <c r="A21" s="165">
        <v>15</v>
      </c>
      <c r="B21" s="168" t="s">
        <v>40</v>
      </c>
      <c r="C21" s="181" t="s">
        <v>444</v>
      </c>
      <c r="D21" s="183" t="s">
        <v>102</v>
      </c>
      <c r="E21" s="134" t="s">
        <v>365</v>
      </c>
      <c r="F21" s="137" t="s">
        <v>450</v>
      </c>
      <c r="G21" s="148" t="s">
        <v>449</v>
      </c>
      <c r="H21" s="140" t="s">
        <v>106</v>
      </c>
    </row>
    <row r="22" spans="1:8" s="95" customFormat="1" x14ac:dyDescent="0.3">
      <c r="A22" s="166"/>
      <c r="B22" s="169"/>
      <c r="C22" s="175"/>
      <c r="D22" s="177"/>
      <c r="E22" s="135" t="s">
        <v>366</v>
      </c>
      <c r="F22" s="127" t="s">
        <v>451</v>
      </c>
      <c r="G22" s="139" t="s">
        <v>449</v>
      </c>
      <c r="H22" s="141" t="s">
        <v>106</v>
      </c>
    </row>
    <row r="23" spans="1:8" s="95" customFormat="1" x14ac:dyDescent="0.3">
      <c r="A23" s="166"/>
      <c r="B23" s="169"/>
      <c r="C23" s="175"/>
      <c r="D23" s="177"/>
      <c r="E23" s="135" t="s">
        <v>367</v>
      </c>
      <c r="F23" s="127" t="s">
        <v>452</v>
      </c>
      <c r="G23" s="139" t="s">
        <v>449</v>
      </c>
      <c r="H23" s="141" t="s">
        <v>106</v>
      </c>
    </row>
    <row r="24" spans="1:8" s="95" customFormat="1" x14ac:dyDescent="0.3">
      <c r="A24" s="166"/>
      <c r="B24" s="169"/>
      <c r="C24" s="175"/>
      <c r="D24" s="177"/>
      <c r="E24" s="135" t="s">
        <v>368</v>
      </c>
      <c r="F24" s="127" t="s">
        <v>453</v>
      </c>
      <c r="G24" s="139" t="s">
        <v>449</v>
      </c>
      <c r="H24" s="141" t="s">
        <v>106</v>
      </c>
    </row>
    <row r="25" spans="1:8" s="95" customFormat="1" x14ac:dyDescent="0.3">
      <c r="A25" s="166"/>
      <c r="B25" s="169"/>
      <c r="C25" s="175"/>
      <c r="D25" s="177"/>
      <c r="E25" s="135" t="s">
        <v>369</v>
      </c>
      <c r="F25" s="127" t="s">
        <v>454</v>
      </c>
      <c r="G25" s="139" t="s">
        <v>449</v>
      </c>
      <c r="H25" s="141" t="s">
        <v>105</v>
      </c>
    </row>
    <row r="26" spans="1:8" s="95" customFormat="1" ht="15" thickBot="1" x14ac:dyDescent="0.35">
      <c r="A26" s="167"/>
      <c r="B26" s="170"/>
      <c r="C26" s="182"/>
      <c r="D26" s="184"/>
      <c r="E26" s="136" t="s">
        <v>370</v>
      </c>
      <c r="F26" s="138" t="s">
        <v>455</v>
      </c>
      <c r="G26" s="111" t="s">
        <v>449</v>
      </c>
      <c r="H26" s="41" t="s">
        <v>105</v>
      </c>
    </row>
    <row r="27" spans="1:8" x14ac:dyDescent="0.3">
      <c r="A27" s="193">
        <v>16</v>
      </c>
      <c r="B27" s="195" t="s">
        <v>57</v>
      </c>
      <c r="C27" s="175" t="s">
        <v>58</v>
      </c>
      <c r="D27" s="177" t="s">
        <v>101</v>
      </c>
      <c r="E27" s="154" t="s">
        <v>67</v>
      </c>
      <c r="F27" s="5" t="s">
        <v>215</v>
      </c>
      <c r="G27" s="149" t="s">
        <v>91</v>
      </c>
      <c r="H27" s="133" t="s">
        <v>105</v>
      </c>
    </row>
    <row r="28" spans="1:8" x14ac:dyDescent="0.3">
      <c r="A28" s="172"/>
      <c r="B28" s="174"/>
      <c r="C28" s="175"/>
      <c r="D28" s="177"/>
      <c r="E28" s="151" t="s">
        <v>68</v>
      </c>
      <c r="F28" s="97" t="s">
        <v>216</v>
      </c>
      <c r="G28" s="144" t="s">
        <v>94</v>
      </c>
      <c r="H28" s="40" t="s">
        <v>105</v>
      </c>
    </row>
    <row r="29" spans="1:8" x14ac:dyDescent="0.3">
      <c r="A29" s="172"/>
      <c r="B29" s="174"/>
      <c r="C29" s="175"/>
      <c r="D29" s="177"/>
      <c r="E29" s="151" t="s">
        <v>61</v>
      </c>
      <c r="F29" s="97" t="s">
        <v>223</v>
      </c>
      <c r="G29" s="144" t="s">
        <v>99</v>
      </c>
      <c r="H29" s="40" t="s">
        <v>106</v>
      </c>
    </row>
    <row r="30" spans="1:8" x14ac:dyDescent="0.3">
      <c r="A30" s="172"/>
      <c r="B30" s="174"/>
      <c r="C30" s="175"/>
      <c r="D30" s="177"/>
      <c r="E30" s="151" t="s">
        <v>62</v>
      </c>
      <c r="F30" s="97" t="s">
        <v>224</v>
      </c>
      <c r="G30" s="144" t="s">
        <v>100</v>
      </c>
      <c r="H30" s="40" t="s">
        <v>106</v>
      </c>
    </row>
    <row r="31" spans="1:8" x14ac:dyDescent="0.3">
      <c r="A31" s="172"/>
      <c r="B31" s="174"/>
      <c r="C31" s="175"/>
      <c r="D31" s="177"/>
      <c r="E31" s="151" t="s">
        <v>59</v>
      </c>
      <c r="F31" s="97" t="s">
        <v>221</v>
      </c>
      <c r="G31" s="144" t="s">
        <v>98</v>
      </c>
      <c r="H31" s="40" t="s">
        <v>106</v>
      </c>
    </row>
    <row r="32" spans="1:8" x14ac:dyDescent="0.3">
      <c r="A32" s="172"/>
      <c r="B32" s="174"/>
      <c r="C32" s="175"/>
      <c r="D32" s="177"/>
      <c r="E32" s="151" t="s">
        <v>60</v>
      </c>
      <c r="F32" s="97" t="s">
        <v>222</v>
      </c>
      <c r="G32" s="144" t="s">
        <v>97</v>
      </c>
      <c r="H32" s="40" t="s">
        <v>106</v>
      </c>
    </row>
    <row r="33" spans="1:8" x14ac:dyDescent="0.3">
      <c r="A33" s="172"/>
      <c r="B33" s="174"/>
      <c r="C33" s="175"/>
      <c r="D33" s="177"/>
      <c r="E33" s="151" t="s">
        <v>63</v>
      </c>
      <c r="F33" s="97" t="s">
        <v>219</v>
      </c>
      <c r="G33" s="144" t="s">
        <v>92</v>
      </c>
      <c r="H33" s="40" t="s">
        <v>106</v>
      </c>
    </row>
    <row r="34" spans="1:8" x14ac:dyDescent="0.3">
      <c r="A34" s="172"/>
      <c r="B34" s="174"/>
      <c r="C34" s="176"/>
      <c r="D34" s="178"/>
      <c r="E34" s="151" t="s">
        <v>64</v>
      </c>
      <c r="F34" s="97" t="s">
        <v>220</v>
      </c>
      <c r="G34" s="144" t="s">
        <v>95</v>
      </c>
      <c r="H34" s="40" t="s">
        <v>106</v>
      </c>
    </row>
    <row r="35" spans="1:8" x14ac:dyDescent="0.3">
      <c r="A35" s="172"/>
      <c r="B35" s="174"/>
      <c r="C35" s="180" t="s">
        <v>69</v>
      </c>
      <c r="D35" s="179" t="s">
        <v>101</v>
      </c>
      <c r="E35" s="151" t="s">
        <v>65</v>
      </c>
      <c r="F35" s="97" t="s">
        <v>217</v>
      </c>
      <c r="G35" s="144" t="s">
        <v>93</v>
      </c>
      <c r="H35" s="40" t="s">
        <v>105</v>
      </c>
    </row>
    <row r="36" spans="1:8" ht="15" thickBot="1" x14ac:dyDescent="0.35">
      <c r="A36" s="194"/>
      <c r="B36" s="196"/>
      <c r="C36" s="175"/>
      <c r="D36" s="177"/>
      <c r="E36" s="152" t="s">
        <v>66</v>
      </c>
      <c r="F36" s="129" t="s">
        <v>218</v>
      </c>
      <c r="G36" s="146" t="s">
        <v>96</v>
      </c>
      <c r="H36" s="40" t="s">
        <v>105</v>
      </c>
    </row>
    <row r="37" spans="1:8" x14ac:dyDescent="0.3">
      <c r="A37" s="200">
        <v>34</v>
      </c>
      <c r="B37" s="197" t="s">
        <v>40</v>
      </c>
      <c r="C37" s="187" t="s">
        <v>458</v>
      </c>
      <c r="D37" s="190" t="s">
        <v>102</v>
      </c>
      <c r="E37" s="155" t="s">
        <v>416</v>
      </c>
      <c r="F37" s="156" t="s">
        <v>459</v>
      </c>
      <c r="G37" s="143" t="s">
        <v>424</v>
      </c>
      <c r="H37" s="140" t="s">
        <v>106</v>
      </c>
    </row>
    <row r="38" spans="1:8" s="95" customFormat="1" x14ac:dyDescent="0.3">
      <c r="A38" s="201"/>
      <c r="B38" s="198"/>
      <c r="C38" s="188"/>
      <c r="D38" s="191"/>
      <c r="E38" s="157" t="s">
        <v>417</v>
      </c>
      <c r="F38" s="158" t="s">
        <v>460</v>
      </c>
      <c r="G38" s="144" t="s">
        <v>424</v>
      </c>
      <c r="H38" s="141" t="s">
        <v>106</v>
      </c>
    </row>
    <row r="39" spans="1:8" s="95" customFormat="1" x14ac:dyDescent="0.3">
      <c r="A39" s="201"/>
      <c r="B39" s="198"/>
      <c r="C39" s="188"/>
      <c r="D39" s="191"/>
      <c r="E39" s="157" t="s">
        <v>418</v>
      </c>
      <c r="F39" s="158" t="s">
        <v>461</v>
      </c>
      <c r="G39" s="144" t="s">
        <v>424</v>
      </c>
      <c r="H39" s="141" t="s">
        <v>106</v>
      </c>
    </row>
    <row r="40" spans="1:8" s="95" customFormat="1" x14ac:dyDescent="0.3">
      <c r="A40" s="201"/>
      <c r="B40" s="198"/>
      <c r="C40" s="188"/>
      <c r="D40" s="191"/>
      <c r="E40" s="157" t="s">
        <v>419</v>
      </c>
      <c r="F40" s="158" t="s">
        <v>462</v>
      </c>
      <c r="G40" s="144" t="s">
        <v>424</v>
      </c>
      <c r="H40" s="141" t="s">
        <v>106</v>
      </c>
    </row>
    <row r="41" spans="1:8" s="95" customFormat="1" x14ac:dyDescent="0.3">
      <c r="A41" s="201"/>
      <c r="B41" s="198"/>
      <c r="C41" s="188"/>
      <c r="D41" s="191"/>
      <c r="E41" s="157" t="s">
        <v>420</v>
      </c>
      <c r="F41" s="158" t="s">
        <v>463</v>
      </c>
      <c r="G41" s="144" t="s">
        <v>424</v>
      </c>
      <c r="H41" s="141" t="s">
        <v>106</v>
      </c>
    </row>
    <row r="42" spans="1:8" s="95" customFormat="1" x14ac:dyDescent="0.3">
      <c r="A42" s="201"/>
      <c r="B42" s="198"/>
      <c r="C42" s="188"/>
      <c r="D42" s="191"/>
      <c r="E42" s="157" t="s">
        <v>421</v>
      </c>
      <c r="F42" s="158" t="s">
        <v>464</v>
      </c>
      <c r="G42" s="144" t="s">
        <v>424</v>
      </c>
      <c r="H42" s="141" t="s">
        <v>106</v>
      </c>
    </row>
    <row r="43" spans="1:8" s="95" customFormat="1" x14ac:dyDescent="0.3">
      <c r="A43" s="201"/>
      <c r="B43" s="198"/>
      <c r="C43" s="188"/>
      <c r="D43" s="191"/>
      <c r="E43" s="157" t="s">
        <v>422</v>
      </c>
      <c r="F43" s="158" t="s">
        <v>465</v>
      </c>
      <c r="G43" s="144" t="s">
        <v>424</v>
      </c>
      <c r="H43" s="141" t="s">
        <v>106</v>
      </c>
    </row>
    <row r="44" spans="1:8" s="95" customFormat="1" ht="15" thickBot="1" x14ac:dyDescent="0.35">
      <c r="A44" s="202"/>
      <c r="B44" s="199"/>
      <c r="C44" s="189"/>
      <c r="D44" s="192"/>
      <c r="E44" s="159" t="s">
        <v>423</v>
      </c>
      <c r="F44" s="160" t="s">
        <v>466</v>
      </c>
      <c r="G44" s="147" t="s">
        <v>424</v>
      </c>
      <c r="H44" s="41" t="s">
        <v>106</v>
      </c>
    </row>
    <row r="45" spans="1:8" x14ac:dyDescent="0.3">
      <c r="A45" s="165">
        <v>35</v>
      </c>
      <c r="B45" s="169" t="s">
        <v>40</v>
      </c>
      <c r="C45" s="176" t="s">
        <v>41</v>
      </c>
      <c r="D45" s="178" t="s">
        <v>102</v>
      </c>
      <c r="E45" s="154" t="s">
        <v>42</v>
      </c>
      <c r="F45" s="5" t="s">
        <v>225</v>
      </c>
      <c r="G45" s="149" t="s">
        <v>456</v>
      </c>
      <c r="H45" s="133" t="s">
        <v>106</v>
      </c>
    </row>
    <row r="46" spans="1:8" ht="15" thickBot="1" x14ac:dyDescent="0.35">
      <c r="A46" s="167"/>
      <c r="B46" s="170"/>
      <c r="C46" s="162"/>
      <c r="D46" s="164"/>
      <c r="E46" s="153" t="s">
        <v>43</v>
      </c>
      <c r="F46" s="98" t="s">
        <v>226</v>
      </c>
      <c r="G46" s="147" t="s">
        <v>457</v>
      </c>
      <c r="H46" s="41" t="s">
        <v>105</v>
      </c>
    </row>
    <row r="48" spans="1:8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</sheetData>
  <mergeCells count="32">
    <mergeCell ref="A45:A46"/>
    <mergeCell ref="B45:B46"/>
    <mergeCell ref="B37:B44"/>
    <mergeCell ref="A37:A44"/>
    <mergeCell ref="D45:D46"/>
    <mergeCell ref="D9:D14"/>
    <mergeCell ref="C9:C14"/>
    <mergeCell ref="D2:D5"/>
    <mergeCell ref="D7:D8"/>
    <mergeCell ref="D15:D18"/>
    <mergeCell ref="C45:C46"/>
    <mergeCell ref="C2:C5"/>
    <mergeCell ref="C7:C8"/>
    <mergeCell ref="C15:C18"/>
    <mergeCell ref="C37:C44"/>
    <mergeCell ref="D37:D44"/>
    <mergeCell ref="C27:C34"/>
    <mergeCell ref="D27:D34"/>
    <mergeCell ref="D35:D36"/>
    <mergeCell ref="C35:C36"/>
    <mergeCell ref="A21:A26"/>
    <mergeCell ref="B21:B26"/>
    <mergeCell ref="C21:C26"/>
    <mergeCell ref="D21:D26"/>
    <mergeCell ref="A27:A36"/>
    <mergeCell ref="B27:B36"/>
    <mergeCell ref="C19:C20"/>
    <mergeCell ref="D19:D20"/>
    <mergeCell ref="A7:A20"/>
    <mergeCell ref="B7:B20"/>
    <mergeCell ref="A2:A5"/>
    <mergeCell ref="B2:B5"/>
  </mergeCells>
  <phoneticPr fontId="4" type="noConversion"/>
  <conditionalFormatting sqref="H2:H5 H7:H36 H45:H47">
    <cfRule type="cellIs" dxfId="14" priority="5" operator="equal">
      <formula>"NO"</formula>
    </cfRule>
    <cfRule type="cellIs" dxfId="13" priority="6" operator="equal">
      <formula>"YES"</formula>
    </cfRule>
  </conditionalFormatting>
  <conditionalFormatting sqref="H19:H20">
    <cfRule type="cellIs" dxfId="12" priority="3" operator="equal">
      <formula>"NO"</formula>
    </cfRule>
    <cfRule type="cellIs" dxfId="11" priority="4" operator="equal">
      <formula>"YES"</formula>
    </cfRule>
  </conditionalFormatting>
  <conditionalFormatting sqref="H37:H44">
    <cfRule type="cellIs" dxfId="10" priority="1" operator="equal">
      <formula>"NO"</formula>
    </cfRule>
    <cfRule type="cellIs" dxfId="9" priority="2" operator="equal">
      <formula>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8594-500C-449F-BFC9-38FED8FFF4CE}">
  <sheetPr codeName="Sheet1"/>
  <dimension ref="A1:E44"/>
  <sheetViews>
    <sheetView topLeftCell="A6" zoomScale="85" zoomScaleNormal="85" workbookViewId="0">
      <selection activeCell="E30" sqref="E30"/>
    </sheetView>
  </sheetViews>
  <sheetFormatPr defaultColWidth="22.77734375" defaultRowHeight="14.4" x14ac:dyDescent="0.3"/>
  <cols>
    <col min="1" max="1" width="18.6640625" style="1" bestFit="1" customWidth="1"/>
    <col min="2" max="2" width="13.21875" style="2" bestFit="1" customWidth="1"/>
    <col min="3" max="3" width="9.5546875" style="1" bestFit="1" customWidth="1"/>
    <col min="4" max="4" width="15.5546875" style="1" bestFit="1" customWidth="1"/>
    <col min="5" max="5" width="27.33203125" style="1" bestFit="1" customWidth="1"/>
    <col min="6" max="6" width="6.5546875" style="1" customWidth="1"/>
    <col min="7" max="16384" width="22.77734375" style="1"/>
  </cols>
  <sheetData>
    <row r="1" spans="1:5" ht="16.2" thickBot="1" x14ac:dyDescent="0.35">
      <c r="A1" s="18" t="s">
        <v>111</v>
      </c>
      <c r="B1" s="14" t="s">
        <v>37</v>
      </c>
      <c r="C1" s="15" t="s">
        <v>104</v>
      </c>
      <c r="D1" s="15" t="s">
        <v>36</v>
      </c>
      <c r="E1" s="16" t="s">
        <v>80</v>
      </c>
    </row>
    <row r="2" spans="1:5" ht="14.4" customHeight="1" x14ac:dyDescent="0.3">
      <c r="A2" s="212" t="s">
        <v>114</v>
      </c>
      <c r="B2" s="181" t="s">
        <v>435</v>
      </c>
      <c r="C2" s="206" t="s">
        <v>105</v>
      </c>
      <c r="D2" s="4" t="s">
        <v>361</v>
      </c>
      <c r="E2" s="5" t="s">
        <v>436</v>
      </c>
    </row>
    <row r="3" spans="1:5" x14ac:dyDescent="0.3">
      <c r="A3" s="215"/>
      <c r="B3" s="175"/>
      <c r="C3" s="207"/>
      <c r="D3" s="6" t="s">
        <v>362</v>
      </c>
      <c r="E3" s="5" t="s">
        <v>436</v>
      </c>
    </row>
    <row r="4" spans="1:5" s="95" customFormat="1" x14ac:dyDescent="0.3">
      <c r="A4" s="215"/>
      <c r="B4" s="175"/>
      <c r="C4" s="207"/>
      <c r="D4" s="4" t="s">
        <v>363</v>
      </c>
      <c r="E4" s="5" t="s">
        <v>436</v>
      </c>
    </row>
    <row r="5" spans="1:5" s="95" customFormat="1" x14ac:dyDescent="0.3">
      <c r="A5" s="215"/>
      <c r="B5" s="175"/>
      <c r="C5" s="207"/>
      <c r="D5" s="96" t="s">
        <v>364</v>
      </c>
      <c r="E5" s="5" t="s">
        <v>436</v>
      </c>
    </row>
    <row r="6" spans="1:5" s="95" customFormat="1" x14ac:dyDescent="0.3">
      <c r="A6" s="215"/>
      <c r="B6" s="175"/>
      <c r="C6" s="207"/>
      <c r="D6" s="4" t="s">
        <v>365</v>
      </c>
      <c r="E6" s="5" t="s">
        <v>436</v>
      </c>
    </row>
    <row r="7" spans="1:5" s="95" customFormat="1" x14ac:dyDescent="0.3">
      <c r="A7" s="215"/>
      <c r="B7" s="175"/>
      <c r="C7" s="207"/>
      <c r="D7" s="96" t="s">
        <v>366</v>
      </c>
      <c r="E7" s="5" t="s">
        <v>436</v>
      </c>
    </row>
    <row r="8" spans="1:5" s="95" customFormat="1" x14ac:dyDescent="0.3">
      <c r="A8" s="215"/>
      <c r="B8" s="175"/>
      <c r="C8" s="207"/>
      <c r="D8" s="4" t="s">
        <v>367</v>
      </c>
      <c r="E8" s="5" t="s">
        <v>436</v>
      </c>
    </row>
    <row r="9" spans="1:5" s="95" customFormat="1" x14ac:dyDescent="0.3">
      <c r="A9" s="215"/>
      <c r="B9" s="175"/>
      <c r="C9" s="207"/>
      <c r="D9" s="96" t="s">
        <v>368</v>
      </c>
      <c r="E9" s="5" t="s">
        <v>436</v>
      </c>
    </row>
    <row r="10" spans="1:5" x14ac:dyDescent="0.3">
      <c r="A10" s="215"/>
      <c r="B10" s="175"/>
      <c r="C10" s="207"/>
      <c r="D10" s="4" t="s">
        <v>369</v>
      </c>
      <c r="E10" s="5" t="s">
        <v>437</v>
      </c>
    </row>
    <row r="11" spans="1:5" x14ac:dyDescent="0.3">
      <c r="A11" s="215"/>
      <c r="B11" s="176"/>
      <c r="C11" s="213"/>
      <c r="D11" s="4" t="s">
        <v>370</v>
      </c>
      <c r="E11" s="5" t="s">
        <v>437</v>
      </c>
    </row>
    <row r="12" spans="1:5" x14ac:dyDescent="0.3">
      <c r="A12" s="215"/>
      <c r="B12" s="204" t="s">
        <v>428</v>
      </c>
      <c r="C12" s="210" t="s">
        <v>105</v>
      </c>
      <c r="D12" s="6" t="s">
        <v>430</v>
      </c>
      <c r="E12" s="7" t="s">
        <v>431</v>
      </c>
    </row>
    <row r="13" spans="1:5" x14ac:dyDescent="0.3">
      <c r="A13" s="215"/>
      <c r="B13" s="204"/>
      <c r="C13" s="210"/>
      <c r="D13" s="6" t="s">
        <v>429</v>
      </c>
      <c r="E13" s="7" t="s">
        <v>432</v>
      </c>
    </row>
    <row r="14" spans="1:5" x14ac:dyDescent="0.3">
      <c r="A14" s="215"/>
      <c r="B14" s="204" t="s">
        <v>41</v>
      </c>
      <c r="C14" s="210" t="s">
        <v>105</v>
      </c>
      <c r="D14" s="6" t="s">
        <v>433</v>
      </c>
      <c r="E14" s="7" t="s">
        <v>440</v>
      </c>
    </row>
    <row r="15" spans="1:5" x14ac:dyDescent="0.3">
      <c r="A15" s="215"/>
      <c r="B15" s="204"/>
      <c r="C15" s="210"/>
      <c r="D15" s="6" t="s">
        <v>434</v>
      </c>
      <c r="E15" s="7" t="s">
        <v>441</v>
      </c>
    </row>
    <row r="16" spans="1:5" x14ac:dyDescent="0.3">
      <c r="A16" s="215"/>
      <c r="B16" s="204" t="s">
        <v>58</v>
      </c>
      <c r="C16" s="210" t="s">
        <v>105</v>
      </c>
      <c r="D16" s="6" t="s">
        <v>67</v>
      </c>
      <c r="E16" s="7" t="s">
        <v>91</v>
      </c>
    </row>
    <row r="17" spans="1:5" x14ac:dyDescent="0.3">
      <c r="A17" s="215"/>
      <c r="B17" s="204"/>
      <c r="C17" s="210"/>
      <c r="D17" s="6" t="s">
        <v>68</v>
      </c>
      <c r="E17" s="7" t="s">
        <v>94</v>
      </c>
    </row>
    <row r="18" spans="1:5" x14ac:dyDescent="0.3">
      <c r="A18" s="215"/>
      <c r="B18" s="204"/>
      <c r="C18" s="210"/>
      <c r="D18" s="6" t="s">
        <v>61</v>
      </c>
      <c r="E18" s="7" t="s">
        <v>99</v>
      </c>
    </row>
    <row r="19" spans="1:5" x14ac:dyDescent="0.3">
      <c r="A19" s="215"/>
      <c r="B19" s="204"/>
      <c r="C19" s="210"/>
      <c r="D19" s="6" t="s">
        <v>62</v>
      </c>
      <c r="E19" s="7" t="s">
        <v>100</v>
      </c>
    </row>
    <row r="20" spans="1:5" x14ac:dyDescent="0.3">
      <c r="A20" s="215"/>
      <c r="B20" s="204"/>
      <c r="C20" s="210"/>
      <c r="D20" s="6" t="s">
        <v>59</v>
      </c>
      <c r="E20" s="7" t="s">
        <v>98</v>
      </c>
    </row>
    <row r="21" spans="1:5" x14ac:dyDescent="0.3">
      <c r="A21" s="215"/>
      <c r="B21" s="204"/>
      <c r="C21" s="210"/>
      <c r="D21" s="6" t="s">
        <v>60</v>
      </c>
      <c r="E21" s="7" t="s">
        <v>97</v>
      </c>
    </row>
    <row r="22" spans="1:5" x14ac:dyDescent="0.3">
      <c r="A22" s="215"/>
      <c r="B22" s="204"/>
      <c r="C22" s="210"/>
      <c r="D22" s="6" t="s">
        <v>63</v>
      </c>
      <c r="E22" s="7" t="s">
        <v>92</v>
      </c>
    </row>
    <row r="23" spans="1:5" x14ac:dyDescent="0.3">
      <c r="A23" s="215"/>
      <c r="B23" s="204"/>
      <c r="C23" s="210"/>
      <c r="D23" s="6" t="s">
        <v>64</v>
      </c>
      <c r="E23" s="7" t="s">
        <v>95</v>
      </c>
    </row>
    <row r="24" spans="1:5" ht="15" thickBot="1" x14ac:dyDescent="0.35">
      <c r="A24" s="215"/>
      <c r="B24" s="121" t="s">
        <v>426</v>
      </c>
      <c r="C24" s="119" t="s">
        <v>105</v>
      </c>
      <c r="D24" s="17" t="s">
        <v>438</v>
      </c>
      <c r="E24" s="7" t="s">
        <v>427</v>
      </c>
    </row>
    <row r="25" spans="1:5" x14ac:dyDescent="0.3">
      <c r="A25" s="212" t="s">
        <v>113</v>
      </c>
      <c r="B25" s="186" t="s">
        <v>71</v>
      </c>
      <c r="C25" s="209" t="s">
        <v>105</v>
      </c>
      <c r="D25" s="10" t="s">
        <v>72</v>
      </c>
      <c r="E25" s="11" t="s">
        <v>81</v>
      </c>
    </row>
    <row r="26" spans="1:5" x14ac:dyDescent="0.3">
      <c r="A26" s="198"/>
      <c r="B26" s="161"/>
      <c r="C26" s="210"/>
      <c r="D26" s="6" t="s">
        <v>73</v>
      </c>
      <c r="E26" s="7" t="s">
        <v>82</v>
      </c>
    </row>
    <row r="27" spans="1:5" x14ac:dyDescent="0.3">
      <c r="A27" s="198"/>
      <c r="B27" s="161"/>
      <c r="C27" s="210"/>
      <c r="D27" s="6" t="s">
        <v>74</v>
      </c>
      <c r="E27" s="7" t="s">
        <v>83</v>
      </c>
    </row>
    <row r="28" spans="1:5" ht="15" thickBot="1" x14ac:dyDescent="0.35">
      <c r="A28" s="199"/>
      <c r="B28" s="162"/>
      <c r="C28" s="211"/>
      <c r="D28" s="8" t="s">
        <v>75</v>
      </c>
      <c r="E28" s="9" t="s">
        <v>84</v>
      </c>
    </row>
    <row r="29" spans="1:5" x14ac:dyDescent="0.3">
      <c r="A29" s="198" t="s">
        <v>408</v>
      </c>
      <c r="B29" s="176" t="s">
        <v>439</v>
      </c>
      <c r="C29" s="213" t="s">
        <v>105</v>
      </c>
      <c r="D29" s="4" t="s">
        <v>416</v>
      </c>
      <c r="E29" s="5" t="s">
        <v>424</v>
      </c>
    </row>
    <row r="30" spans="1:5" x14ac:dyDescent="0.3">
      <c r="A30" s="198"/>
      <c r="B30" s="161"/>
      <c r="C30" s="210"/>
      <c r="D30" s="96" t="s">
        <v>417</v>
      </c>
      <c r="E30" s="5" t="s">
        <v>424</v>
      </c>
    </row>
    <row r="31" spans="1:5" x14ac:dyDescent="0.3">
      <c r="A31" s="198"/>
      <c r="B31" s="161"/>
      <c r="C31" s="210"/>
      <c r="D31" s="4" t="s">
        <v>418</v>
      </c>
      <c r="E31" s="5" t="s">
        <v>424</v>
      </c>
    </row>
    <row r="32" spans="1:5" x14ac:dyDescent="0.3">
      <c r="A32" s="198"/>
      <c r="B32" s="161"/>
      <c r="C32" s="210"/>
      <c r="D32" s="96" t="s">
        <v>419</v>
      </c>
      <c r="E32" s="5" t="s">
        <v>424</v>
      </c>
    </row>
    <row r="33" spans="1:5" x14ac:dyDescent="0.3">
      <c r="A33" s="198"/>
      <c r="B33" s="161"/>
      <c r="C33" s="210"/>
      <c r="D33" s="4" t="s">
        <v>420</v>
      </c>
      <c r="E33" s="5" t="s">
        <v>424</v>
      </c>
    </row>
    <row r="34" spans="1:5" s="95" customFormat="1" x14ac:dyDescent="0.3">
      <c r="A34" s="198"/>
      <c r="B34" s="180"/>
      <c r="C34" s="214"/>
      <c r="D34" s="96" t="s">
        <v>421</v>
      </c>
      <c r="E34" s="5" t="s">
        <v>424</v>
      </c>
    </row>
    <row r="35" spans="1:5" s="95" customFormat="1" x14ac:dyDescent="0.3">
      <c r="A35" s="198"/>
      <c r="B35" s="180"/>
      <c r="C35" s="214"/>
      <c r="D35" s="4" t="s">
        <v>422</v>
      </c>
      <c r="E35" s="5" t="s">
        <v>424</v>
      </c>
    </row>
    <row r="36" spans="1:5" s="95" customFormat="1" x14ac:dyDescent="0.3">
      <c r="A36" s="198"/>
      <c r="B36" s="180"/>
      <c r="C36" s="214"/>
      <c r="D36" s="96" t="s">
        <v>423</v>
      </c>
      <c r="E36" s="5" t="s">
        <v>424</v>
      </c>
    </row>
    <row r="37" spans="1:5" s="95" customFormat="1" x14ac:dyDescent="0.3">
      <c r="A37" s="198"/>
      <c r="B37" s="180"/>
      <c r="C37" s="214"/>
      <c r="D37" s="102" t="s">
        <v>40</v>
      </c>
      <c r="E37" s="97" t="s">
        <v>425</v>
      </c>
    </row>
    <row r="38" spans="1:5" ht="15" thickBot="1" x14ac:dyDescent="0.35">
      <c r="A38" s="198"/>
      <c r="B38" s="180"/>
      <c r="C38" s="214"/>
      <c r="D38" s="128" t="s">
        <v>109</v>
      </c>
      <c r="E38" s="129" t="s">
        <v>110</v>
      </c>
    </row>
    <row r="39" spans="1:5" x14ac:dyDescent="0.3">
      <c r="A39" s="197" t="s">
        <v>409</v>
      </c>
      <c r="B39" s="203" t="s">
        <v>107</v>
      </c>
      <c r="C39" s="206" t="s">
        <v>105</v>
      </c>
      <c r="D39" s="99" t="s">
        <v>109</v>
      </c>
      <c r="E39" s="100" t="s">
        <v>110</v>
      </c>
    </row>
    <row r="40" spans="1:5" s="95" customFormat="1" x14ac:dyDescent="0.3">
      <c r="A40" s="198"/>
      <c r="B40" s="204"/>
      <c r="C40" s="207"/>
      <c r="D40" s="102" t="s">
        <v>108</v>
      </c>
      <c r="E40" s="97" t="s">
        <v>415</v>
      </c>
    </row>
    <row r="41" spans="1:5" s="95" customFormat="1" x14ac:dyDescent="0.3">
      <c r="A41" s="198"/>
      <c r="B41" s="204"/>
      <c r="C41" s="207"/>
      <c r="D41" s="102" t="s">
        <v>40</v>
      </c>
      <c r="E41" s="97" t="s">
        <v>414</v>
      </c>
    </row>
    <row r="42" spans="1:5" s="95" customFormat="1" x14ac:dyDescent="0.3">
      <c r="A42" s="198"/>
      <c r="B42" s="204"/>
      <c r="C42" s="207"/>
      <c r="D42" s="102" t="s">
        <v>57</v>
      </c>
      <c r="E42" s="97" t="s">
        <v>413</v>
      </c>
    </row>
    <row r="43" spans="1:5" s="95" customFormat="1" x14ac:dyDescent="0.3">
      <c r="A43" s="198"/>
      <c r="B43" s="204"/>
      <c r="C43" s="207"/>
      <c r="D43" s="102" t="s">
        <v>70</v>
      </c>
      <c r="E43" s="97" t="s">
        <v>412</v>
      </c>
    </row>
    <row r="44" spans="1:5" ht="15" thickBot="1" x14ac:dyDescent="0.35">
      <c r="A44" s="199"/>
      <c r="B44" s="205"/>
      <c r="C44" s="208"/>
      <c r="D44" s="105" t="s">
        <v>410</v>
      </c>
      <c r="E44" s="98" t="s">
        <v>411</v>
      </c>
    </row>
  </sheetData>
  <mergeCells count="18">
    <mergeCell ref="B16:B23"/>
    <mergeCell ref="C16:C23"/>
    <mergeCell ref="A2:A24"/>
    <mergeCell ref="B2:B11"/>
    <mergeCell ref="C2:C11"/>
    <mergeCell ref="B12:B13"/>
    <mergeCell ref="C12:C13"/>
    <mergeCell ref="B14:B15"/>
    <mergeCell ref="C14:C15"/>
    <mergeCell ref="B39:B44"/>
    <mergeCell ref="C39:C44"/>
    <mergeCell ref="A39:A44"/>
    <mergeCell ref="B25:B28"/>
    <mergeCell ref="C25:C28"/>
    <mergeCell ref="A25:A28"/>
    <mergeCell ref="B29:B38"/>
    <mergeCell ref="C29:C38"/>
    <mergeCell ref="A29:A38"/>
  </mergeCells>
  <phoneticPr fontId="4" type="noConversion"/>
  <conditionalFormatting sqref="C2:C43">
    <cfRule type="cellIs" dxfId="8" priority="1" operator="equal">
      <formula>"NO"</formula>
    </cfRule>
    <cfRule type="cellIs" dxfId="7" priority="2" operator="equal">
      <formula>"YES"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4312-FE26-41ED-9303-CEE83ABE72B6}">
  <dimension ref="A1:C34"/>
  <sheetViews>
    <sheetView zoomScaleNormal="100" workbookViewId="0">
      <selection activeCell="D9" sqref="D9"/>
    </sheetView>
  </sheetViews>
  <sheetFormatPr defaultRowHeight="14.4" x14ac:dyDescent="0.3"/>
  <cols>
    <col min="1" max="1" width="13.88671875" style="2" bestFit="1" customWidth="1"/>
    <col min="2" max="2" width="59" style="3" bestFit="1" customWidth="1"/>
    <col min="3" max="3" width="17.33203125" style="2" bestFit="1" customWidth="1"/>
    <col min="4" max="16384" width="8.88671875" style="2"/>
  </cols>
  <sheetData>
    <row r="1" spans="1:3" ht="15" thickBot="1" x14ac:dyDescent="0.35">
      <c r="A1" s="12" t="s">
        <v>115</v>
      </c>
      <c r="B1" s="130" t="s">
        <v>116</v>
      </c>
      <c r="C1" s="13" t="s">
        <v>117</v>
      </c>
    </row>
    <row r="2" spans="1:3" x14ac:dyDescent="0.3">
      <c r="A2" s="24" t="s">
        <v>359</v>
      </c>
      <c r="B2" s="22" t="s">
        <v>371</v>
      </c>
      <c r="C2" s="23" t="s">
        <v>106</v>
      </c>
    </row>
    <row r="3" spans="1:3" x14ac:dyDescent="0.3">
      <c r="A3" s="25" t="s">
        <v>360</v>
      </c>
      <c r="B3" s="22" t="s">
        <v>372</v>
      </c>
      <c r="C3" s="20" t="s">
        <v>106</v>
      </c>
    </row>
    <row r="4" spans="1:3" x14ac:dyDescent="0.3">
      <c r="A4" s="25" t="s">
        <v>361</v>
      </c>
      <c r="B4" s="22" t="s">
        <v>373</v>
      </c>
      <c r="C4" s="20" t="s">
        <v>118</v>
      </c>
    </row>
    <row r="5" spans="1:3" x14ac:dyDescent="0.3">
      <c r="A5" s="25" t="s">
        <v>362</v>
      </c>
      <c r="B5" s="22" t="s">
        <v>373</v>
      </c>
      <c r="C5" s="20" t="s">
        <v>118</v>
      </c>
    </row>
    <row r="6" spans="1:3" x14ac:dyDescent="0.3">
      <c r="A6" s="116" t="s">
        <v>363</v>
      </c>
      <c r="B6" s="22" t="s">
        <v>373</v>
      </c>
      <c r="C6" s="20" t="s">
        <v>118</v>
      </c>
    </row>
    <row r="7" spans="1:3" ht="30" customHeight="1" x14ac:dyDescent="0.3">
      <c r="A7" s="116" t="s">
        <v>364</v>
      </c>
      <c r="B7" s="22" t="s">
        <v>373</v>
      </c>
      <c r="C7" s="20" t="s">
        <v>118</v>
      </c>
    </row>
    <row r="8" spans="1:3" x14ac:dyDescent="0.3">
      <c r="A8" s="116" t="s">
        <v>365</v>
      </c>
      <c r="B8" s="22" t="s">
        <v>373</v>
      </c>
      <c r="C8" s="20" t="s">
        <v>118</v>
      </c>
    </row>
    <row r="9" spans="1:3" x14ac:dyDescent="0.3">
      <c r="A9" s="116" t="s">
        <v>366</v>
      </c>
      <c r="B9" s="22" t="s">
        <v>373</v>
      </c>
      <c r="C9" s="20" t="s">
        <v>118</v>
      </c>
    </row>
    <row r="10" spans="1:3" x14ac:dyDescent="0.3">
      <c r="A10" s="116" t="s">
        <v>367</v>
      </c>
      <c r="B10" s="22" t="s">
        <v>373</v>
      </c>
      <c r="C10" s="20" t="s">
        <v>118</v>
      </c>
    </row>
    <row r="11" spans="1:3" x14ac:dyDescent="0.3">
      <c r="A11" s="116" t="s">
        <v>368</v>
      </c>
      <c r="B11" s="22" t="s">
        <v>373</v>
      </c>
      <c r="C11" s="20" t="s">
        <v>118</v>
      </c>
    </row>
    <row r="12" spans="1:3" x14ac:dyDescent="0.3">
      <c r="A12" s="116" t="s">
        <v>369</v>
      </c>
      <c r="B12" s="22" t="s">
        <v>373</v>
      </c>
      <c r="C12" s="20" t="s">
        <v>118</v>
      </c>
    </row>
    <row r="13" spans="1:3" ht="15" thickBot="1" x14ac:dyDescent="0.35">
      <c r="A13" s="116" t="s">
        <v>370</v>
      </c>
      <c r="B13" s="22" t="s">
        <v>373</v>
      </c>
      <c r="C13" s="20" t="s">
        <v>118</v>
      </c>
    </row>
    <row r="14" spans="1:3" x14ac:dyDescent="0.3">
      <c r="A14" s="115" t="s">
        <v>374</v>
      </c>
      <c r="B14" s="104" t="s">
        <v>393</v>
      </c>
      <c r="C14" s="28" t="s">
        <v>105</v>
      </c>
    </row>
    <row r="15" spans="1:3" x14ac:dyDescent="0.3">
      <c r="A15" s="116" t="s">
        <v>375</v>
      </c>
      <c r="B15" s="102" t="s">
        <v>394</v>
      </c>
      <c r="C15" s="20" t="s">
        <v>106</v>
      </c>
    </row>
    <row r="16" spans="1:3" ht="15" thickBot="1" x14ac:dyDescent="0.35">
      <c r="A16" s="117" t="s">
        <v>376</v>
      </c>
      <c r="B16" s="105" t="s">
        <v>395</v>
      </c>
      <c r="C16" s="21" t="s">
        <v>106</v>
      </c>
    </row>
    <row r="17" spans="1:3" ht="15" thickBot="1" x14ac:dyDescent="0.35">
      <c r="A17" s="115" t="s">
        <v>377</v>
      </c>
      <c r="B17" s="86" t="s">
        <v>397</v>
      </c>
      <c r="C17" s="28" t="s">
        <v>106</v>
      </c>
    </row>
    <row r="18" spans="1:3" ht="15" thickBot="1" x14ac:dyDescent="0.35">
      <c r="A18" s="26" t="s">
        <v>378</v>
      </c>
      <c r="B18" s="131" t="s">
        <v>396</v>
      </c>
      <c r="C18" s="27" t="s">
        <v>106</v>
      </c>
    </row>
    <row r="19" spans="1:3" x14ac:dyDescent="0.3">
      <c r="A19" s="115" t="s">
        <v>379</v>
      </c>
      <c r="B19" s="86" t="s">
        <v>126</v>
      </c>
      <c r="C19" s="28" t="s">
        <v>105</v>
      </c>
    </row>
    <row r="20" spans="1:3" x14ac:dyDescent="0.3">
      <c r="A20" s="116" t="s">
        <v>380</v>
      </c>
      <c r="B20" s="102" t="s">
        <v>125</v>
      </c>
      <c r="C20" s="20" t="s">
        <v>105</v>
      </c>
    </row>
    <row r="21" spans="1:3" x14ac:dyDescent="0.3">
      <c r="A21" s="116" t="s">
        <v>381</v>
      </c>
      <c r="B21" s="102" t="s">
        <v>124</v>
      </c>
      <c r="C21" s="20" t="s">
        <v>105</v>
      </c>
    </row>
    <row r="22" spans="1:3" x14ac:dyDescent="0.3">
      <c r="A22" s="116" t="s">
        <v>382</v>
      </c>
      <c r="B22" s="102" t="s">
        <v>123</v>
      </c>
      <c r="C22" s="20" t="s">
        <v>105</v>
      </c>
    </row>
    <row r="23" spans="1:3" x14ac:dyDescent="0.3">
      <c r="A23" s="116" t="s">
        <v>383</v>
      </c>
      <c r="B23" s="102" t="s">
        <v>120</v>
      </c>
      <c r="C23" s="20" t="s">
        <v>105</v>
      </c>
    </row>
    <row r="24" spans="1:3" x14ac:dyDescent="0.3">
      <c r="A24" s="26" t="s">
        <v>384</v>
      </c>
      <c r="B24" s="102" t="s">
        <v>119</v>
      </c>
      <c r="C24" s="20" t="s">
        <v>105</v>
      </c>
    </row>
    <row r="25" spans="1:3" x14ac:dyDescent="0.3">
      <c r="A25" s="116" t="s">
        <v>398</v>
      </c>
      <c r="B25" s="102" t="s">
        <v>122</v>
      </c>
      <c r="C25" s="20" t="s">
        <v>105</v>
      </c>
    </row>
    <row r="26" spans="1:3" ht="15" thickBot="1" x14ac:dyDescent="0.35">
      <c r="A26" s="117" t="s">
        <v>399</v>
      </c>
      <c r="B26" s="105" t="s">
        <v>121</v>
      </c>
      <c r="C26" s="21" t="s">
        <v>105</v>
      </c>
    </row>
    <row r="27" spans="1:3" x14ac:dyDescent="0.3">
      <c r="A27" s="118" t="s">
        <v>385</v>
      </c>
      <c r="B27" s="132" t="s">
        <v>400</v>
      </c>
      <c r="C27" s="23" t="s">
        <v>105</v>
      </c>
    </row>
    <row r="28" spans="1:3" x14ac:dyDescent="0.3">
      <c r="A28" s="125" t="s">
        <v>386</v>
      </c>
      <c r="B28" s="102" t="s">
        <v>401</v>
      </c>
      <c r="C28" s="20" t="s">
        <v>105</v>
      </c>
    </row>
    <row r="29" spans="1:3" x14ac:dyDescent="0.3">
      <c r="A29" s="125" t="s">
        <v>387</v>
      </c>
      <c r="B29" s="102" t="s">
        <v>402</v>
      </c>
      <c r="C29" s="20" t="s">
        <v>105</v>
      </c>
    </row>
    <row r="30" spans="1:3" ht="15" thickBot="1" x14ac:dyDescent="0.35">
      <c r="A30" s="126" t="s">
        <v>388</v>
      </c>
      <c r="B30" s="105" t="s">
        <v>403</v>
      </c>
      <c r="C30" s="21" t="s">
        <v>105</v>
      </c>
    </row>
    <row r="31" spans="1:3" ht="28.8" x14ac:dyDescent="0.3">
      <c r="A31" s="124" t="s">
        <v>389</v>
      </c>
      <c r="B31" s="104" t="s">
        <v>404</v>
      </c>
      <c r="C31" s="28" t="s">
        <v>105</v>
      </c>
    </row>
    <row r="32" spans="1:3" ht="28.8" x14ac:dyDescent="0.3">
      <c r="A32" s="125" t="s">
        <v>390</v>
      </c>
      <c r="B32" s="103" t="s">
        <v>405</v>
      </c>
      <c r="C32" s="20" t="s">
        <v>105</v>
      </c>
    </row>
    <row r="33" spans="1:3" ht="28.8" x14ac:dyDescent="0.3">
      <c r="A33" s="125" t="s">
        <v>391</v>
      </c>
      <c r="B33" s="103" t="s">
        <v>406</v>
      </c>
      <c r="C33" s="20" t="s">
        <v>105</v>
      </c>
    </row>
    <row r="34" spans="1:3" ht="29.4" thickBot="1" x14ac:dyDescent="0.35">
      <c r="A34" s="126" t="s">
        <v>392</v>
      </c>
      <c r="B34" s="87" t="s">
        <v>407</v>
      </c>
      <c r="C34" s="21" t="s">
        <v>105</v>
      </c>
    </row>
  </sheetData>
  <phoneticPr fontId="4" type="noConversion"/>
  <conditionalFormatting sqref="C2:C34">
    <cfRule type="cellIs" dxfId="6" priority="1" operator="equal">
      <formula>"?"</formula>
    </cfRule>
    <cfRule type="cellIs" dxfId="5" priority="2" operator="equal">
      <formula>"YES"</formula>
    </cfRule>
    <cfRule type="cellIs" dxfId="4" priority="3" operator="equal">
      <formula>"NO"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0308-395F-4976-A797-7594E6947D94}">
  <dimension ref="A1:H47"/>
  <sheetViews>
    <sheetView topLeftCell="A11" zoomScale="70" zoomScaleNormal="70" workbookViewId="0">
      <selection activeCell="F47" sqref="F47"/>
    </sheetView>
  </sheetViews>
  <sheetFormatPr defaultRowHeight="14.4" x14ac:dyDescent="0.3"/>
  <cols>
    <col min="1" max="1" width="20.109375" style="2" bestFit="1" customWidth="1"/>
    <col min="2" max="2" width="23.33203125" style="1" bestFit="1" customWidth="1"/>
    <col min="3" max="3" width="8.88671875" style="2" bestFit="1" customWidth="1"/>
    <col min="4" max="4" width="56.109375" style="3" bestFit="1" customWidth="1"/>
    <col min="5" max="5" width="8.5546875" style="3" bestFit="1" customWidth="1"/>
    <col min="6" max="6" width="9" style="2" bestFit="1" customWidth="1"/>
    <col min="7" max="7" width="117.77734375" style="1" bestFit="1" customWidth="1"/>
    <col min="8" max="16384" width="8.88671875" style="1"/>
  </cols>
  <sheetData>
    <row r="1" spans="1:7" ht="15" thickBot="1" x14ac:dyDescent="0.35">
      <c r="A1" s="52" t="s">
        <v>156</v>
      </c>
      <c r="B1" s="52" t="s">
        <v>158</v>
      </c>
      <c r="C1" s="52" t="s">
        <v>155</v>
      </c>
      <c r="D1" s="52" t="s">
        <v>80</v>
      </c>
      <c r="E1" s="52" t="s">
        <v>127</v>
      </c>
      <c r="F1" s="52" t="s">
        <v>182</v>
      </c>
      <c r="G1" s="52" t="s">
        <v>191</v>
      </c>
    </row>
    <row r="2" spans="1:7" x14ac:dyDescent="0.3">
      <c r="A2" s="216" t="s">
        <v>157</v>
      </c>
      <c r="B2" s="35" t="s">
        <v>273</v>
      </c>
      <c r="C2" s="36">
        <v>6</v>
      </c>
      <c r="D2" s="37" t="s">
        <v>11</v>
      </c>
      <c r="E2" s="37" t="s">
        <v>128</v>
      </c>
      <c r="F2" s="120" t="s">
        <v>106</v>
      </c>
      <c r="G2" s="47" t="s">
        <v>193</v>
      </c>
    </row>
    <row r="3" spans="1:7" x14ac:dyDescent="0.3">
      <c r="A3" s="217"/>
      <c r="B3" s="32" t="s">
        <v>274</v>
      </c>
      <c r="C3" s="33">
        <v>2</v>
      </c>
      <c r="D3" s="34" t="s">
        <v>10</v>
      </c>
      <c r="E3" s="34" t="s">
        <v>130</v>
      </c>
      <c r="F3" s="120" t="s">
        <v>106</v>
      </c>
      <c r="G3" s="31" t="s">
        <v>276</v>
      </c>
    </row>
    <row r="4" spans="1:7" x14ac:dyDescent="0.3">
      <c r="A4" s="217"/>
      <c r="B4" s="32" t="s">
        <v>228</v>
      </c>
      <c r="C4" s="33">
        <v>65</v>
      </c>
      <c r="D4" s="34" t="s">
        <v>230</v>
      </c>
      <c r="E4" s="34" t="s">
        <v>131</v>
      </c>
      <c r="F4" s="120" t="s">
        <v>106</v>
      </c>
      <c r="G4" s="31" t="s">
        <v>229</v>
      </c>
    </row>
    <row r="5" spans="1:7" x14ac:dyDescent="0.3">
      <c r="A5" s="217"/>
      <c r="B5" s="32" t="s">
        <v>8</v>
      </c>
      <c r="C5" s="33">
        <v>49</v>
      </c>
      <c r="D5" s="34" t="s">
        <v>9</v>
      </c>
      <c r="E5" s="34" t="s">
        <v>132</v>
      </c>
      <c r="F5" s="120" t="s">
        <v>106</v>
      </c>
      <c r="G5" s="31" t="s">
        <v>194</v>
      </c>
    </row>
    <row r="6" spans="1:7" x14ac:dyDescent="0.3">
      <c r="A6" s="217"/>
      <c r="B6" s="32" t="s">
        <v>231</v>
      </c>
      <c r="C6" s="33">
        <v>22</v>
      </c>
      <c r="D6" s="34" t="s">
        <v>232</v>
      </c>
      <c r="E6" s="34" t="s">
        <v>133</v>
      </c>
      <c r="F6" s="120" t="s">
        <v>106</v>
      </c>
      <c r="G6" s="31" t="s">
        <v>233</v>
      </c>
    </row>
    <row r="7" spans="1:7" x14ac:dyDescent="0.3">
      <c r="A7" s="217"/>
      <c r="B7" s="32" t="s">
        <v>234</v>
      </c>
      <c r="C7" s="33">
        <v>51</v>
      </c>
      <c r="D7" s="34" t="s">
        <v>235</v>
      </c>
      <c r="E7" s="34" t="s">
        <v>134</v>
      </c>
      <c r="F7" s="120" t="s">
        <v>106</v>
      </c>
      <c r="G7" s="31" t="s">
        <v>236</v>
      </c>
    </row>
    <row r="8" spans="1:7" x14ac:dyDescent="0.3">
      <c r="A8" s="217"/>
      <c r="B8" s="32" t="s">
        <v>6</v>
      </c>
      <c r="C8" s="33">
        <v>9</v>
      </c>
      <c r="D8" s="34" t="s">
        <v>7</v>
      </c>
      <c r="E8" s="34" t="s">
        <v>135</v>
      </c>
      <c r="F8" s="120" t="s">
        <v>106</v>
      </c>
      <c r="G8" s="31" t="s">
        <v>195</v>
      </c>
    </row>
    <row r="9" spans="1:7" x14ac:dyDescent="0.3">
      <c r="A9" s="217"/>
      <c r="B9" s="32" t="s">
        <v>275</v>
      </c>
      <c r="C9" s="33">
        <v>2</v>
      </c>
      <c r="D9" s="34" t="s">
        <v>12</v>
      </c>
      <c r="E9" s="34" t="s">
        <v>136</v>
      </c>
      <c r="F9" s="120" t="s">
        <v>106</v>
      </c>
      <c r="G9" s="31" t="s">
        <v>277</v>
      </c>
    </row>
    <row r="10" spans="1:7" x14ac:dyDescent="0.3">
      <c r="A10" s="45" t="s">
        <v>159</v>
      </c>
      <c r="B10" s="32" t="s">
        <v>272</v>
      </c>
      <c r="C10" s="43">
        <v>8</v>
      </c>
      <c r="D10" s="17" t="s">
        <v>239</v>
      </c>
      <c r="E10" s="17" t="s">
        <v>266</v>
      </c>
      <c r="F10" s="120" t="s">
        <v>106</v>
      </c>
      <c r="G10" s="106" t="s">
        <v>278</v>
      </c>
    </row>
    <row r="11" spans="1:7" x14ac:dyDescent="0.3">
      <c r="A11" s="45" t="s">
        <v>138</v>
      </c>
      <c r="B11" s="6" t="s">
        <v>137</v>
      </c>
      <c r="C11" s="43">
        <v>5</v>
      </c>
      <c r="D11" s="17" t="s">
        <v>161</v>
      </c>
      <c r="E11" s="17" t="s">
        <v>160</v>
      </c>
      <c r="F11" s="120" t="s">
        <v>106</v>
      </c>
      <c r="G11" s="31" t="s">
        <v>197</v>
      </c>
    </row>
    <row r="12" spans="1:7" x14ac:dyDescent="0.3">
      <c r="A12" s="45" t="s">
        <v>162</v>
      </c>
      <c r="B12" s="6" t="s">
        <v>139</v>
      </c>
      <c r="C12" s="43">
        <v>5</v>
      </c>
      <c r="D12" s="17" t="s">
        <v>163</v>
      </c>
      <c r="E12" s="17" t="s">
        <v>192</v>
      </c>
      <c r="F12" s="120" t="s">
        <v>106</v>
      </c>
      <c r="G12" s="31" t="s">
        <v>196</v>
      </c>
    </row>
    <row r="13" spans="1:7" x14ac:dyDescent="0.3">
      <c r="A13" s="45" t="s">
        <v>164</v>
      </c>
      <c r="B13" s="6" t="s">
        <v>140</v>
      </c>
      <c r="C13" s="43">
        <v>1</v>
      </c>
      <c r="D13" s="17"/>
      <c r="E13" s="17"/>
      <c r="F13" s="120" t="s">
        <v>106</v>
      </c>
      <c r="G13" s="31" t="s">
        <v>198</v>
      </c>
    </row>
    <row r="14" spans="1:7" x14ac:dyDescent="0.3">
      <c r="A14" s="45" t="s">
        <v>165</v>
      </c>
      <c r="B14" s="6" t="s">
        <v>141</v>
      </c>
      <c r="C14" s="43">
        <v>1</v>
      </c>
      <c r="D14" s="17"/>
      <c r="E14" s="17"/>
      <c r="F14" s="120" t="s">
        <v>106</v>
      </c>
      <c r="G14" s="31" t="s">
        <v>199</v>
      </c>
    </row>
    <row r="15" spans="1:7" x14ac:dyDescent="0.3">
      <c r="A15" s="46" t="s">
        <v>166</v>
      </c>
      <c r="B15" s="32" t="s">
        <v>237</v>
      </c>
      <c r="C15" s="33">
        <v>1</v>
      </c>
      <c r="D15" s="34" t="s">
        <v>238</v>
      </c>
      <c r="E15" s="34"/>
      <c r="F15" s="120" t="s">
        <v>106</v>
      </c>
      <c r="G15" s="31" t="s">
        <v>200</v>
      </c>
    </row>
    <row r="16" spans="1:7" x14ac:dyDescent="0.3">
      <c r="A16" s="45" t="s">
        <v>167</v>
      </c>
      <c r="B16" s="6" t="s">
        <v>142</v>
      </c>
      <c r="C16" s="43">
        <v>4</v>
      </c>
      <c r="D16" s="17" t="s">
        <v>143</v>
      </c>
      <c r="E16" s="17"/>
      <c r="F16" s="120" t="s">
        <v>106</v>
      </c>
      <c r="G16" s="31" t="s">
        <v>201</v>
      </c>
    </row>
    <row r="17" spans="1:8" x14ac:dyDescent="0.3">
      <c r="A17" s="161" t="s">
        <v>168</v>
      </c>
      <c r="B17" s="6" t="s">
        <v>28</v>
      </c>
      <c r="C17" s="43">
        <v>8</v>
      </c>
      <c r="D17" s="17" t="s">
        <v>29</v>
      </c>
      <c r="E17" s="17" t="s">
        <v>144</v>
      </c>
      <c r="F17" s="120" t="s">
        <v>106</v>
      </c>
      <c r="G17" s="30" t="s">
        <v>30</v>
      </c>
      <c r="H17" s="3"/>
    </row>
    <row r="18" spans="1:8" x14ac:dyDescent="0.3">
      <c r="A18" s="161"/>
      <c r="B18" s="6" t="s">
        <v>241</v>
      </c>
      <c r="C18" s="43">
        <v>8</v>
      </c>
      <c r="D18" s="17" t="s">
        <v>240</v>
      </c>
      <c r="E18" s="17">
        <v>200</v>
      </c>
      <c r="F18" s="120" t="s">
        <v>106</v>
      </c>
      <c r="G18" s="30" t="s">
        <v>242</v>
      </c>
      <c r="H18" s="3"/>
    </row>
    <row r="19" spans="1:8" x14ac:dyDescent="0.3">
      <c r="A19" s="161"/>
      <c r="B19" s="6" t="s">
        <v>243</v>
      </c>
      <c r="C19" s="43">
        <v>1</v>
      </c>
      <c r="D19" s="17" t="s">
        <v>244</v>
      </c>
      <c r="E19" s="17" t="s">
        <v>262</v>
      </c>
      <c r="F19" s="120" t="s">
        <v>106</v>
      </c>
      <c r="G19" s="30" t="s">
        <v>245</v>
      </c>
      <c r="H19" s="3"/>
    </row>
    <row r="20" spans="1:8" x14ac:dyDescent="0.3">
      <c r="A20" s="161"/>
      <c r="B20" s="6" t="s">
        <v>16</v>
      </c>
      <c r="C20" s="43">
        <v>2</v>
      </c>
      <c r="D20" s="17" t="s">
        <v>17</v>
      </c>
      <c r="E20" s="17" t="s">
        <v>145</v>
      </c>
      <c r="F20" s="120" t="s">
        <v>106</v>
      </c>
      <c r="G20" s="30" t="s">
        <v>18</v>
      </c>
      <c r="H20" s="3"/>
    </row>
    <row r="21" spans="1:8" x14ac:dyDescent="0.3">
      <c r="A21" s="161"/>
      <c r="B21" s="6" t="s">
        <v>19</v>
      </c>
      <c r="C21" s="43">
        <v>5</v>
      </c>
      <c r="D21" s="17" t="s">
        <v>20</v>
      </c>
      <c r="E21" s="17">
        <v>100</v>
      </c>
      <c r="F21" s="120" t="s">
        <v>106</v>
      </c>
      <c r="G21" s="30" t="s">
        <v>21</v>
      </c>
      <c r="H21" s="3"/>
    </row>
    <row r="22" spans="1:8" x14ac:dyDescent="0.3">
      <c r="A22" s="161"/>
      <c r="B22" s="6" t="s">
        <v>247</v>
      </c>
      <c r="C22" s="43">
        <v>1</v>
      </c>
      <c r="D22" s="17" t="s">
        <v>246</v>
      </c>
      <c r="E22" s="17">
        <v>665</v>
      </c>
      <c r="F22" s="120" t="s">
        <v>106</v>
      </c>
      <c r="G22" s="30" t="s">
        <v>248</v>
      </c>
      <c r="H22" s="3"/>
    </row>
    <row r="23" spans="1:8" x14ac:dyDescent="0.3">
      <c r="A23" s="161"/>
      <c r="B23" s="6" t="s">
        <v>250</v>
      </c>
      <c r="C23" s="43">
        <v>1</v>
      </c>
      <c r="D23" s="17" t="s">
        <v>249</v>
      </c>
      <c r="E23" s="17" t="s">
        <v>263</v>
      </c>
      <c r="F23" s="120" t="s">
        <v>106</v>
      </c>
      <c r="G23" s="30" t="s">
        <v>251</v>
      </c>
      <c r="H23" s="3"/>
    </row>
    <row r="24" spans="1:8" x14ac:dyDescent="0.3">
      <c r="A24" s="161"/>
      <c r="B24" s="6" t="s">
        <v>25</v>
      </c>
      <c r="C24" s="43">
        <v>4</v>
      </c>
      <c r="D24" s="17" t="s">
        <v>26</v>
      </c>
      <c r="E24" s="17" t="s">
        <v>146</v>
      </c>
      <c r="F24" s="120" t="s">
        <v>106</v>
      </c>
      <c r="G24" s="30" t="s">
        <v>27</v>
      </c>
      <c r="H24" s="3"/>
    </row>
    <row r="25" spans="1:8" x14ac:dyDescent="0.3">
      <c r="A25" s="161"/>
      <c r="B25" s="6" t="s">
        <v>253</v>
      </c>
      <c r="C25" s="43">
        <v>1</v>
      </c>
      <c r="D25" s="17" t="s">
        <v>252</v>
      </c>
      <c r="E25" s="17" t="s">
        <v>264</v>
      </c>
      <c r="F25" s="120" t="s">
        <v>106</v>
      </c>
      <c r="G25" s="30" t="s">
        <v>254</v>
      </c>
      <c r="H25" s="3"/>
    </row>
    <row r="26" spans="1:8" x14ac:dyDescent="0.3">
      <c r="A26" s="161"/>
      <c r="B26" s="6" t="s">
        <v>31</v>
      </c>
      <c r="C26" s="43">
        <v>5</v>
      </c>
      <c r="D26" s="17" t="s">
        <v>32</v>
      </c>
      <c r="E26" s="17" t="s">
        <v>147</v>
      </c>
      <c r="F26" s="120" t="s">
        <v>106</v>
      </c>
      <c r="G26" s="30" t="s">
        <v>33</v>
      </c>
      <c r="H26" s="3"/>
    </row>
    <row r="27" spans="1:8" x14ac:dyDescent="0.3">
      <c r="A27" s="161"/>
      <c r="B27" s="6" t="s">
        <v>256</v>
      </c>
      <c r="C27" s="43">
        <v>1</v>
      </c>
      <c r="D27" s="17" t="s">
        <v>255</v>
      </c>
      <c r="E27" s="17" t="s">
        <v>265</v>
      </c>
      <c r="F27" s="120" t="s">
        <v>106</v>
      </c>
      <c r="G27" s="30" t="s">
        <v>257</v>
      </c>
      <c r="H27" s="3"/>
    </row>
    <row r="28" spans="1:8" x14ac:dyDescent="0.3">
      <c r="A28" s="161"/>
      <c r="B28" s="6" t="s">
        <v>259</v>
      </c>
      <c r="C28" s="43">
        <v>1</v>
      </c>
      <c r="D28" s="17" t="s">
        <v>258</v>
      </c>
      <c r="E28" s="17" t="s">
        <v>261</v>
      </c>
      <c r="F28" s="120" t="s">
        <v>106</v>
      </c>
      <c r="G28" s="30" t="s">
        <v>260</v>
      </c>
      <c r="H28" s="3"/>
    </row>
    <row r="29" spans="1:8" x14ac:dyDescent="0.3">
      <c r="A29" s="161"/>
      <c r="B29" s="6" t="s">
        <v>22</v>
      </c>
      <c r="C29" s="43">
        <v>1</v>
      </c>
      <c r="D29" s="17" t="s">
        <v>23</v>
      </c>
      <c r="E29" s="17" t="s">
        <v>148</v>
      </c>
      <c r="F29" s="120" t="s">
        <v>106</v>
      </c>
      <c r="G29" s="30" t="s">
        <v>24</v>
      </c>
      <c r="H29" s="3"/>
    </row>
    <row r="30" spans="1:8" x14ac:dyDescent="0.3">
      <c r="A30" s="45" t="s">
        <v>184</v>
      </c>
      <c r="B30" s="32" t="s">
        <v>13</v>
      </c>
      <c r="C30" s="43">
        <v>4</v>
      </c>
      <c r="D30" s="17" t="s">
        <v>15</v>
      </c>
      <c r="E30" s="48">
        <v>3.0000000000000001E-3</v>
      </c>
      <c r="F30" s="120" t="s">
        <v>106</v>
      </c>
      <c r="G30" s="31" t="s">
        <v>14</v>
      </c>
    </row>
    <row r="31" spans="1:8" x14ac:dyDescent="0.3">
      <c r="A31" s="45" t="s">
        <v>169</v>
      </c>
      <c r="B31" s="32" t="s">
        <v>268</v>
      </c>
      <c r="C31" s="43">
        <v>1</v>
      </c>
      <c r="D31" s="17" t="s">
        <v>170</v>
      </c>
      <c r="E31" s="17"/>
      <c r="F31" s="120" t="s">
        <v>106</v>
      </c>
      <c r="G31" s="31" t="s">
        <v>279</v>
      </c>
    </row>
    <row r="32" spans="1:8" ht="43.2" x14ac:dyDescent="0.3">
      <c r="A32" s="45" t="s">
        <v>171</v>
      </c>
      <c r="B32" s="32" t="s">
        <v>149</v>
      </c>
      <c r="C32" s="43">
        <v>4</v>
      </c>
      <c r="D32" s="19" t="s">
        <v>185</v>
      </c>
      <c r="E32" s="17" t="s">
        <v>172</v>
      </c>
      <c r="F32" s="120" t="s">
        <v>106</v>
      </c>
      <c r="G32" s="31" t="s">
        <v>202</v>
      </c>
    </row>
    <row r="33" spans="1:7" x14ac:dyDescent="0.3">
      <c r="A33" s="45" t="s">
        <v>183</v>
      </c>
      <c r="B33" s="32" t="s">
        <v>150</v>
      </c>
      <c r="C33" s="43">
        <v>4</v>
      </c>
      <c r="D33" s="19" t="s">
        <v>173</v>
      </c>
      <c r="E33" s="17"/>
      <c r="F33" s="120" t="s">
        <v>106</v>
      </c>
      <c r="G33" s="31" t="s">
        <v>2</v>
      </c>
    </row>
    <row r="34" spans="1:7" x14ac:dyDescent="0.3">
      <c r="A34" s="45" t="s">
        <v>174</v>
      </c>
      <c r="B34" s="32" t="s">
        <v>151</v>
      </c>
      <c r="C34" s="43">
        <v>1</v>
      </c>
      <c r="D34" s="17" t="s">
        <v>204</v>
      </c>
      <c r="E34" s="17"/>
      <c r="F34" s="120" t="s">
        <v>106</v>
      </c>
      <c r="G34" s="31" t="s">
        <v>203</v>
      </c>
    </row>
    <row r="35" spans="1:7" ht="28.8" x14ac:dyDescent="0.3">
      <c r="A35" s="45" t="s">
        <v>3</v>
      </c>
      <c r="B35" s="32" t="s">
        <v>175</v>
      </c>
      <c r="C35" s="43">
        <v>1</v>
      </c>
      <c r="D35" s="19" t="s">
        <v>187</v>
      </c>
      <c r="E35" s="17" t="s">
        <v>176</v>
      </c>
      <c r="F35" s="120" t="s">
        <v>106</v>
      </c>
      <c r="G35" s="31" t="s">
        <v>205</v>
      </c>
    </row>
    <row r="36" spans="1:7" x14ac:dyDescent="0.3">
      <c r="A36" s="45" t="s">
        <v>177</v>
      </c>
      <c r="B36" s="34" t="s">
        <v>152</v>
      </c>
      <c r="C36" s="43">
        <v>1</v>
      </c>
      <c r="D36" s="17" t="s">
        <v>129</v>
      </c>
      <c r="E36" s="17"/>
      <c r="F36" s="43" t="s">
        <v>106</v>
      </c>
      <c r="G36" s="31" t="s">
        <v>206</v>
      </c>
    </row>
    <row r="37" spans="1:7" x14ac:dyDescent="0.3">
      <c r="A37" s="45" t="s">
        <v>178</v>
      </c>
      <c r="B37" s="32" t="s">
        <v>153</v>
      </c>
      <c r="C37" s="43">
        <v>1</v>
      </c>
      <c r="D37" s="19" t="s">
        <v>186</v>
      </c>
      <c r="E37" s="17"/>
      <c r="F37" s="120" t="s">
        <v>106</v>
      </c>
      <c r="G37" s="31" t="s">
        <v>207</v>
      </c>
    </row>
    <row r="38" spans="1:7" x14ac:dyDescent="0.3">
      <c r="A38" s="45" t="s">
        <v>179</v>
      </c>
      <c r="B38" s="32" t="s">
        <v>4</v>
      </c>
      <c r="C38" s="43">
        <v>1</v>
      </c>
      <c r="D38" s="17" t="s">
        <v>154</v>
      </c>
      <c r="E38" s="17"/>
      <c r="F38" s="120" t="s">
        <v>106</v>
      </c>
      <c r="G38" s="31" t="s">
        <v>208</v>
      </c>
    </row>
    <row r="39" spans="1:7" x14ac:dyDescent="0.3">
      <c r="A39" s="45" t="s">
        <v>181</v>
      </c>
      <c r="B39" s="32" t="s">
        <v>267</v>
      </c>
      <c r="C39" s="43">
        <v>1</v>
      </c>
      <c r="D39" s="17" t="s">
        <v>5</v>
      </c>
      <c r="E39" s="17"/>
      <c r="F39" s="120" t="s">
        <v>106</v>
      </c>
      <c r="G39" s="31" t="s">
        <v>280</v>
      </c>
    </row>
    <row r="40" spans="1:7" ht="28.8" x14ac:dyDescent="0.3">
      <c r="A40" s="45" t="s">
        <v>180</v>
      </c>
      <c r="B40" s="32" t="s">
        <v>0</v>
      </c>
      <c r="C40" s="43">
        <v>1</v>
      </c>
      <c r="D40" s="19" t="s">
        <v>1</v>
      </c>
      <c r="E40" s="17"/>
      <c r="F40" s="120" t="s">
        <v>106</v>
      </c>
      <c r="G40" s="31" t="s">
        <v>209</v>
      </c>
    </row>
    <row r="41" spans="1:7" x14ac:dyDescent="0.3">
      <c r="A41" s="45" t="s">
        <v>211</v>
      </c>
      <c r="B41" s="32" t="s">
        <v>212</v>
      </c>
      <c r="C41" s="43">
        <v>4</v>
      </c>
      <c r="D41" s="19"/>
      <c r="E41" s="17" t="s">
        <v>213</v>
      </c>
      <c r="F41" s="120" t="s">
        <v>106</v>
      </c>
      <c r="G41" s="31" t="s">
        <v>214</v>
      </c>
    </row>
    <row r="42" spans="1:7" x14ac:dyDescent="0.3">
      <c r="A42" s="161" t="s">
        <v>188</v>
      </c>
      <c r="B42" s="32" t="s">
        <v>189</v>
      </c>
      <c r="C42" s="43">
        <v>1</v>
      </c>
      <c r="D42" s="17" t="s">
        <v>190</v>
      </c>
      <c r="E42" s="17" t="s">
        <v>112</v>
      </c>
      <c r="F42" s="120" t="s">
        <v>106</v>
      </c>
      <c r="G42" s="31" t="s">
        <v>210</v>
      </c>
    </row>
    <row r="43" spans="1:7" x14ac:dyDescent="0.3">
      <c r="A43" s="161"/>
      <c r="B43" s="32" t="s">
        <v>269</v>
      </c>
      <c r="C43" s="43">
        <v>1</v>
      </c>
      <c r="D43" s="17" t="s">
        <v>289</v>
      </c>
      <c r="E43" s="17" t="s">
        <v>284</v>
      </c>
      <c r="F43" s="120" t="s">
        <v>106</v>
      </c>
      <c r="G43" s="31" t="s">
        <v>281</v>
      </c>
    </row>
    <row r="44" spans="1:7" x14ac:dyDescent="0.3">
      <c r="A44" s="161"/>
      <c r="B44" s="32" t="s">
        <v>270</v>
      </c>
      <c r="C44" s="43">
        <v>1</v>
      </c>
      <c r="D44" s="17" t="s">
        <v>288</v>
      </c>
      <c r="E44" s="17" t="s">
        <v>285</v>
      </c>
      <c r="F44" s="120" t="s">
        <v>106</v>
      </c>
      <c r="G44" s="30" t="s">
        <v>282</v>
      </c>
    </row>
    <row r="45" spans="1:7" ht="15" thickBot="1" x14ac:dyDescent="0.35">
      <c r="A45" s="162"/>
      <c r="B45" s="50" t="s">
        <v>271</v>
      </c>
      <c r="C45" s="44">
        <v>1</v>
      </c>
      <c r="D45" s="29" t="s">
        <v>287</v>
      </c>
      <c r="E45" s="29" t="s">
        <v>286</v>
      </c>
      <c r="F45" s="120" t="s">
        <v>106</v>
      </c>
      <c r="G45" s="51" t="s">
        <v>283</v>
      </c>
    </row>
    <row r="46" spans="1:7" x14ac:dyDescent="0.3">
      <c r="C46" s="1"/>
    </row>
    <row r="47" spans="1:7" x14ac:dyDescent="0.3">
      <c r="B47" s="49"/>
      <c r="C47" s="1"/>
    </row>
  </sheetData>
  <mergeCells count="3">
    <mergeCell ref="A2:A9"/>
    <mergeCell ref="A17:A29"/>
    <mergeCell ref="A42:A45"/>
  </mergeCells>
  <conditionalFormatting sqref="F1:F1048576">
    <cfRule type="cellIs" dxfId="3" priority="1" operator="equal">
      <formula>"YES"</formula>
    </cfRule>
    <cfRule type="cellIs" dxfId="2" priority="2" operator="equal">
      <formula>"NO"</formula>
    </cfRule>
  </conditionalFormatting>
  <hyperlinks>
    <hyperlink ref="G20" r:id="rId1" xr:uid="{5267A928-CF60-4B4F-89FD-9CFBA53CAC57}"/>
    <hyperlink ref="G21" r:id="rId2" xr:uid="{43EE8CC1-212F-4232-A803-CDFAE0436618}"/>
    <hyperlink ref="G29" r:id="rId3" xr:uid="{6F4A817B-4A71-4EAE-8D26-DB58CCD64403}"/>
    <hyperlink ref="G24" r:id="rId4" xr:uid="{B35675A1-53E6-441C-BFA1-B9C2FBFDBCA8}"/>
    <hyperlink ref="G17" r:id="rId5" xr:uid="{1EE25562-AF8B-4C80-ACFA-E220930D5B4D}"/>
    <hyperlink ref="G26" r:id="rId6" xr:uid="{BC6F58DB-3B08-4AC2-8140-61FF39D8BB77}"/>
    <hyperlink ref="G2" r:id="rId7" xr:uid="{019A28FC-3B9F-4D37-B64B-38D277CE5494}"/>
    <hyperlink ref="G5" r:id="rId8" xr:uid="{94B97A56-01C6-496A-AB14-26F5659395D0}"/>
    <hyperlink ref="G32" r:id="rId9" xr:uid="{9E327E84-E16F-40D9-98B1-BDEEF03D7992}"/>
    <hyperlink ref="G33" r:id="rId10" xr:uid="{AAE071F0-4ADF-43C6-90A2-050DCCFD9D53}"/>
    <hyperlink ref="G35" r:id="rId11" xr:uid="{E32225A4-E67F-4499-ACBC-3BA99D84A083}"/>
    <hyperlink ref="G34" r:id="rId12" xr:uid="{1214D2DD-EEA7-4B9A-8995-E40B4FC78E2D}"/>
    <hyperlink ref="G36" r:id="rId13" xr:uid="{39AA472C-C69D-4F15-8084-E47C7B33BBA9}"/>
    <hyperlink ref="G37" r:id="rId14" xr:uid="{57B3588D-0560-4636-B1A4-E064E5E3F653}"/>
    <hyperlink ref="G38" r:id="rId15" xr:uid="{9D61D5D8-8B6F-4DD0-9137-741349385D69}"/>
    <hyperlink ref="G40" r:id="rId16" xr:uid="{D3B9F9F0-13F7-48E0-BCEE-A6247D69673D}"/>
    <hyperlink ref="G42" r:id="rId17" xr:uid="{6C4C0AFB-6B36-41F9-A4FC-0C02007FDB7E}"/>
    <hyperlink ref="G30" r:id="rId18" xr:uid="{23E15C3F-5B8F-48BD-B932-EA6198901F1A}"/>
    <hyperlink ref="G16" r:id="rId19" xr:uid="{7C057584-D192-4F32-9DA6-6AE0D4FD32C7}"/>
    <hyperlink ref="G15" r:id="rId20" xr:uid="{39702573-16CF-4707-B06A-EE55045D9195}"/>
    <hyperlink ref="G14" r:id="rId21" xr:uid="{4A102833-B409-4C3E-98DC-7A39AB14FA0E}"/>
    <hyperlink ref="G13" r:id="rId22" xr:uid="{E845E428-26F9-4143-AF9E-283BE27267F8}"/>
    <hyperlink ref="G12" r:id="rId23" xr:uid="{BFDA86C0-8709-4422-BE4F-FCDB517FA5DE}"/>
    <hyperlink ref="G11" r:id="rId24" xr:uid="{EBDB6426-B561-4F9E-AAFA-329C5B2356CC}"/>
    <hyperlink ref="G8" r:id="rId25" xr:uid="{2D0AB923-1C04-4810-9E11-103AE93C4246}"/>
    <hyperlink ref="G41" r:id="rId26" xr:uid="{4435879C-700A-49B1-9AA9-9849AD8BB4A2}"/>
    <hyperlink ref="G4" r:id="rId27" xr:uid="{5FA78549-1097-465C-9B99-8DCA5E41555A}"/>
    <hyperlink ref="G6" r:id="rId28" xr:uid="{62ECEF99-A7C8-4BE1-BA9A-25713EDE1D73}"/>
    <hyperlink ref="G7" r:id="rId29" xr:uid="{53AC5A13-0BF0-4AB5-B24A-DEAEEB7DAE40}"/>
    <hyperlink ref="G44" r:id="rId30" xr:uid="{FA12FFAC-7C67-4902-801D-570D8BF71BB7}"/>
    <hyperlink ref="G45" r:id="rId31" xr:uid="{E44D8A25-7B46-4C8F-8866-489B2E5DEFEF}"/>
    <hyperlink ref="G10" r:id="rId32" xr:uid="{592C3666-6BF3-40C7-B1A0-517C24A96412}"/>
  </hyperlinks>
  <pageMargins left="0.7" right="0.7" top="0.75" bottom="0.75" header="0.3" footer="0.3"/>
  <pageSetup orientation="portrait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36CC-C778-42B5-A246-3A86950328B8}">
  <dimension ref="A1:H82"/>
  <sheetViews>
    <sheetView tabSelected="1" zoomScale="70" zoomScaleNormal="70" workbookViewId="0">
      <selection activeCell="F18" sqref="F18"/>
    </sheetView>
  </sheetViews>
  <sheetFormatPr defaultRowHeight="14.4" x14ac:dyDescent="0.3"/>
  <cols>
    <col min="1" max="1" width="14.21875" style="2" bestFit="1" customWidth="1"/>
    <col min="2" max="2" width="26.44140625" style="2" customWidth="1"/>
    <col min="3" max="3" width="47.44140625" style="3" bestFit="1" customWidth="1"/>
    <col min="4" max="4" width="18.33203125" style="2" customWidth="1"/>
    <col min="5" max="7" width="15.21875" style="2" customWidth="1"/>
    <col min="8" max="8" width="77.6640625" style="1" customWidth="1"/>
    <col min="9" max="16384" width="8.88671875" style="1"/>
  </cols>
  <sheetData>
    <row r="1" spans="1:8" ht="15" thickBot="1" x14ac:dyDescent="0.35">
      <c r="A1" s="78" t="s">
        <v>292</v>
      </c>
      <c r="B1" s="78" t="s">
        <v>291</v>
      </c>
      <c r="C1" s="78" t="s">
        <v>80</v>
      </c>
      <c r="D1" s="78" t="s">
        <v>294</v>
      </c>
      <c r="E1" s="75" t="s">
        <v>312</v>
      </c>
      <c r="F1" s="94" t="s">
        <v>354</v>
      </c>
      <c r="G1" s="94" t="s">
        <v>355</v>
      </c>
      <c r="H1" s="82" t="s">
        <v>290</v>
      </c>
    </row>
    <row r="2" spans="1:8" ht="15" thickBot="1" x14ac:dyDescent="0.35">
      <c r="A2" s="228" t="s">
        <v>293</v>
      </c>
      <c r="B2" s="218" t="s">
        <v>298</v>
      </c>
      <c r="C2" s="81" t="s">
        <v>299</v>
      </c>
      <c r="D2" s="218" t="s">
        <v>341</v>
      </c>
      <c r="E2" s="122" t="s">
        <v>106</v>
      </c>
      <c r="F2" s="71"/>
      <c r="G2" s="71"/>
      <c r="H2" s="70"/>
    </row>
    <row r="3" spans="1:8" ht="15" thickBot="1" x14ac:dyDescent="0.35">
      <c r="A3" s="217"/>
      <c r="B3" s="219"/>
      <c r="C3" s="76" t="s">
        <v>300</v>
      </c>
      <c r="D3" s="219"/>
      <c r="E3" s="122" t="s">
        <v>106</v>
      </c>
      <c r="F3" s="71"/>
      <c r="G3" s="71"/>
      <c r="H3" s="69"/>
    </row>
    <row r="4" spans="1:8" ht="15" thickBot="1" x14ac:dyDescent="0.35">
      <c r="A4" s="217"/>
      <c r="B4" s="219"/>
      <c r="C4" s="76" t="s">
        <v>301</v>
      </c>
      <c r="D4" s="219"/>
      <c r="E4" s="122" t="s">
        <v>106</v>
      </c>
      <c r="F4" s="71"/>
      <c r="G4" s="71"/>
      <c r="H4" s="69"/>
    </row>
    <row r="5" spans="1:8" ht="15" thickBot="1" x14ac:dyDescent="0.35">
      <c r="A5" s="217"/>
      <c r="B5" s="219"/>
      <c r="C5" s="76" t="s">
        <v>328</v>
      </c>
      <c r="D5" s="219"/>
      <c r="E5" s="122" t="s">
        <v>106</v>
      </c>
      <c r="F5" s="71"/>
      <c r="G5" s="71"/>
      <c r="H5" s="69"/>
    </row>
    <row r="6" spans="1:8" ht="15" thickBot="1" x14ac:dyDescent="0.35">
      <c r="A6" s="217"/>
      <c r="B6" s="219"/>
      <c r="C6" s="76" t="s">
        <v>329</v>
      </c>
      <c r="D6" s="219"/>
      <c r="E6" s="122" t="s">
        <v>106</v>
      </c>
      <c r="F6" s="71"/>
      <c r="G6" s="71"/>
      <c r="H6" s="69"/>
    </row>
    <row r="7" spans="1:8" ht="15" thickBot="1" x14ac:dyDescent="0.35">
      <c r="A7" s="217"/>
      <c r="B7" s="219"/>
      <c r="C7" s="76" t="s">
        <v>330</v>
      </c>
      <c r="D7" s="219"/>
      <c r="E7" s="122" t="s">
        <v>106</v>
      </c>
      <c r="F7" s="71"/>
      <c r="G7" s="71"/>
      <c r="H7" s="69"/>
    </row>
    <row r="8" spans="1:8" ht="29.4" thickBot="1" x14ac:dyDescent="0.35">
      <c r="A8" s="217"/>
      <c r="B8" s="219"/>
      <c r="C8" s="76" t="s">
        <v>353</v>
      </c>
      <c r="D8" s="219"/>
      <c r="E8" s="122" t="s">
        <v>106</v>
      </c>
      <c r="F8" s="71"/>
      <c r="G8" s="71"/>
      <c r="H8" s="84" t="s">
        <v>356</v>
      </c>
    </row>
    <row r="9" spans="1:8" ht="15" thickBot="1" x14ac:dyDescent="0.35">
      <c r="A9" s="217"/>
      <c r="B9" s="219"/>
      <c r="C9" s="76" t="s">
        <v>352</v>
      </c>
      <c r="D9" s="219"/>
      <c r="E9" s="122" t="s">
        <v>106</v>
      </c>
      <c r="F9" s="71"/>
      <c r="G9" s="71"/>
      <c r="H9" s="84"/>
    </row>
    <row r="10" spans="1:8" ht="15" thickBot="1" x14ac:dyDescent="0.35">
      <c r="A10" s="217"/>
      <c r="B10" s="219"/>
      <c r="C10" s="76" t="s">
        <v>302</v>
      </c>
      <c r="D10" s="219"/>
      <c r="E10" s="122" t="s">
        <v>106</v>
      </c>
      <c r="F10" s="71"/>
      <c r="G10" s="71"/>
      <c r="H10" s="69"/>
    </row>
    <row r="11" spans="1:8" ht="15" thickBot="1" x14ac:dyDescent="0.35">
      <c r="A11" s="229"/>
      <c r="B11" s="80" t="s">
        <v>303</v>
      </c>
      <c r="C11" s="85" t="s">
        <v>349</v>
      </c>
      <c r="D11" s="80" t="s">
        <v>340</v>
      </c>
      <c r="E11" s="122" t="s">
        <v>106</v>
      </c>
      <c r="F11" s="71"/>
      <c r="G11" s="71"/>
      <c r="H11" s="90"/>
    </row>
    <row r="12" spans="1:8" x14ac:dyDescent="0.3">
      <c r="A12" s="186" t="s">
        <v>295</v>
      </c>
      <c r="B12" s="209" t="s">
        <v>304</v>
      </c>
      <c r="C12" s="86" t="s">
        <v>305</v>
      </c>
      <c r="D12" s="209" t="s">
        <v>342</v>
      </c>
      <c r="E12" s="77" t="s">
        <v>106</v>
      </c>
      <c r="F12" s="91"/>
      <c r="G12" s="91"/>
      <c r="H12" s="88"/>
    </row>
    <row r="13" spans="1:8" x14ac:dyDescent="0.3">
      <c r="A13" s="161"/>
      <c r="B13" s="210"/>
      <c r="C13" s="72" t="s">
        <v>306</v>
      </c>
      <c r="D13" s="210"/>
      <c r="E13" s="71" t="s">
        <v>106</v>
      </c>
      <c r="F13" s="92"/>
      <c r="G13" s="92"/>
      <c r="H13" s="83"/>
    </row>
    <row r="14" spans="1:8" ht="28.8" x14ac:dyDescent="0.3">
      <c r="A14" s="161"/>
      <c r="B14" s="220" t="s">
        <v>307</v>
      </c>
      <c r="C14" s="74" t="s">
        <v>311</v>
      </c>
      <c r="D14" s="210"/>
      <c r="E14" s="71" t="s">
        <v>106</v>
      </c>
      <c r="F14" s="92"/>
      <c r="G14" s="92"/>
      <c r="H14" s="83"/>
    </row>
    <row r="15" spans="1:8" ht="28.8" x14ac:dyDescent="0.3">
      <c r="A15" s="161"/>
      <c r="B15" s="210"/>
      <c r="C15" s="74" t="s">
        <v>310</v>
      </c>
      <c r="D15" s="79" t="s">
        <v>343</v>
      </c>
      <c r="E15" s="71" t="s">
        <v>106</v>
      </c>
      <c r="F15" s="92"/>
      <c r="G15" s="92"/>
      <c r="H15" s="83"/>
    </row>
    <row r="16" spans="1:8" ht="29.4" thickBot="1" x14ac:dyDescent="0.35">
      <c r="A16" s="162"/>
      <c r="B16" s="73" t="s">
        <v>308</v>
      </c>
      <c r="C16" s="87" t="s">
        <v>309</v>
      </c>
      <c r="D16" s="73" t="s">
        <v>342</v>
      </c>
      <c r="E16" s="73" t="s">
        <v>106</v>
      </c>
      <c r="F16" s="93"/>
      <c r="G16" s="93"/>
      <c r="H16" s="89"/>
    </row>
    <row r="17" spans="1:8" x14ac:dyDescent="0.3">
      <c r="A17" s="181" t="s">
        <v>296</v>
      </c>
      <c r="B17" s="223" t="s">
        <v>313</v>
      </c>
      <c r="C17" s="55" t="s">
        <v>314</v>
      </c>
      <c r="D17" s="62" t="s">
        <v>344</v>
      </c>
      <c r="E17" s="120" t="s">
        <v>106</v>
      </c>
      <c r="F17" s="61"/>
      <c r="G17" s="61"/>
      <c r="H17" s="59"/>
    </row>
    <row r="18" spans="1:8" x14ac:dyDescent="0.3">
      <c r="A18" s="175"/>
      <c r="B18" s="224"/>
      <c r="C18" s="17" t="s">
        <v>315</v>
      </c>
      <c r="D18" s="61" t="s">
        <v>345</v>
      </c>
      <c r="E18" s="120" t="s">
        <v>106</v>
      </c>
      <c r="H18" s="7"/>
    </row>
    <row r="19" spans="1:8" x14ac:dyDescent="0.3">
      <c r="A19" s="175"/>
      <c r="B19" s="225"/>
      <c r="C19" s="19" t="s">
        <v>316</v>
      </c>
      <c r="D19" s="63" t="s">
        <v>345</v>
      </c>
      <c r="E19" s="120" t="s">
        <v>106</v>
      </c>
      <c r="F19" s="57"/>
      <c r="G19" s="57"/>
      <c r="H19" s="54"/>
    </row>
    <row r="20" spans="1:8" ht="28.8" x14ac:dyDescent="0.3">
      <c r="A20" s="175"/>
      <c r="B20" s="226" t="s">
        <v>317</v>
      </c>
      <c r="C20" s="19" t="s">
        <v>318</v>
      </c>
      <c r="D20" s="63" t="s">
        <v>346</v>
      </c>
      <c r="E20" s="120" t="s">
        <v>106</v>
      </c>
      <c r="F20" s="61"/>
      <c r="G20" s="57"/>
      <c r="H20" s="54"/>
    </row>
    <row r="21" spans="1:8" ht="29.4" thickBot="1" x14ac:dyDescent="0.35">
      <c r="A21" s="182"/>
      <c r="B21" s="227"/>
      <c r="C21" s="56" t="s">
        <v>319</v>
      </c>
      <c r="D21" s="64" t="s">
        <v>345</v>
      </c>
      <c r="E21" s="120" t="s">
        <v>106</v>
      </c>
      <c r="F21" s="58"/>
      <c r="G21" s="58"/>
      <c r="H21" s="65"/>
    </row>
    <row r="22" spans="1:8" x14ac:dyDescent="0.3">
      <c r="A22" s="186" t="s">
        <v>324</v>
      </c>
      <c r="B22" s="209" t="s">
        <v>326</v>
      </c>
      <c r="C22" s="99" t="s">
        <v>325</v>
      </c>
      <c r="D22" s="221" t="s">
        <v>103</v>
      </c>
      <c r="E22" s="120" t="s">
        <v>106</v>
      </c>
      <c r="F22" s="112"/>
      <c r="G22" s="112"/>
      <c r="H22" s="100"/>
    </row>
    <row r="23" spans="1:8" x14ac:dyDescent="0.3">
      <c r="A23" s="161"/>
      <c r="B23" s="210"/>
      <c r="C23" s="96" t="s">
        <v>327</v>
      </c>
      <c r="D23" s="220"/>
      <c r="E23" s="120" t="s">
        <v>106</v>
      </c>
      <c r="F23" s="113"/>
      <c r="G23" s="113"/>
      <c r="H23" s="97"/>
    </row>
    <row r="24" spans="1:8" x14ac:dyDescent="0.3">
      <c r="A24" s="161"/>
      <c r="B24" s="101" t="s">
        <v>331</v>
      </c>
      <c r="C24" s="96" t="s">
        <v>332</v>
      </c>
      <c r="D24" s="108" t="s">
        <v>347</v>
      </c>
      <c r="E24" s="120" t="s">
        <v>106</v>
      </c>
      <c r="F24" s="113"/>
      <c r="G24" s="113"/>
      <c r="H24" s="97"/>
    </row>
    <row r="25" spans="1:8" x14ac:dyDescent="0.3">
      <c r="A25" s="161"/>
      <c r="B25" s="219" t="s">
        <v>322</v>
      </c>
      <c r="C25" s="102" t="s">
        <v>323</v>
      </c>
      <c r="D25" s="210" t="s">
        <v>348</v>
      </c>
      <c r="E25" s="120" t="s">
        <v>106</v>
      </c>
      <c r="F25" s="113"/>
      <c r="G25" s="113"/>
      <c r="H25" s="110"/>
    </row>
    <row r="26" spans="1:8" ht="15" thickBot="1" x14ac:dyDescent="0.35">
      <c r="A26" s="162"/>
      <c r="B26" s="222"/>
      <c r="C26" s="111" t="s">
        <v>350</v>
      </c>
      <c r="D26" s="211"/>
      <c r="E26" s="120" t="s">
        <v>106</v>
      </c>
      <c r="F26" s="114"/>
      <c r="G26" s="114"/>
      <c r="H26" s="98" t="s">
        <v>351</v>
      </c>
    </row>
    <row r="27" spans="1:8" x14ac:dyDescent="0.3">
      <c r="A27" s="186" t="s">
        <v>297</v>
      </c>
      <c r="B27" s="218" t="s">
        <v>320</v>
      </c>
      <c r="C27" s="104" t="s">
        <v>321</v>
      </c>
      <c r="D27" s="221" t="s">
        <v>347</v>
      </c>
      <c r="E27" s="120" t="s">
        <v>106</v>
      </c>
      <c r="F27" s="112"/>
      <c r="G27" s="112"/>
      <c r="H27" s="100"/>
    </row>
    <row r="28" spans="1:8" ht="28.8" x14ac:dyDescent="0.3">
      <c r="A28" s="161"/>
      <c r="B28" s="219"/>
      <c r="C28" s="109" t="s">
        <v>335</v>
      </c>
      <c r="D28" s="220"/>
      <c r="E28" s="120" t="s">
        <v>106</v>
      </c>
      <c r="F28" s="113"/>
      <c r="G28" s="113"/>
      <c r="H28" s="110"/>
    </row>
    <row r="29" spans="1:8" ht="28.8" x14ac:dyDescent="0.3">
      <c r="A29" s="161"/>
      <c r="B29" s="107" t="s">
        <v>333</v>
      </c>
      <c r="C29" s="103" t="s">
        <v>334</v>
      </c>
      <c r="D29" s="101" t="s">
        <v>348</v>
      </c>
      <c r="E29" s="120" t="s">
        <v>106</v>
      </c>
      <c r="F29" s="113"/>
      <c r="G29" s="113"/>
      <c r="H29" s="97"/>
    </row>
    <row r="30" spans="1:8" x14ac:dyDescent="0.3">
      <c r="A30" s="161"/>
      <c r="B30" s="219" t="s">
        <v>336</v>
      </c>
      <c r="C30" s="102" t="s">
        <v>337</v>
      </c>
      <c r="D30" s="220" t="s">
        <v>347</v>
      </c>
      <c r="E30" s="101" t="s">
        <v>106</v>
      </c>
      <c r="F30" s="113"/>
      <c r="G30" s="113"/>
      <c r="H30" s="97" t="s">
        <v>357</v>
      </c>
    </row>
    <row r="31" spans="1:8" x14ac:dyDescent="0.3">
      <c r="A31" s="161"/>
      <c r="B31" s="219"/>
      <c r="C31" s="102" t="s">
        <v>338</v>
      </c>
      <c r="D31" s="220"/>
      <c r="E31" s="120" t="s">
        <v>106</v>
      </c>
      <c r="F31" s="113"/>
      <c r="G31" s="113"/>
      <c r="H31" s="97"/>
    </row>
    <row r="32" spans="1:8" ht="15" thickBot="1" x14ac:dyDescent="0.35">
      <c r="A32" s="162"/>
      <c r="B32" s="222"/>
      <c r="C32" s="105" t="s">
        <v>339</v>
      </c>
      <c r="D32" s="233"/>
      <c r="E32" s="120" t="s">
        <v>106</v>
      </c>
      <c r="F32" s="114"/>
      <c r="G32" s="114"/>
      <c r="H32" s="98"/>
    </row>
    <row r="34" spans="1:8" ht="15" thickBot="1" x14ac:dyDescent="0.35">
      <c r="B34" s="53"/>
    </row>
    <row r="35" spans="1:8" ht="56.4" customHeight="1" thickBot="1" x14ac:dyDescent="0.35">
      <c r="A35" s="60" t="s">
        <v>290</v>
      </c>
      <c r="B35" s="230"/>
      <c r="C35" s="231"/>
      <c r="D35" s="231"/>
      <c r="E35" s="231"/>
      <c r="F35" s="231"/>
      <c r="G35" s="231"/>
      <c r="H35" s="232"/>
    </row>
    <row r="37" spans="1:8" ht="15" thickBot="1" x14ac:dyDescent="0.35"/>
    <row r="38" spans="1:8" s="95" customFormat="1" x14ac:dyDescent="0.3">
      <c r="A38" s="212" t="s">
        <v>358</v>
      </c>
    </row>
    <row r="39" spans="1:8" s="95" customFormat="1" x14ac:dyDescent="0.3">
      <c r="A39" s="198"/>
    </row>
    <row r="40" spans="1:8" s="95" customFormat="1" x14ac:dyDescent="0.3">
      <c r="A40" s="198"/>
    </row>
    <row r="41" spans="1:8" s="95" customFormat="1" x14ac:dyDescent="0.3">
      <c r="A41" s="198"/>
    </row>
    <row r="42" spans="1:8" s="95" customFormat="1" ht="15" thickBot="1" x14ac:dyDescent="0.35">
      <c r="A42" s="199"/>
    </row>
    <row r="50" spans="2:8" x14ac:dyDescent="0.3">
      <c r="H50" s="66"/>
    </row>
    <row r="51" spans="2:8" x14ac:dyDescent="0.3">
      <c r="H51" s="66"/>
    </row>
    <row r="56" spans="2:8" x14ac:dyDescent="0.3">
      <c r="B56" s="67"/>
      <c r="C56" s="68"/>
    </row>
    <row r="57" spans="2:8" x14ac:dyDescent="0.3">
      <c r="C57" s="68"/>
      <c r="D57" s="67"/>
    </row>
    <row r="58" spans="2:8" x14ac:dyDescent="0.3">
      <c r="C58" s="68"/>
    </row>
    <row r="59" spans="2:8" x14ac:dyDescent="0.3">
      <c r="H59" s="66"/>
    </row>
    <row r="61" spans="2:8" x14ac:dyDescent="0.3">
      <c r="H61" s="66"/>
    </row>
    <row r="62" spans="2:8" x14ac:dyDescent="0.3">
      <c r="B62" s="67"/>
      <c r="C62" s="68"/>
      <c r="H62" s="66"/>
    </row>
    <row r="63" spans="2:8" x14ac:dyDescent="0.3">
      <c r="C63" s="68"/>
    </row>
    <row r="67" spans="2:8" x14ac:dyDescent="0.3">
      <c r="H67" s="66"/>
    </row>
    <row r="72" spans="2:8" x14ac:dyDescent="0.3">
      <c r="C72" s="68"/>
      <c r="H72" s="66"/>
    </row>
    <row r="73" spans="2:8" x14ac:dyDescent="0.3">
      <c r="C73" s="68"/>
    </row>
    <row r="79" spans="2:8" x14ac:dyDescent="0.3">
      <c r="B79" s="67"/>
    </row>
    <row r="82" spans="1:2" x14ac:dyDescent="0.3">
      <c r="A82" s="67"/>
      <c r="B82" s="67"/>
    </row>
  </sheetData>
  <mergeCells count="22">
    <mergeCell ref="D12:D14"/>
    <mergeCell ref="B35:H35"/>
    <mergeCell ref="D30:D32"/>
    <mergeCell ref="A27:A32"/>
    <mergeCell ref="B30:B32"/>
    <mergeCell ref="A22:A26"/>
    <mergeCell ref="A38:A42"/>
    <mergeCell ref="B2:B10"/>
    <mergeCell ref="B14:B15"/>
    <mergeCell ref="B12:B13"/>
    <mergeCell ref="D25:D26"/>
    <mergeCell ref="D27:D28"/>
    <mergeCell ref="B27:B28"/>
    <mergeCell ref="B25:B26"/>
    <mergeCell ref="B22:B23"/>
    <mergeCell ref="D22:D23"/>
    <mergeCell ref="A17:A21"/>
    <mergeCell ref="B17:B19"/>
    <mergeCell ref="B20:B21"/>
    <mergeCell ref="A2:A11"/>
    <mergeCell ref="A12:A16"/>
    <mergeCell ref="D2:D10"/>
  </mergeCells>
  <conditionalFormatting sqref="E36:G37 E43:G1048576 E30:G34 F17:G17 E1:G16 F19:G29 E17:E29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5E017-5B79-4B08-AEFA-B669CA183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FPGA pinout</vt:lpstr>
      <vt:lpstr>CONNECTORS</vt:lpstr>
      <vt:lpstr>JUMPERS</vt:lpstr>
      <vt:lpstr>COMPONENTS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Bertescu</dc:creator>
  <cp:lastModifiedBy>Andrei</cp:lastModifiedBy>
  <dcterms:created xsi:type="dcterms:W3CDTF">2015-06-05T18:17:20Z</dcterms:created>
  <dcterms:modified xsi:type="dcterms:W3CDTF">2026-03-10T08:58:32Z</dcterms:modified>
</cp:coreProperties>
</file>