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arli\Desktop\proyectoTesina\EstacionesTxt\"/>
    </mc:Choice>
  </mc:AlternateContent>
  <xr:revisionPtr revIDLastSave="0" documentId="13_ncr:1_{486EA07B-083D-47CE-8FFC-5B0FA674AD5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93" i="1" l="1"/>
  <c r="F793" i="1"/>
  <c r="E793" i="1"/>
  <c r="D793" i="1"/>
  <c r="E771" i="1"/>
  <c r="F771" i="1"/>
  <c r="G771" i="1"/>
  <c r="D771" i="1"/>
  <c r="F659" i="1"/>
  <c r="D659" i="1"/>
  <c r="G572" i="1"/>
  <c r="E572" i="1"/>
  <c r="E529" i="1"/>
  <c r="F529" i="1"/>
  <c r="G529" i="1"/>
  <c r="D529" i="1"/>
  <c r="E507" i="1"/>
  <c r="F507" i="1"/>
  <c r="G507" i="1"/>
  <c r="D507" i="1"/>
  <c r="F351" i="1"/>
  <c r="E308" i="1"/>
  <c r="D308" i="1"/>
  <c r="F307" i="1"/>
  <c r="D307" i="1"/>
  <c r="E265" i="1"/>
  <c r="F265" i="1"/>
  <c r="G265" i="1"/>
  <c r="D265" i="1"/>
  <c r="E243" i="1"/>
  <c r="F243" i="1"/>
  <c r="G243" i="1"/>
  <c r="D243" i="1"/>
  <c r="F241" i="1"/>
  <c r="D241" i="1"/>
  <c r="E219" i="1"/>
  <c r="F197" i="1"/>
  <c r="D197" i="1"/>
  <c r="F131" i="1"/>
  <c r="D131" i="1"/>
  <c r="F43" i="1"/>
  <c r="F44" i="1"/>
  <c r="G44" i="1"/>
  <c r="E44" i="1"/>
  <c r="D44" i="1"/>
  <c r="D43" i="1"/>
</calcChain>
</file>

<file path=xl/sharedStrings.xml><?xml version="1.0" encoding="utf-8"?>
<sst xmlns="http://schemas.openxmlformats.org/spreadsheetml/2006/main" count="799" uniqueCount="10">
  <si>
    <t>Region</t>
  </si>
  <si>
    <t>Año</t>
  </si>
  <si>
    <t>Mes</t>
  </si>
  <si>
    <t>precipitacion</t>
  </si>
  <si>
    <t>evaporacion</t>
  </si>
  <si>
    <t>temperaturaMax</t>
  </si>
  <si>
    <t>temperaturaMin</t>
  </si>
  <si>
    <t>Region 1</t>
  </si>
  <si>
    <t>Region 2</t>
  </si>
  <si>
    <t>Region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</si>
</sst>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93"/>
  <sheetViews>
    <sheetView tabSelected="1" topLeftCell="A769" workbookViewId="0">
      <selection activeCell="F798" sqref="F798"/>
    </sheetView>
  </sheetViews>
  <sheetFormatPr defaultRowHeight="15" x14ac:dyDescent="0.25"/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t="s">
        <v>7</v>
      </c>
      <c r="B2">
        <v>2000</v>
      </c>
      <c r="C2">
        <v>1</v>
      </c>
      <c r="D2">
        <v>0</v>
      </c>
      <c r="E2">
        <v>169.07499999999999</v>
      </c>
      <c r="F2">
        <v>23.8705</v>
      </c>
      <c r="G2">
        <v>3.508</v>
      </c>
    </row>
    <row r="3" spans="1:7" x14ac:dyDescent="0.25">
      <c r="A3" t="s">
        <v>7</v>
      </c>
      <c r="B3">
        <v>2001</v>
      </c>
      <c r="C3">
        <v>1</v>
      </c>
      <c r="D3">
        <v>0</v>
      </c>
      <c r="E3">
        <v>126.65</v>
      </c>
      <c r="F3">
        <v>24.451000000000001</v>
      </c>
      <c r="G3">
        <v>5.4112</v>
      </c>
    </row>
    <row r="4" spans="1:7" x14ac:dyDescent="0.25">
      <c r="A4" t="s">
        <v>7</v>
      </c>
      <c r="B4">
        <v>2002</v>
      </c>
      <c r="C4">
        <v>1</v>
      </c>
      <c r="D4">
        <v>34</v>
      </c>
      <c r="E4">
        <v>147.56</v>
      </c>
      <c r="F4">
        <v>22.411000000000001</v>
      </c>
      <c r="G4">
        <v>3.9918999999999998</v>
      </c>
    </row>
    <row r="5" spans="1:7" x14ac:dyDescent="0.25">
      <c r="A5" t="s">
        <v>7</v>
      </c>
      <c r="B5">
        <v>2003</v>
      </c>
      <c r="C5">
        <v>1</v>
      </c>
      <c r="D5">
        <v>2.1</v>
      </c>
      <c r="E5">
        <v>122.3</v>
      </c>
      <c r="F5">
        <v>23.564</v>
      </c>
      <c r="G5">
        <v>5.4918999999999993</v>
      </c>
    </row>
    <row r="6" spans="1:7" x14ac:dyDescent="0.25">
      <c r="A6" t="s">
        <v>7</v>
      </c>
      <c r="B6">
        <v>2004</v>
      </c>
      <c r="C6">
        <v>1</v>
      </c>
      <c r="D6">
        <v>35.049999999999997</v>
      </c>
      <c r="E6">
        <v>98.6</v>
      </c>
      <c r="F6">
        <v>21.047999999999998</v>
      </c>
      <c r="G6">
        <v>5.6935000000000002</v>
      </c>
    </row>
    <row r="7" spans="1:7" x14ac:dyDescent="0.25">
      <c r="A7" t="s">
        <v>7</v>
      </c>
      <c r="B7">
        <v>2005</v>
      </c>
      <c r="C7">
        <v>1</v>
      </c>
      <c r="D7">
        <v>0</v>
      </c>
      <c r="E7">
        <v>135.83000000000001</v>
      </c>
      <c r="F7">
        <v>20.217500000000001</v>
      </c>
      <c r="G7">
        <v>5.0402500000000003</v>
      </c>
    </row>
    <row r="8" spans="1:7" x14ac:dyDescent="0.25">
      <c r="A8" t="s">
        <v>7</v>
      </c>
      <c r="B8">
        <v>2006</v>
      </c>
      <c r="C8">
        <v>1</v>
      </c>
      <c r="D8">
        <v>3.1</v>
      </c>
      <c r="E8">
        <v>137.07499999999999</v>
      </c>
      <c r="F8">
        <v>24.257999999999999</v>
      </c>
      <c r="G8">
        <v>5.5160499999999999</v>
      </c>
    </row>
    <row r="9" spans="1:7" x14ac:dyDescent="0.25">
      <c r="A9" t="s">
        <v>7</v>
      </c>
      <c r="B9">
        <v>2007</v>
      </c>
      <c r="C9">
        <v>1</v>
      </c>
      <c r="D9">
        <v>23.7</v>
      </c>
      <c r="E9">
        <v>106.85</v>
      </c>
      <c r="F9">
        <v>19.523499999999999</v>
      </c>
      <c r="G9">
        <v>5.2176999999999998</v>
      </c>
    </row>
    <row r="10" spans="1:7" x14ac:dyDescent="0.25">
      <c r="A10" t="s">
        <v>7</v>
      </c>
      <c r="B10">
        <v>2008</v>
      </c>
      <c r="C10">
        <v>1</v>
      </c>
      <c r="D10">
        <v>0</v>
      </c>
      <c r="E10">
        <v>149.55500000000001</v>
      </c>
      <c r="F10">
        <v>20.878499999999999</v>
      </c>
      <c r="G10">
        <v>2.2178499999999999</v>
      </c>
    </row>
    <row r="11" spans="1:7" x14ac:dyDescent="0.25">
      <c r="A11" t="s">
        <v>7</v>
      </c>
      <c r="B11">
        <v>2009</v>
      </c>
      <c r="C11">
        <v>1</v>
      </c>
      <c r="D11">
        <v>0</v>
      </c>
      <c r="E11">
        <v>148.64500000000001</v>
      </c>
      <c r="F11">
        <v>23.3675</v>
      </c>
      <c r="G11">
        <v>2.1375500000000001</v>
      </c>
    </row>
    <row r="12" spans="1:7" x14ac:dyDescent="0.25">
      <c r="A12" t="s">
        <v>7</v>
      </c>
      <c r="B12">
        <v>2010</v>
      </c>
      <c r="C12">
        <v>1</v>
      </c>
      <c r="D12">
        <v>43.1</v>
      </c>
      <c r="E12">
        <v>118.83499999999999</v>
      </c>
      <c r="F12">
        <v>21.6205</v>
      </c>
      <c r="G12">
        <v>1.1454500000000001</v>
      </c>
    </row>
    <row r="13" spans="1:7" x14ac:dyDescent="0.25">
      <c r="A13" t="s">
        <v>7</v>
      </c>
      <c r="B13">
        <v>2011</v>
      </c>
      <c r="C13">
        <v>1</v>
      </c>
      <c r="D13">
        <v>0</v>
      </c>
      <c r="E13">
        <v>147.71</v>
      </c>
      <c r="F13">
        <v>18.628499999999999</v>
      </c>
      <c r="G13">
        <v>0.92754999999999987</v>
      </c>
    </row>
    <row r="14" spans="1:7" x14ac:dyDescent="0.25">
      <c r="A14" t="s">
        <v>7</v>
      </c>
      <c r="B14">
        <v>2012</v>
      </c>
      <c r="C14">
        <v>1</v>
      </c>
      <c r="D14">
        <v>11.55</v>
      </c>
      <c r="E14">
        <v>174.71</v>
      </c>
      <c r="F14">
        <v>17.914000000000001</v>
      </c>
      <c r="G14">
        <v>2.4445999999999999</v>
      </c>
    </row>
    <row r="15" spans="1:7" x14ac:dyDescent="0.25">
      <c r="A15" t="s">
        <v>7</v>
      </c>
      <c r="B15">
        <v>2013</v>
      </c>
      <c r="C15">
        <v>1</v>
      </c>
      <c r="D15">
        <v>58.5</v>
      </c>
      <c r="E15">
        <v>123.94</v>
      </c>
      <c r="F15">
        <v>19.661000000000001</v>
      </c>
      <c r="G15">
        <v>6.6451000000000002</v>
      </c>
    </row>
    <row r="16" spans="1:7" x14ac:dyDescent="0.25">
      <c r="A16" t="s">
        <v>7</v>
      </c>
      <c r="B16">
        <v>2014</v>
      </c>
      <c r="C16">
        <v>1</v>
      </c>
      <c r="D16">
        <v>5.15</v>
      </c>
      <c r="E16">
        <v>120.35</v>
      </c>
      <c r="F16">
        <v>21.056000000000001</v>
      </c>
      <c r="G16">
        <v>5.0564</v>
      </c>
    </row>
    <row r="17" spans="1:7" x14ac:dyDescent="0.25">
      <c r="A17" t="s">
        <v>7</v>
      </c>
      <c r="B17">
        <v>2015</v>
      </c>
      <c r="C17">
        <v>1</v>
      </c>
      <c r="D17">
        <v>1</v>
      </c>
      <c r="E17">
        <v>127.82</v>
      </c>
      <c r="F17">
        <v>23.108499999999999</v>
      </c>
      <c r="G17">
        <v>7.6227499999999999</v>
      </c>
    </row>
    <row r="18" spans="1:7" x14ac:dyDescent="0.25">
      <c r="A18" t="s">
        <v>7</v>
      </c>
      <c r="B18">
        <v>2016</v>
      </c>
      <c r="C18">
        <v>1</v>
      </c>
      <c r="D18">
        <v>0.1</v>
      </c>
      <c r="E18">
        <v>123.605</v>
      </c>
      <c r="F18">
        <v>22.378499999999999</v>
      </c>
      <c r="G18">
        <v>3.879</v>
      </c>
    </row>
    <row r="19" spans="1:7" x14ac:dyDescent="0.25">
      <c r="A19" t="s">
        <v>7</v>
      </c>
      <c r="B19">
        <v>2017</v>
      </c>
      <c r="C19">
        <v>1</v>
      </c>
      <c r="D19">
        <v>0</v>
      </c>
      <c r="E19">
        <v>134.36000000000001</v>
      </c>
      <c r="F19">
        <v>24.821999999999999</v>
      </c>
      <c r="G19">
        <v>5.5886499999999986</v>
      </c>
    </row>
    <row r="20" spans="1:7" x14ac:dyDescent="0.25">
      <c r="A20" t="s">
        <v>7</v>
      </c>
      <c r="B20">
        <v>2018</v>
      </c>
      <c r="C20">
        <v>1</v>
      </c>
      <c r="D20">
        <v>24.65</v>
      </c>
      <c r="E20">
        <v>123.63</v>
      </c>
      <c r="F20">
        <v>24.023</v>
      </c>
      <c r="G20">
        <v>5.1413500000000001</v>
      </c>
    </row>
    <row r="21" spans="1:7" x14ac:dyDescent="0.25">
      <c r="A21" t="s">
        <v>7</v>
      </c>
      <c r="B21">
        <v>2019</v>
      </c>
      <c r="C21">
        <v>1</v>
      </c>
      <c r="D21">
        <v>8.8000000000000007</v>
      </c>
      <c r="E21">
        <v>99.384999999999991</v>
      </c>
      <c r="F21">
        <v>25.145499999999998</v>
      </c>
      <c r="G21">
        <v>6.1454500000000003</v>
      </c>
    </row>
    <row r="22" spans="1:7" x14ac:dyDescent="0.25">
      <c r="A22" t="s">
        <v>7</v>
      </c>
      <c r="B22">
        <v>2020</v>
      </c>
      <c r="C22">
        <v>1</v>
      </c>
      <c r="D22">
        <v>32.299999999999997</v>
      </c>
      <c r="E22">
        <v>159.59</v>
      </c>
      <c r="F22">
        <v>24.282</v>
      </c>
      <c r="G22">
        <v>6.3628499999999999</v>
      </c>
    </row>
    <row r="23" spans="1:7" x14ac:dyDescent="0.25">
      <c r="A23" t="s">
        <v>7</v>
      </c>
      <c r="B23">
        <v>2021</v>
      </c>
      <c r="C23">
        <v>1</v>
      </c>
      <c r="D23">
        <v>5.6</v>
      </c>
      <c r="E23">
        <v>107.605</v>
      </c>
      <c r="F23">
        <v>25.563500000000001</v>
      </c>
      <c r="G23">
        <v>5.8687500000000004</v>
      </c>
    </row>
    <row r="24" spans="1:7" x14ac:dyDescent="0.25">
      <c r="A24" t="s">
        <v>7</v>
      </c>
      <c r="B24">
        <v>2000</v>
      </c>
      <c r="C24">
        <v>2</v>
      </c>
      <c r="D24">
        <v>0</v>
      </c>
      <c r="E24">
        <v>183.08</v>
      </c>
      <c r="F24">
        <v>25.8965</v>
      </c>
      <c r="G24">
        <v>6.4826999999999986</v>
      </c>
    </row>
    <row r="25" spans="1:7" x14ac:dyDescent="0.25">
      <c r="A25" t="s">
        <v>7</v>
      </c>
      <c r="B25">
        <v>2001</v>
      </c>
      <c r="C25">
        <v>2</v>
      </c>
      <c r="D25">
        <v>5.5</v>
      </c>
      <c r="E25">
        <v>154.19999999999999</v>
      </c>
      <c r="F25">
        <v>24.928000000000001</v>
      </c>
      <c r="G25">
        <v>6.1159999999999997</v>
      </c>
    </row>
    <row r="26" spans="1:7" x14ac:dyDescent="0.25">
      <c r="A26" t="s">
        <v>7</v>
      </c>
      <c r="B26">
        <v>2002</v>
      </c>
      <c r="C26">
        <v>2</v>
      </c>
      <c r="D26">
        <v>20.45</v>
      </c>
      <c r="E26">
        <v>146.71</v>
      </c>
      <c r="F26">
        <v>22.731999999999999</v>
      </c>
      <c r="G26">
        <v>5.8214000000000006</v>
      </c>
    </row>
    <row r="27" spans="1:7" x14ac:dyDescent="0.25">
      <c r="A27" t="s">
        <v>7</v>
      </c>
      <c r="B27">
        <v>2003</v>
      </c>
      <c r="C27">
        <v>2</v>
      </c>
      <c r="D27">
        <v>1</v>
      </c>
      <c r="E27">
        <v>178.51499999999999</v>
      </c>
      <c r="F27">
        <v>24.946000000000002</v>
      </c>
      <c r="G27">
        <v>6.3660500000000004</v>
      </c>
    </row>
    <row r="28" spans="1:7" x14ac:dyDescent="0.25">
      <c r="A28" t="s">
        <v>7</v>
      </c>
      <c r="B28">
        <v>2004</v>
      </c>
      <c r="C28">
        <v>2</v>
      </c>
      <c r="D28">
        <v>1</v>
      </c>
      <c r="E28">
        <v>177.27500000000001</v>
      </c>
      <c r="F28">
        <v>24.646000000000001</v>
      </c>
      <c r="G28">
        <v>5.8361499999999999</v>
      </c>
    </row>
    <row r="29" spans="1:7" x14ac:dyDescent="0.25">
      <c r="A29" t="s">
        <v>7</v>
      </c>
      <c r="B29">
        <v>2005</v>
      </c>
      <c r="C29">
        <v>2</v>
      </c>
      <c r="D29">
        <v>46.849999999999987</v>
      </c>
      <c r="E29">
        <v>136.48500000000001</v>
      </c>
      <c r="F29">
        <v>20.141999999999999</v>
      </c>
      <c r="G29">
        <v>7.4640500000000003</v>
      </c>
    </row>
    <row r="30" spans="1:7" x14ac:dyDescent="0.25">
      <c r="A30" t="s">
        <v>7</v>
      </c>
      <c r="B30">
        <v>2006</v>
      </c>
      <c r="C30">
        <v>2</v>
      </c>
      <c r="D30">
        <v>6.0500000000000007</v>
      </c>
      <c r="E30">
        <v>171.36500000000001</v>
      </c>
      <c r="F30">
        <v>24.758500000000002</v>
      </c>
      <c r="G30">
        <v>7.3571</v>
      </c>
    </row>
    <row r="31" spans="1:7" x14ac:dyDescent="0.25">
      <c r="A31" t="s">
        <v>7</v>
      </c>
      <c r="B31">
        <v>2007</v>
      </c>
      <c r="C31">
        <v>2</v>
      </c>
      <c r="D31">
        <v>20.2</v>
      </c>
      <c r="E31">
        <v>149.47999999999999</v>
      </c>
      <c r="F31">
        <v>23.321000000000002</v>
      </c>
      <c r="G31">
        <v>3.2233499999999999</v>
      </c>
    </row>
    <row r="32" spans="1:7" x14ac:dyDescent="0.25">
      <c r="A32" t="s">
        <v>7</v>
      </c>
      <c r="B32">
        <v>2008</v>
      </c>
      <c r="C32">
        <v>2</v>
      </c>
      <c r="D32">
        <v>11.45</v>
      </c>
      <c r="E32">
        <v>186.01499999999999</v>
      </c>
      <c r="F32">
        <v>23.361499999999999</v>
      </c>
      <c r="G32">
        <v>3.4827499999999998</v>
      </c>
    </row>
    <row r="33" spans="1:7" x14ac:dyDescent="0.25">
      <c r="A33" t="s">
        <v>7</v>
      </c>
      <c r="B33">
        <v>2009</v>
      </c>
      <c r="C33">
        <v>2</v>
      </c>
      <c r="D33">
        <v>0</v>
      </c>
      <c r="E33">
        <v>183.73</v>
      </c>
      <c r="F33">
        <v>24.285499999999999</v>
      </c>
      <c r="G33">
        <v>2.9199000000000002</v>
      </c>
    </row>
    <row r="34" spans="1:7" x14ac:dyDescent="0.25">
      <c r="A34" t="s">
        <v>7</v>
      </c>
      <c r="B34">
        <v>2010</v>
      </c>
      <c r="C34">
        <v>2</v>
      </c>
      <c r="D34">
        <v>101.35</v>
      </c>
      <c r="E34">
        <v>124.94499999999999</v>
      </c>
      <c r="F34">
        <v>21.178000000000001</v>
      </c>
      <c r="G34">
        <v>2.4914999999999998</v>
      </c>
    </row>
    <row r="35" spans="1:7" x14ac:dyDescent="0.25">
      <c r="A35" t="s">
        <v>7</v>
      </c>
      <c r="B35">
        <v>2011</v>
      </c>
      <c r="C35">
        <v>2</v>
      </c>
      <c r="D35">
        <v>0</v>
      </c>
      <c r="E35">
        <v>169.97</v>
      </c>
      <c r="F35">
        <v>21.115500000000001</v>
      </c>
      <c r="G35">
        <v>3.2767499999999998</v>
      </c>
    </row>
    <row r="36" spans="1:7" x14ac:dyDescent="0.25">
      <c r="A36" t="s">
        <v>7</v>
      </c>
      <c r="B36">
        <v>2012</v>
      </c>
      <c r="C36">
        <v>2</v>
      </c>
      <c r="D36">
        <v>46.15</v>
      </c>
      <c r="E36">
        <v>130.05500000000001</v>
      </c>
      <c r="F36">
        <v>20.6435</v>
      </c>
      <c r="G36">
        <v>7.7201000000000004</v>
      </c>
    </row>
    <row r="37" spans="1:7" x14ac:dyDescent="0.25">
      <c r="A37" t="s">
        <v>7</v>
      </c>
      <c r="B37">
        <v>2013</v>
      </c>
      <c r="C37">
        <v>2</v>
      </c>
      <c r="D37">
        <v>0</v>
      </c>
      <c r="E37">
        <v>170.68</v>
      </c>
      <c r="F37">
        <v>25.2315</v>
      </c>
      <c r="G37">
        <v>5.9910500000000004</v>
      </c>
    </row>
    <row r="38" spans="1:7" x14ac:dyDescent="0.25">
      <c r="A38" t="s">
        <v>7</v>
      </c>
      <c r="B38">
        <v>2014</v>
      </c>
      <c r="C38">
        <v>2</v>
      </c>
      <c r="D38">
        <v>0</v>
      </c>
      <c r="E38">
        <v>154.49</v>
      </c>
      <c r="F38">
        <v>25.722999999999999</v>
      </c>
      <c r="G38">
        <v>8.1159999999999997</v>
      </c>
    </row>
    <row r="39" spans="1:7" x14ac:dyDescent="0.25">
      <c r="A39" t="s">
        <v>7</v>
      </c>
      <c r="B39">
        <v>2015</v>
      </c>
      <c r="C39">
        <v>2</v>
      </c>
      <c r="D39">
        <v>26.6</v>
      </c>
      <c r="E39">
        <v>150.19</v>
      </c>
      <c r="F39">
        <v>23.875</v>
      </c>
      <c r="G39">
        <v>9.0534999999999997</v>
      </c>
    </row>
    <row r="40" spans="1:7" x14ac:dyDescent="0.25">
      <c r="A40" t="s">
        <v>7</v>
      </c>
      <c r="B40">
        <v>2016</v>
      </c>
      <c r="C40">
        <v>2</v>
      </c>
      <c r="D40">
        <v>10.45</v>
      </c>
      <c r="E40">
        <v>164.89</v>
      </c>
      <c r="F40">
        <v>26.042999999999999</v>
      </c>
      <c r="G40">
        <v>4.8102999999999998</v>
      </c>
    </row>
    <row r="41" spans="1:7" x14ac:dyDescent="0.25">
      <c r="A41" t="s">
        <v>7</v>
      </c>
      <c r="B41">
        <v>2017</v>
      </c>
      <c r="C41">
        <v>2</v>
      </c>
      <c r="D41">
        <v>0.9</v>
      </c>
      <c r="E41">
        <v>155.70500000000001</v>
      </c>
      <c r="F41">
        <v>26.044499999999999</v>
      </c>
      <c r="G41">
        <v>6.6516999999999999</v>
      </c>
    </row>
    <row r="42" spans="1:7" x14ac:dyDescent="0.25">
      <c r="A42" t="s">
        <v>7</v>
      </c>
      <c r="B42">
        <v>2018</v>
      </c>
      <c r="C42">
        <v>2</v>
      </c>
      <c r="D42">
        <v>30.2</v>
      </c>
      <c r="E42">
        <v>133.185</v>
      </c>
      <c r="F42">
        <v>26.998000000000001</v>
      </c>
      <c r="G42">
        <v>9.5240000000000009</v>
      </c>
    </row>
    <row r="43" spans="1:7" x14ac:dyDescent="0.25">
      <c r="A43" t="s">
        <v>7</v>
      </c>
      <c r="B43">
        <v>2019</v>
      </c>
      <c r="C43">
        <v>2</v>
      </c>
      <c r="D43">
        <f>AVERAGE(D41,D42,D45)</f>
        <v>10.366666666666665</v>
      </c>
      <c r="E43">
        <v>135.25</v>
      </c>
      <c r="F43">
        <f>AVERAGE(F41,F42,F45)</f>
        <v>27.1995</v>
      </c>
      <c r="G43">
        <v>8.5773499999999991</v>
      </c>
    </row>
    <row r="44" spans="1:7" x14ac:dyDescent="0.25">
      <c r="A44" t="s">
        <v>7</v>
      </c>
      <c r="B44">
        <v>2020</v>
      </c>
      <c r="C44">
        <v>2</v>
      </c>
      <c r="D44">
        <f>AVERAGE(D41,D42,D46)</f>
        <v>10.366666666666665</v>
      </c>
      <c r="E44">
        <f>AVERAGE(E43,E42,E41,E45)</f>
        <v>153.01999999999998</v>
      </c>
      <c r="F44">
        <f t="shared" ref="F44:G44" si="0">AVERAGE(F43,F42,F41,F45)</f>
        <v>27.1995</v>
      </c>
      <c r="G44">
        <f t="shared" si="0"/>
        <v>7.8533375000000003</v>
      </c>
    </row>
    <row r="45" spans="1:7" x14ac:dyDescent="0.25">
      <c r="A45" t="s">
        <v>7</v>
      </c>
      <c r="B45">
        <v>2021</v>
      </c>
      <c r="C45">
        <v>2</v>
      </c>
      <c r="D45">
        <v>0</v>
      </c>
      <c r="E45">
        <v>187.94</v>
      </c>
      <c r="F45">
        <v>28.556000000000001</v>
      </c>
      <c r="G45">
        <v>6.6602999999999994</v>
      </c>
    </row>
    <row r="46" spans="1:7" x14ac:dyDescent="0.25">
      <c r="A46" t="s">
        <v>7</v>
      </c>
      <c r="B46">
        <v>2000</v>
      </c>
      <c r="C46">
        <v>3</v>
      </c>
      <c r="D46">
        <v>0</v>
      </c>
      <c r="E46">
        <v>238.76</v>
      </c>
      <c r="F46">
        <v>28.6205</v>
      </c>
      <c r="G46">
        <v>9.7657500000000006</v>
      </c>
    </row>
    <row r="47" spans="1:7" x14ac:dyDescent="0.25">
      <c r="A47" t="s">
        <v>7</v>
      </c>
      <c r="B47">
        <v>2001</v>
      </c>
      <c r="C47">
        <v>3</v>
      </c>
      <c r="D47">
        <v>20.65</v>
      </c>
      <c r="E47">
        <v>230.905</v>
      </c>
      <c r="F47">
        <v>27.443000000000001</v>
      </c>
      <c r="G47">
        <v>9.645150000000001</v>
      </c>
    </row>
    <row r="48" spans="1:7" x14ac:dyDescent="0.25">
      <c r="A48" t="s">
        <v>7</v>
      </c>
      <c r="B48">
        <v>2002</v>
      </c>
      <c r="C48">
        <v>3</v>
      </c>
      <c r="D48">
        <v>0</v>
      </c>
      <c r="E48">
        <v>256.20999999999998</v>
      </c>
      <c r="F48">
        <v>26.096499999999999</v>
      </c>
      <c r="G48">
        <v>10.798</v>
      </c>
    </row>
    <row r="49" spans="1:7" x14ac:dyDescent="0.25">
      <c r="A49" t="s">
        <v>7</v>
      </c>
      <c r="B49">
        <v>2003</v>
      </c>
      <c r="C49">
        <v>3</v>
      </c>
      <c r="D49">
        <v>0</v>
      </c>
      <c r="E49">
        <v>259.95</v>
      </c>
      <c r="F49">
        <v>26.5075</v>
      </c>
      <c r="G49">
        <v>6.4112</v>
      </c>
    </row>
    <row r="50" spans="1:7" x14ac:dyDescent="0.25">
      <c r="A50" t="s">
        <v>7</v>
      </c>
      <c r="B50">
        <v>2004</v>
      </c>
      <c r="C50">
        <v>3</v>
      </c>
      <c r="D50">
        <v>31</v>
      </c>
      <c r="E50">
        <v>214.69</v>
      </c>
      <c r="F50">
        <v>24.6525</v>
      </c>
      <c r="G50">
        <v>8.4917999999999996</v>
      </c>
    </row>
    <row r="51" spans="1:7" x14ac:dyDescent="0.25">
      <c r="A51" t="s">
        <v>7</v>
      </c>
      <c r="B51">
        <v>2005</v>
      </c>
      <c r="C51">
        <v>3</v>
      </c>
      <c r="D51">
        <v>8.8000000000000007</v>
      </c>
      <c r="E51">
        <v>242.45</v>
      </c>
      <c r="F51">
        <v>23.161000000000001</v>
      </c>
      <c r="G51">
        <v>7.3708999999999998</v>
      </c>
    </row>
    <row r="52" spans="1:7" x14ac:dyDescent="0.25">
      <c r="A52" t="s">
        <v>7</v>
      </c>
      <c r="B52">
        <v>2006</v>
      </c>
      <c r="C52">
        <v>3</v>
      </c>
      <c r="D52">
        <v>0.1</v>
      </c>
      <c r="E52">
        <v>246.74</v>
      </c>
      <c r="F52">
        <v>24.983499999999999</v>
      </c>
      <c r="G52">
        <v>9.4353499999999997</v>
      </c>
    </row>
    <row r="53" spans="1:7" x14ac:dyDescent="0.25">
      <c r="A53" t="s">
        <v>7</v>
      </c>
      <c r="B53">
        <v>2007</v>
      </c>
      <c r="C53">
        <v>3</v>
      </c>
      <c r="D53">
        <v>0</v>
      </c>
      <c r="E53">
        <v>215.83500000000001</v>
      </c>
      <c r="F53">
        <v>23.927</v>
      </c>
      <c r="G53">
        <v>6.3304499999999999</v>
      </c>
    </row>
    <row r="54" spans="1:7" x14ac:dyDescent="0.25">
      <c r="A54" t="s">
        <v>7</v>
      </c>
      <c r="B54">
        <v>2008</v>
      </c>
      <c r="C54">
        <v>3</v>
      </c>
      <c r="D54">
        <v>0</v>
      </c>
      <c r="E54">
        <v>246.36</v>
      </c>
      <c r="F54">
        <v>25.2255</v>
      </c>
      <c r="G54">
        <v>4.9112499999999999</v>
      </c>
    </row>
    <row r="55" spans="1:7" x14ac:dyDescent="0.25">
      <c r="A55" t="s">
        <v>7</v>
      </c>
      <c r="B55">
        <v>2009</v>
      </c>
      <c r="C55">
        <v>3</v>
      </c>
      <c r="D55">
        <v>0</v>
      </c>
      <c r="E55">
        <v>236.15</v>
      </c>
      <c r="F55">
        <v>24.967500000000001</v>
      </c>
      <c r="G55">
        <v>7.0725499999999997</v>
      </c>
    </row>
    <row r="56" spans="1:7" x14ac:dyDescent="0.25">
      <c r="A56" t="s">
        <v>7</v>
      </c>
      <c r="B56">
        <v>2010</v>
      </c>
      <c r="C56">
        <v>3</v>
      </c>
      <c r="D56">
        <v>0</v>
      </c>
      <c r="E56">
        <v>230.74</v>
      </c>
      <c r="F56">
        <v>26.29</v>
      </c>
      <c r="G56">
        <v>4.1692999999999998</v>
      </c>
    </row>
    <row r="57" spans="1:7" x14ac:dyDescent="0.25">
      <c r="A57" t="s">
        <v>7</v>
      </c>
      <c r="B57">
        <v>2011</v>
      </c>
      <c r="C57">
        <v>3</v>
      </c>
      <c r="D57">
        <v>0</v>
      </c>
      <c r="E57">
        <v>246.20500000000001</v>
      </c>
      <c r="F57">
        <v>23.532</v>
      </c>
      <c r="G57">
        <v>5.8870500000000003</v>
      </c>
    </row>
    <row r="58" spans="1:7" x14ac:dyDescent="0.25">
      <c r="A58" t="s">
        <v>7</v>
      </c>
      <c r="B58">
        <v>2012</v>
      </c>
      <c r="C58">
        <v>3</v>
      </c>
      <c r="D58">
        <v>0</v>
      </c>
      <c r="E58">
        <v>296.56</v>
      </c>
      <c r="F58">
        <v>26.228000000000002</v>
      </c>
      <c r="G58">
        <v>9.8305000000000007</v>
      </c>
    </row>
    <row r="59" spans="1:7" x14ac:dyDescent="0.25">
      <c r="A59" t="s">
        <v>7</v>
      </c>
      <c r="B59">
        <v>2013</v>
      </c>
      <c r="C59">
        <v>3</v>
      </c>
      <c r="D59">
        <v>1.1000000000000001</v>
      </c>
      <c r="E59">
        <v>212.2</v>
      </c>
      <c r="F59">
        <v>25.7575</v>
      </c>
      <c r="G59">
        <v>6.3628499999999999</v>
      </c>
    </row>
    <row r="60" spans="1:7" x14ac:dyDescent="0.25">
      <c r="A60" t="s">
        <v>7</v>
      </c>
      <c r="B60">
        <v>2014</v>
      </c>
      <c r="C60">
        <v>3</v>
      </c>
      <c r="D60">
        <v>1.6</v>
      </c>
      <c r="E60">
        <v>213.07499999999999</v>
      </c>
      <c r="F60">
        <v>27.265499999999999</v>
      </c>
      <c r="G60">
        <v>9.4512499999999999</v>
      </c>
    </row>
    <row r="61" spans="1:7" x14ac:dyDescent="0.25">
      <c r="A61" t="s">
        <v>7</v>
      </c>
      <c r="B61">
        <v>2015</v>
      </c>
      <c r="C61">
        <v>3</v>
      </c>
      <c r="D61">
        <v>101.4</v>
      </c>
      <c r="E61">
        <v>160.80000000000001</v>
      </c>
      <c r="F61">
        <v>24.262499999999999</v>
      </c>
      <c r="G61">
        <v>9.4774999999999991</v>
      </c>
    </row>
    <row r="62" spans="1:7" x14ac:dyDescent="0.25">
      <c r="A62" t="s">
        <v>7</v>
      </c>
      <c r="B62">
        <v>2016</v>
      </c>
      <c r="C62">
        <v>3</v>
      </c>
      <c r="D62">
        <v>11.2</v>
      </c>
      <c r="E62">
        <v>197.29499999999999</v>
      </c>
      <c r="F62">
        <v>25.838000000000001</v>
      </c>
      <c r="G62">
        <v>8.4999500000000001</v>
      </c>
    </row>
    <row r="63" spans="1:7" x14ac:dyDescent="0.25">
      <c r="A63" t="s">
        <v>7</v>
      </c>
      <c r="B63">
        <v>2017</v>
      </c>
      <c r="C63">
        <v>3</v>
      </c>
      <c r="D63">
        <v>3</v>
      </c>
      <c r="E63">
        <v>212.58500000000001</v>
      </c>
      <c r="F63">
        <v>27.8705</v>
      </c>
      <c r="G63">
        <v>9.8383000000000003</v>
      </c>
    </row>
    <row r="64" spans="1:7" x14ac:dyDescent="0.25">
      <c r="A64" t="s">
        <v>7</v>
      </c>
      <c r="B64">
        <v>2018</v>
      </c>
      <c r="C64">
        <v>3</v>
      </c>
      <c r="D64">
        <v>0</v>
      </c>
      <c r="E64">
        <v>200.53</v>
      </c>
      <c r="F64">
        <v>31.5655</v>
      </c>
      <c r="G64">
        <v>10.736000000000001</v>
      </c>
    </row>
    <row r="65" spans="1:7" x14ac:dyDescent="0.25">
      <c r="A65" t="s">
        <v>7</v>
      </c>
      <c r="B65">
        <v>2019</v>
      </c>
      <c r="C65">
        <v>3</v>
      </c>
      <c r="D65">
        <v>0</v>
      </c>
      <c r="E65">
        <v>210.21</v>
      </c>
      <c r="F65">
        <v>31.2135</v>
      </c>
      <c r="G65">
        <v>10.8415</v>
      </c>
    </row>
    <row r="66" spans="1:7" x14ac:dyDescent="0.25">
      <c r="A66" t="s">
        <v>7</v>
      </c>
      <c r="B66">
        <v>2020</v>
      </c>
      <c r="C66">
        <v>3</v>
      </c>
      <c r="D66">
        <v>1.95</v>
      </c>
      <c r="E66">
        <v>241.565</v>
      </c>
      <c r="F66">
        <v>32.128999999999998</v>
      </c>
      <c r="G66">
        <v>12.628500000000001</v>
      </c>
    </row>
    <row r="67" spans="1:7" x14ac:dyDescent="0.25">
      <c r="A67" t="s">
        <v>7</v>
      </c>
      <c r="B67">
        <v>2021</v>
      </c>
      <c r="C67">
        <v>3</v>
      </c>
      <c r="D67">
        <v>0</v>
      </c>
      <c r="E67">
        <v>243.8</v>
      </c>
      <c r="F67">
        <v>31.519500000000001</v>
      </c>
      <c r="G67">
        <v>10.13565</v>
      </c>
    </row>
    <row r="68" spans="1:7" x14ac:dyDescent="0.25">
      <c r="A68" t="s">
        <v>7</v>
      </c>
      <c r="B68">
        <v>2000</v>
      </c>
      <c r="C68">
        <v>4</v>
      </c>
      <c r="D68">
        <v>0.1</v>
      </c>
      <c r="E68">
        <v>281.62</v>
      </c>
      <c r="F68">
        <v>31.016500000000001</v>
      </c>
      <c r="G68">
        <v>12.624499999999999</v>
      </c>
    </row>
    <row r="69" spans="1:7" x14ac:dyDescent="0.25">
      <c r="A69" t="s">
        <v>7</v>
      </c>
      <c r="B69">
        <v>2001</v>
      </c>
      <c r="C69">
        <v>4</v>
      </c>
      <c r="D69">
        <v>31.4</v>
      </c>
      <c r="E69">
        <v>251.12</v>
      </c>
      <c r="F69">
        <v>30.5745</v>
      </c>
      <c r="G69">
        <v>14.4415</v>
      </c>
    </row>
    <row r="70" spans="1:7" x14ac:dyDescent="0.25">
      <c r="A70" t="s">
        <v>7</v>
      </c>
      <c r="B70">
        <v>2002</v>
      </c>
      <c r="C70">
        <v>4</v>
      </c>
      <c r="D70">
        <v>5.3</v>
      </c>
      <c r="E70">
        <v>256.43</v>
      </c>
      <c r="F70">
        <v>29.999500000000001</v>
      </c>
      <c r="G70">
        <v>13.907999999999999</v>
      </c>
    </row>
    <row r="71" spans="1:7" x14ac:dyDescent="0.25">
      <c r="A71" t="s">
        <v>7</v>
      </c>
      <c r="B71">
        <v>2003</v>
      </c>
      <c r="C71">
        <v>4</v>
      </c>
      <c r="D71">
        <v>0.05</v>
      </c>
      <c r="E71">
        <v>276.77</v>
      </c>
      <c r="F71">
        <v>27.882999999999999</v>
      </c>
      <c r="G71">
        <v>9.9499999999999993</v>
      </c>
    </row>
    <row r="72" spans="1:7" x14ac:dyDescent="0.25">
      <c r="A72" t="s">
        <v>7</v>
      </c>
      <c r="B72">
        <v>2004</v>
      </c>
      <c r="C72">
        <v>4</v>
      </c>
      <c r="D72">
        <v>0</v>
      </c>
      <c r="E72">
        <v>278</v>
      </c>
      <c r="F72">
        <v>29.891500000000001</v>
      </c>
      <c r="G72">
        <v>8.2996499999999997</v>
      </c>
    </row>
    <row r="73" spans="1:7" x14ac:dyDescent="0.25">
      <c r="A73" t="s">
        <v>7</v>
      </c>
      <c r="B73">
        <v>2005</v>
      </c>
      <c r="C73">
        <v>4</v>
      </c>
      <c r="D73">
        <v>0.05</v>
      </c>
      <c r="E73">
        <v>307.29000000000002</v>
      </c>
      <c r="F73">
        <v>26.666499999999999</v>
      </c>
      <c r="G73">
        <v>9.1331500000000005</v>
      </c>
    </row>
    <row r="74" spans="1:7" x14ac:dyDescent="0.25">
      <c r="A74" t="s">
        <v>7</v>
      </c>
      <c r="B74">
        <v>2006</v>
      </c>
      <c r="C74">
        <v>4</v>
      </c>
      <c r="D74">
        <v>0.2</v>
      </c>
      <c r="E74">
        <v>284.04500000000002</v>
      </c>
      <c r="F74">
        <v>29.033000000000001</v>
      </c>
      <c r="G74">
        <v>10.7913</v>
      </c>
    </row>
    <row r="75" spans="1:7" x14ac:dyDescent="0.25">
      <c r="A75" t="s">
        <v>7</v>
      </c>
      <c r="B75">
        <v>2007</v>
      </c>
      <c r="C75">
        <v>4</v>
      </c>
      <c r="D75">
        <v>0.05</v>
      </c>
      <c r="E75">
        <v>255.76</v>
      </c>
      <c r="F75">
        <v>25.666</v>
      </c>
      <c r="G75">
        <v>8.5333000000000006</v>
      </c>
    </row>
    <row r="76" spans="1:7" x14ac:dyDescent="0.25">
      <c r="A76" t="s">
        <v>7</v>
      </c>
      <c r="B76">
        <v>2008</v>
      </c>
      <c r="C76">
        <v>4</v>
      </c>
      <c r="D76">
        <v>8.3000000000000007</v>
      </c>
      <c r="E76">
        <v>280.815</v>
      </c>
      <c r="F76">
        <v>30.991499999999998</v>
      </c>
      <c r="G76">
        <v>10.866</v>
      </c>
    </row>
    <row r="77" spans="1:7" x14ac:dyDescent="0.25">
      <c r="A77" t="s">
        <v>7</v>
      </c>
      <c r="B77">
        <v>2009</v>
      </c>
      <c r="C77">
        <v>4</v>
      </c>
      <c r="D77">
        <v>20.05</v>
      </c>
      <c r="E77">
        <v>280.34500000000003</v>
      </c>
      <c r="F77">
        <v>27.0745</v>
      </c>
      <c r="G77">
        <v>11.041</v>
      </c>
    </row>
    <row r="78" spans="1:7" x14ac:dyDescent="0.25">
      <c r="A78" t="s">
        <v>7</v>
      </c>
      <c r="B78">
        <v>2010</v>
      </c>
      <c r="C78">
        <v>4</v>
      </c>
      <c r="D78">
        <v>1.4</v>
      </c>
      <c r="E78">
        <v>257.44</v>
      </c>
      <c r="F78">
        <v>28.741499999999998</v>
      </c>
      <c r="G78">
        <v>7.2083000000000004</v>
      </c>
    </row>
    <row r="79" spans="1:7" x14ac:dyDescent="0.25">
      <c r="A79" t="s">
        <v>7</v>
      </c>
      <c r="B79">
        <v>2011</v>
      </c>
      <c r="C79">
        <v>4</v>
      </c>
      <c r="D79">
        <v>0</v>
      </c>
      <c r="E79">
        <v>285.93</v>
      </c>
      <c r="F79">
        <v>26.457999999999998</v>
      </c>
      <c r="G79">
        <v>8.9748000000000001</v>
      </c>
    </row>
    <row r="80" spans="1:7" x14ac:dyDescent="0.25">
      <c r="A80" t="s">
        <v>7</v>
      </c>
      <c r="B80">
        <v>2012</v>
      </c>
      <c r="C80">
        <v>4</v>
      </c>
      <c r="D80">
        <v>0</v>
      </c>
      <c r="E80">
        <v>307.81</v>
      </c>
      <c r="F80">
        <v>29.140499999999999</v>
      </c>
      <c r="G80">
        <v>11.574999999999999</v>
      </c>
    </row>
    <row r="81" spans="1:7" x14ac:dyDescent="0.25">
      <c r="A81" t="s">
        <v>7</v>
      </c>
      <c r="B81">
        <v>2013</v>
      </c>
      <c r="C81">
        <v>4</v>
      </c>
      <c r="D81">
        <v>0</v>
      </c>
      <c r="E81">
        <v>256.33</v>
      </c>
      <c r="F81">
        <v>30.016500000000001</v>
      </c>
      <c r="G81">
        <v>11.4415</v>
      </c>
    </row>
    <row r="82" spans="1:7" x14ac:dyDescent="0.25">
      <c r="A82" t="s">
        <v>7</v>
      </c>
      <c r="B82">
        <v>2014</v>
      </c>
      <c r="C82">
        <v>4</v>
      </c>
      <c r="D82">
        <v>0</v>
      </c>
      <c r="E82">
        <v>228.69</v>
      </c>
      <c r="F82">
        <v>30.140999999999998</v>
      </c>
      <c r="G82">
        <v>11.925000000000001</v>
      </c>
    </row>
    <row r="83" spans="1:7" x14ac:dyDescent="0.25">
      <c r="A83" t="s">
        <v>7</v>
      </c>
      <c r="B83">
        <v>2015</v>
      </c>
      <c r="C83">
        <v>4</v>
      </c>
      <c r="D83">
        <v>8.5500000000000007</v>
      </c>
      <c r="E83">
        <v>188.285</v>
      </c>
      <c r="F83">
        <v>29.098500000000001</v>
      </c>
      <c r="G83">
        <v>13.382</v>
      </c>
    </row>
    <row r="84" spans="1:7" x14ac:dyDescent="0.25">
      <c r="A84" t="s">
        <v>7</v>
      </c>
      <c r="B84">
        <v>2016</v>
      </c>
      <c r="C84">
        <v>4</v>
      </c>
      <c r="D84">
        <v>4.05</v>
      </c>
      <c r="E84">
        <v>238.11</v>
      </c>
      <c r="F84">
        <v>29.957999999999998</v>
      </c>
      <c r="G84">
        <v>12.3665</v>
      </c>
    </row>
    <row r="85" spans="1:7" x14ac:dyDescent="0.25">
      <c r="A85" t="s">
        <v>7</v>
      </c>
      <c r="B85">
        <v>2017</v>
      </c>
      <c r="C85">
        <v>4</v>
      </c>
      <c r="D85">
        <v>11.65</v>
      </c>
      <c r="E85">
        <v>258.06</v>
      </c>
      <c r="F85">
        <v>30.041</v>
      </c>
      <c r="G85">
        <v>10.69965</v>
      </c>
    </row>
    <row r="86" spans="1:7" x14ac:dyDescent="0.25">
      <c r="A86" t="s">
        <v>7</v>
      </c>
      <c r="B86">
        <v>2018</v>
      </c>
      <c r="C86">
        <v>4</v>
      </c>
      <c r="D86">
        <v>2.25</v>
      </c>
      <c r="E86">
        <v>238.405</v>
      </c>
      <c r="F86">
        <v>32.125</v>
      </c>
      <c r="G86">
        <v>13.140499999999999</v>
      </c>
    </row>
    <row r="87" spans="1:7" x14ac:dyDescent="0.25">
      <c r="A87" t="s">
        <v>7</v>
      </c>
      <c r="B87">
        <v>2019</v>
      </c>
      <c r="C87">
        <v>4</v>
      </c>
      <c r="D87">
        <v>0</v>
      </c>
      <c r="E87">
        <v>266.60000000000002</v>
      </c>
      <c r="F87">
        <v>32.817999999999998</v>
      </c>
      <c r="G87">
        <v>11.525</v>
      </c>
    </row>
    <row r="88" spans="1:7" x14ac:dyDescent="0.25">
      <c r="A88" t="s">
        <v>7</v>
      </c>
      <c r="B88">
        <v>2020</v>
      </c>
      <c r="C88">
        <v>4</v>
      </c>
      <c r="D88">
        <v>2.0499999999999998</v>
      </c>
      <c r="E88">
        <v>254.66499999999999</v>
      </c>
      <c r="F88">
        <v>33.4895</v>
      </c>
      <c r="G88">
        <v>13.938000000000001</v>
      </c>
    </row>
    <row r="89" spans="1:7" x14ac:dyDescent="0.25">
      <c r="A89" t="s">
        <v>7</v>
      </c>
      <c r="B89">
        <v>2021</v>
      </c>
      <c r="C89">
        <v>4</v>
      </c>
      <c r="D89">
        <v>2.75</v>
      </c>
      <c r="E89">
        <v>294.56</v>
      </c>
      <c r="F89">
        <v>31.349499999999999</v>
      </c>
      <c r="G89">
        <v>13.4245</v>
      </c>
    </row>
    <row r="90" spans="1:7" x14ac:dyDescent="0.25">
      <c r="A90" t="s">
        <v>7</v>
      </c>
      <c r="B90">
        <v>2000</v>
      </c>
      <c r="C90">
        <v>5</v>
      </c>
      <c r="D90">
        <v>63.05</v>
      </c>
      <c r="E90">
        <v>275.52999999999997</v>
      </c>
      <c r="F90">
        <v>32.330500000000001</v>
      </c>
      <c r="G90">
        <v>15.3545</v>
      </c>
    </row>
    <row r="91" spans="1:7" x14ac:dyDescent="0.25">
      <c r="A91" t="s">
        <v>7</v>
      </c>
      <c r="B91">
        <v>2001</v>
      </c>
      <c r="C91">
        <v>5</v>
      </c>
      <c r="D91">
        <v>23.8</v>
      </c>
      <c r="E91">
        <v>247.77</v>
      </c>
      <c r="F91">
        <v>31.547499999999999</v>
      </c>
      <c r="G91">
        <v>15.443</v>
      </c>
    </row>
    <row r="92" spans="1:7" x14ac:dyDescent="0.25">
      <c r="A92" t="s">
        <v>7</v>
      </c>
      <c r="B92">
        <v>2002</v>
      </c>
      <c r="C92">
        <v>5</v>
      </c>
      <c r="D92">
        <v>35.5</v>
      </c>
      <c r="E92">
        <v>265.58</v>
      </c>
      <c r="F92">
        <v>30.596</v>
      </c>
      <c r="G92">
        <v>14.911</v>
      </c>
    </row>
    <row r="93" spans="1:7" x14ac:dyDescent="0.25">
      <c r="A93" t="s">
        <v>7</v>
      </c>
      <c r="B93">
        <v>2003</v>
      </c>
      <c r="C93">
        <v>5</v>
      </c>
      <c r="D93">
        <v>6.2</v>
      </c>
      <c r="E93">
        <v>309.35000000000002</v>
      </c>
      <c r="F93">
        <v>29.983499999999999</v>
      </c>
      <c r="G93">
        <v>11.6692</v>
      </c>
    </row>
    <row r="94" spans="1:7" x14ac:dyDescent="0.25">
      <c r="A94" t="s">
        <v>7</v>
      </c>
      <c r="B94">
        <v>2004</v>
      </c>
      <c r="C94">
        <v>5</v>
      </c>
      <c r="D94">
        <v>41.95</v>
      </c>
      <c r="E94">
        <v>254.27500000000001</v>
      </c>
      <c r="F94">
        <v>31.951499999999999</v>
      </c>
      <c r="G94">
        <v>10.9352</v>
      </c>
    </row>
    <row r="95" spans="1:7" x14ac:dyDescent="0.25">
      <c r="A95" t="s">
        <v>7</v>
      </c>
      <c r="B95">
        <v>2005</v>
      </c>
      <c r="C95">
        <v>5</v>
      </c>
      <c r="D95">
        <v>7.3</v>
      </c>
      <c r="E95">
        <v>307.49</v>
      </c>
      <c r="F95">
        <v>26.749500000000001</v>
      </c>
      <c r="G95">
        <v>9.9672499999999999</v>
      </c>
    </row>
    <row r="96" spans="1:7" x14ac:dyDescent="0.25">
      <c r="A96" t="s">
        <v>7</v>
      </c>
      <c r="B96">
        <v>2006</v>
      </c>
      <c r="C96">
        <v>5</v>
      </c>
      <c r="D96">
        <v>56.25</v>
      </c>
      <c r="E96">
        <v>281.39999999999998</v>
      </c>
      <c r="F96">
        <v>28.080500000000001</v>
      </c>
      <c r="G96">
        <v>11.09665</v>
      </c>
    </row>
    <row r="97" spans="1:7" x14ac:dyDescent="0.25">
      <c r="A97" t="s">
        <v>7</v>
      </c>
      <c r="B97">
        <v>2007</v>
      </c>
      <c r="C97">
        <v>5</v>
      </c>
      <c r="D97">
        <v>7.8000000000000007</v>
      </c>
      <c r="E97">
        <v>283.05500000000001</v>
      </c>
      <c r="F97">
        <v>30.152999999999999</v>
      </c>
      <c r="G97">
        <v>15.805999999999999</v>
      </c>
    </row>
    <row r="98" spans="1:7" x14ac:dyDescent="0.25">
      <c r="A98" t="s">
        <v>7</v>
      </c>
      <c r="B98">
        <v>2008</v>
      </c>
      <c r="C98">
        <v>5</v>
      </c>
      <c r="D98">
        <v>4.55</v>
      </c>
      <c r="E98">
        <v>284.80500000000001</v>
      </c>
      <c r="F98">
        <v>31.596</v>
      </c>
      <c r="G98">
        <v>13.201499999999999</v>
      </c>
    </row>
    <row r="99" spans="1:7" x14ac:dyDescent="0.25">
      <c r="A99" t="s">
        <v>7</v>
      </c>
      <c r="B99">
        <v>2009</v>
      </c>
      <c r="C99">
        <v>5</v>
      </c>
      <c r="D99">
        <v>9.25</v>
      </c>
      <c r="E99">
        <v>283.04500000000002</v>
      </c>
      <c r="F99">
        <v>30.378499999999999</v>
      </c>
      <c r="G99">
        <v>14.353999999999999</v>
      </c>
    </row>
    <row r="100" spans="1:7" x14ac:dyDescent="0.25">
      <c r="A100" t="s">
        <v>7</v>
      </c>
      <c r="B100">
        <v>2010</v>
      </c>
      <c r="C100">
        <v>5</v>
      </c>
      <c r="D100">
        <v>5.9</v>
      </c>
      <c r="E100">
        <v>272.3</v>
      </c>
      <c r="F100">
        <v>30.895</v>
      </c>
      <c r="G100">
        <v>15.362500000000001</v>
      </c>
    </row>
    <row r="101" spans="1:7" x14ac:dyDescent="0.25">
      <c r="A101" t="s">
        <v>7</v>
      </c>
      <c r="B101">
        <v>2011</v>
      </c>
      <c r="C101">
        <v>5</v>
      </c>
      <c r="D101">
        <v>0</v>
      </c>
      <c r="E101">
        <v>322.44</v>
      </c>
      <c r="F101">
        <v>28.1205</v>
      </c>
      <c r="G101">
        <v>11.233599999999999</v>
      </c>
    </row>
    <row r="102" spans="1:7" x14ac:dyDescent="0.25">
      <c r="A102" t="s">
        <v>7</v>
      </c>
      <c r="B102">
        <v>2012</v>
      </c>
      <c r="C102">
        <v>5</v>
      </c>
      <c r="D102">
        <v>5.15</v>
      </c>
      <c r="E102">
        <v>355.15</v>
      </c>
      <c r="F102">
        <v>31.271999999999998</v>
      </c>
      <c r="G102">
        <v>14.904</v>
      </c>
    </row>
    <row r="103" spans="1:7" x14ac:dyDescent="0.25">
      <c r="A103" t="s">
        <v>7</v>
      </c>
      <c r="B103">
        <v>2013</v>
      </c>
      <c r="C103">
        <v>5</v>
      </c>
      <c r="D103">
        <v>16.899999999999999</v>
      </c>
      <c r="E103">
        <v>258.07</v>
      </c>
      <c r="F103">
        <v>31.556000000000001</v>
      </c>
      <c r="G103">
        <v>14.346</v>
      </c>
    </row>
    <row r="104" spans="1:7" x14ac:dyDescent="0.25">
      <c r="A104" t="s">
        <v>7</v>
      </c>
      <c r="B104">
        <v>2014</v>
      </c>
      <c r="C104">
        <v>5</v>
      </c>
      <c r="D104">
        <v>67.150000000000006</v>
      </c>
      <c r="E104">
        <v>212.47</v>
      </c>
      <c r="F104">
        <v>29.129000000000001</v>
      </c>
      <c r="G104">
        <v>14.265499999999999</v>
      </c>
    </row>
    <row r="105" spans="1:7" x14ac:dyDescent="0.25">
      <c r="A105" t="s">
        <v>7</v>
      </c>
      <c r="B105">
        <v>2015</v>
      </c>
      <c r="C105">
        <v>5</v>
      </c>
      <c r="D105">
        <v>15.15</v>
      </c>
      <c r="E105">
        <v>233.29499999999999</v>
      </c>
      <c r="F105">
        <v>31.895</v>
      </c>
      <c r="G105">
        <v>14.419</v>
      </c>
    </row>
    <row r="106" spans="1:7" x14ac:dyDescent="0.25">
      <c r="A106" t="s">
        <v>7</v>
      </c>
      <c r="B106">
        <v>2016</v>
      </c>
      <c r="C106">
        <v>5</v>
      </c>
      <c r="D106">
        <v>20.5</v>
      </c>
      <c r="E106">
        <v>280.68</v>
      </c>
      <c r="F106">
        <v>33.298000000000002</v>
      </c>
      <c r="G106">
        <v>14.403</v>
      </c>
    </row>
    <row r="107" spans="1:7" x14ac:dyDescent="0.25">
      <c r="A107" t="s">
        <v>7</v>
      </c>
      <c r="B107">
        <v>2017</v>
      </c>
      <c r="C107">
        <v>5</v>
      </c>
      <c r="D107">
        <v>0.95</v>
      </c>
      <c r="E107">
        <v>288.41500000000002</v>
      </c>
      <c r="F107">
        <v>33.249499999999998</v>
      </c>
      <c r="G107">
        <v>14.451000000000001</v>
      </c>
    </row>
    <row r="108" spans="1:7" x14ac:dyDescent="0.25">
      <c r="A108" t="s">
        <v>7</v>
      </c>
      <c r="B108">
        <v>2018</v>
      </c>
      <c r="C108">
        <v>5</v>
      </c>
      <c r="D108">
        <v>52.900000000000013</v>
      </c>
      <c r="E108">
        <v>230.58</v>
      </c>
      <c r="F108">
        <v>33.268000000000001</v>
      </c>
      <c r="G108">
        <v>15.4765</v>
      </c>
    </row>
    <row r="109" spans="1:7" x14ac:dyDescent="0.25">
      <c r="A109" t="s">
        <v>7</v>
      </c>
      <c r="B109">
        <v>2019</v>
      </c>
      <c r="C109">
        <v>5</v>
      </c>
      <c r="D109">
        <v>2</v>
      </c>
      <c r="E109">
        <v>290.82</v>
      </c>
      <c r="F109">
        <v>32.902999999999999</v>
      </c>
      <c r="G109">
        <v>15.596</v>
      </c>
    </row>
    <row r="110" spans="1:7" x14ac:dyDescent="0.25">
      <c r="A110" t="s">
        <v>7</v>
      </c>
      <c r="B110">
        <v>2020</v>
      </c>
      <c r="C110">
        <v>5</v>
      </c>
      <c r="D110">
        <v>17.7</v>
      </c>
      <c r="E110">
        <v>273.29500000000002</v>
      </c>
      <c r="F110">
        <v>32.871000000000002</v>
      </c>
      <c r="G110">
        <v>13.88</v>
      </c>
    </row>
    <row r="111" spans="1:7" x14ac:dyDescent="0.25">
      <c r="A111" t="s">
        <v>7</v>
      </c>
      <c r="B111">
        <v>2021</v>
      </c>
      <c r="C111">
        <v>5</v>
      </c>
      <c r="D111">
        <v>6.3</v>
      </c>
      <c r="E111">
        <v>290.41500000000002</v>
      </c>
      <c r="F111">
        <v>31.362500000000001</v>
      </c>
      <c r="G111">
        <v>15.048</v>
      </c>
    </row>
    <row r="112" spans="1:7" x14ac:dyDescent="0.25">
      <c r="A112" t="s">
        <v>7</v>
      </c>
      <c r="B112">
        <v>2000</v>
      </c>
      <c r="C112">
        <v>6</v>
      </c>
      <c r="D112">
        <v>110.65</v>
      </c>
      <c r="E112">
        <v>191.05</v>
      </c>
      <c r="F112">
        <v>29.608000000000001</v>
      </c>
      <c r="G112">
        <v>15.999499999999999</v>
      </c>
    </row>
    <row r="113" spans="1:7" x14ac:dyDescent="0.25">
      <c r="A113" t="s">
        <v>7</v>
      </c>
      <c r="B113">
        <v>2001</v>
      </c>
      <c r="C113">
        <v>6</v>
      </c>
      <c r="D113">
        <v>104.95</v>
      </c>
      <c r="E113">
        <v>212.345</v>
      </c>
      <c r="F113">
        <v>30.174499999999998</v>
      </c>
      <c r="G113">
        <v>16.332999999999998</v>
      </c>
    </row>
    <row r="114" spans="1:7" x14ac:dyDescent="0.25">
      <c r="A114" t="s">
        <v>7</v>
      </c>
      <c r="B114">
        <v>2002</v>
      </c>
      <c r="C114">
        <v>6</v>
      </c>
      <c r="D114">
        <v>65.349999999999994</v>
      </c>
      <c r="E114">
        <v>222.17</v>
      </c>
      <c r="F114">
        <v>30.066500000000001</v>
      </c>
      <c r="G114">
        <v>15.724500000000001</v>
      </c>
    </row>
    <row r="115" spans="1:7" x14ac:dyDescent="0.25">
      <c r="A115" t="s">
        <v>7</v>
      </c>
      <c r="B115">
        <v>2003</v>
      </c>
      <c r="C115">
        <v>6</v>
      </c>
      <c r="D115">
        <v>112.3</v>
      </c>
      <c r="E115">
        <v>198.73500000000001</v>
      </c>
      <c r="F115">
        <v>31.9665</v>
      </c>
      <c r="G115">
        <v>16.75</v>
      </c>
    </row>
    <row r="116" spans="1:7" x14ac:dyDescent="0.25">
      <c r="A116" t="s">
        <v>7</v>
      </c>
      <c r="B116">
        <v>2004</v>
      </c>
      <c r="C116">
        <v>6</v>
      </c>
      <c r="D116">
        <v>283.75</v>
      </c>
      <c r="E116">
        <v>180.76</v>
      </c>
      <c r="F116">
        <v>24.041499999999999</v>
      </c>
      <c r="G116">
        <v>11.033300000000001</v>
      </c>
    </row>
    <row r="117" spans="1:7" x14ac:dyDescent="0.25">
      <c r="A117" t="s">
        <v>7</v>
      </c>
      <c r="B117">
        <v>2005</v>
      </c>
      <c r="C117">
        <v>6</v>
      </c>
      <c r="D117">
        <v>17.7</v>
      </c>
      <c r="E117">
        <v>309.19</v>
      </c>
      <c r="F117">
        <v>30.974499999999999</v>
      </c>
      <c r="G117">
        <v>17.25</v>
      </c>
    </row>
    <row r="118" spans="1:7" x14ac:dyDescent="0.25">
      <c r="A118" t="s">
        <v>7</v>
      </c>
      <c r="B118">
        <v>2006</v>
      </c>
      <c r="C118">
        <v>6</v>
      </c>
      <c r="D118">
        <v>47.45</v>
      </c>
      <c r="E118">
        <v>238.92</v>
      </c>
      <c r="F118">
        <v>28.632999999999999</v>
      </c>
      <c r="G118">
        <v>11.683299999999999</v>
      </c>
    </row>
    <row r="119" spans="1:7" x14ac:dyDescent="0.25">
      <c r="A119" t="s">
        <v>7</v>
      </c>
      <c r="B119">
        <v>2007</v>
      </c>
      <c r="C119">
        <v>6</v>
      </c>
      <c r="D119">
        <v>250.65</v>
      </c>
      <c r="E119">
        <v>238.30500000000001</v>
      </c>
      <c r="F119">
        <v>30.099499999999999</v>
      </c>
      <c r="G119">
        <v>16.824999999999999</v>
      </c>
    </row>
    <row r="120" spans="1:7" x14ac:dyDescent="0.25">
      <c r="A120" t="s">
        <v>7</v>
      </c>
      <c r="B120">
        <v>2008</v>
      </c>
      <c r="C120">
        <v>6</v>
      </c>
      <c r="D120">
        <v>76.5</v>
      </c>
      <c r="E120">
        <v>225.5</v>
      </c>
      <c r="F120">
        <v>31.316500000000001</v>
      </c>
      <c r="G120">
        <v>16.257999999999999</v>
      </c>
    </row>
    <row r="121" spans="1:7" x14ac:dyDescent="0.25">
      <c r="A121" t="s">
        <v>7</v>
      </c>
      <c r="B121">
        <v>2009</v>
      </c>
      <c r="C121">
        <v>6</v>
      </c>
      <c r="D121">
        <v>59.35</v>
      </c>
      <c r="E121">
        <v>234.35499999999999</v>
      </c>
      <c r="F121">
        <v>30.041</v>
      </c>
      <c r="G121">
        <v>17.100000000000001</v>
      </c>
    </row>
    <row r="122" spans="1:7" x14ac:dyDescent="0.25">
      <c r="A122" t="s">
        <v>7</v>
      </c>
      <c r="B122">
        <v>2010</v>
      </c>
      <c r="C122">
        <v>6</v>
      </c>
      <c r="D122">
        <v>49.650000000000013</v>
      </c>
      <c r="E122">
        <v>264.8</v>
      </c>
      <c r="F122">
        <v>29.816500000000001</v>
      </c>
      <c r="G122">
        <v>16.308</v>
      </c>
    </row>
    <row r="123" spans="1:7" x14ac:dyDescent="0.25">
      <c r="A123" t="s">
        <v>7</v>
      </c>
      <c r="B123">
        <v>2011</v>
      </c>
      <c r="C123">
        <v>6</v>
      </c>
      <c r="D123">
        <v>74.3</v>
      </c>
      <c r="E123">
        <v>285.5</v>
      </c>
      <c r="F123">
        <v>26.1495</v>
      </c>
      <c r="G123">
        <v>11.6965</v>
      </c>
    </row>
    <row r="124" spans="1:7" x14ac:dyDescent="0.25">
      <c r="A124" t="s">
        <v>7</v>
      </c>
      <c r="B124">
        <v>2012</v>
      </c>
      <c r="C124">
        <v>6</v>
      </c>
      <c r="D124">
        <v>83.4</v>
      </c>
      <c r="E124">
        <v>289.35000000000002</v>
      </c>
      <c r="F124">
        <v>30.6525</v>
      </c>
      <c r="G124">
        <v>15.436</v>
      </c>
    </row>
    <row r="125" spans="1:7" x14ac:dyDescent="0.25">
      <c r="A125" t="s">
        <v>7</v>
      </c>
      <c r="B125">
        <v>2013</v>
      </c>
      <c r="C125">
        <v>6</v>
      </c>
      <c r="D125">
        <v>118.5</v>
      </c>
      <c r="E125">
        <v>252.625</v>
      </c>
      <c r="F125">
        <v>30.475000000000001</v>
      </c>
      <c r="G125">
        <v>15.7995</v>
      </c>
    </row>
    <row r="126" spans="1:7" x14ac:dyDescent="0.25">
      <c r="A126" t="s">
        <v>7</v>
      </c>
      <c r="B126">
        <v>2014</v>
      </c>
      <c r="C126">
        <v>6</v>
      </c>
      <c r="D126">
        <v>118.35</v>
      </c>
      <c r="E126">
        <v>201.53</v>
      </c>
      <c r="F126">
        <v>28.558</v>
      </c>
      <c r="G126">
        <v>15.874499999999999</v>
      </c>
    </row>
    <row r="127" spans="1:7" x14ac:dyDescent="0.25">
      <c r="A127" t="s">
        <v>7</v>
      </c>
      <c r="B127">
        <v>2015</v>
      </c>
      <c r="C127">
        <v>6</v>
      </c>
      <c r="D127">
        <v>213.25</v>
      </c>
      <c r="E127">
        <v>186.29499999999999</v>
      </c>
      <c r="F127">
        <v>30.230499999999999</v>
      </c>
      <c r="G127">
        <v>14.932499999999999</v>
      </c>
    </row>
    <row r="128" spans="1:7" x14ac:dyDescent="0.25">
      <c r="A128" t="s">
        <v>7</v>
      </c>
      <c r="B128">
        <v>2016</v>
      </c>
      <c r="C128">
        <v>6</v>
      </c>
      <c r="D128">
        <v>99.55</v>
      </c>
      <c r="E128">
        <v>235.02</v>
      </c>
      <c r="F128">
        <v>30.457999999999998</v>
      </c>
      <c r="G128">
        <v>14.3995</v>
      </c>
    </row>
    <row r="129" spans="1:7" x14ac:dyDescent="0.25">
      <c r="A129" t="s">
        <v>7</v>
      </c>
      <c r="B129">
        <v>2017</v>
      </c>
      <c r="C129">
        <v>6</v>
      </c>
      <c r="D129">
        <v>36.299999999999997</v>
      </c>
      <c r="E129">
        <v>269.41000000000003</v>
      </c>
      <c r="F129">
        <v>32</v>
      </c>
      <c r="G129">
        <v>15.9665</v>
      </c>
    </row>
    <row r="130" spans="1:7" x14ac:dyDescent="0.25">
      <c r="A130" t="s">
        <v>7</v>
      </c>
      <c r="B130">
        <v>2018</v>
      </c>
      <c r="C130">
        <v>6</v>
      </c>
      <c r="D130">
        <v>197.55</v>
      </c>
      <c r="E130">
        <v>180.89</v>
      </c>
      <c r="F130">
        <v>30.527999999999999</v>
      </c>
      <c r="G130">
        <v>15.6875</v>
      </c>
    </row>
    <row r="131" spans="1:7" x14ac:dyDescent="0.25">
      <c r="A131" t="s">
        <v>7</v>
      </c>
      <c r="B131">
        <v>2019</v>
      </c>
      <c r="C131">
        <v>6</v>
      </c>
      <c r="D131">
        <f>AVERAGE(D130,D129,D133,D132)</f>
        <v>113.4375</v>
      </c>
      <c r="E131">
        <v>203.35</v>
      </c>
      <c r="F131">
        <f>AVERAGE(F130,F129,F133,F132)</f>
        <v>30.70825</v>
      </c>
      <c r="G131">
        <v>17.864999999999998</v>
      </c>
    </row>
    <row r="132" spans="1:7" x14ac:dyDescent="0.25">
      <c r="A132" t="s">
        <v>7</v>
      </c>
      <c r="B132">
        <v>2020</v>
      </c>
      <c r="C132">
        <v>6</v>
      </c>
      <c r="D132">
        <v>118</v>
      </c>
      <c r="E132">
        <v>250.29</v>
      </c>
      <c r="F132">
        <v>32.229999999999997</v>
      </c>
      <c r="G132">
        <v>15.981</v>
      </c>
    </row>
    <row r="133" spans="1:7" x14ac:dyDescent="0.25">
      <c r="A133" t="s">
        <v>7</v>
      </c>
      <c r="B133">
        <v>2021</v>
      </c>
      <c r="C133">
        <v>6</v>
      </c>
      <c r="D133">
        <v>101.9</v>
      </c>
      <c r="E133">
        <v>192.62</v>
      </c>
      <c r="F133">
        <v>28.074999999999999</v>
      </c>
      <c r="G133">
        <v>15.3665</v>
      </c>
    </row>
    <row r="134" spans="1:7" x14ac:dyDescent="0.25">
      <c r="A134" t="s">
        <v>7</v>
      </c>
      <c r="B134">
        <v>2000</v>
      </c>
      <c r="C134">
        <v>7</v>
      </c>
      <c r="D134">
        <v>66.849999999999994</v>
      </c>
      <c r="E134">
        <v>222.26499999999999</v>
      </c>
      <c r="F134">
        <v>30.145</v>
      </c>
      <c r="G134">
        <v>14.782</v>
      </c>
    </row>
    <row r="135" spans="1:7" x14ac:dyDescent="0.25">
      <c r="A135" t="s">
        <v>7</v>
      </c>
      <c r="B135">
        <v>2001</v>
      </c>
      <c r="C135">
        <v>7</v>
      </c>
      <c r="D135">
        <v>119.35</v>
      </c>
      <c r="E135">
        <v>203.33</v>
      </c>
      <c r="F135">
        <v>29.797999999999998</v>
      </c>
      <c r="G135">
        <v>16.241499999999998</v>
      </c>
    </row>
    <row r="136" spans="1:7" x14ac:dyDescent="0.25">
      <c r="A136" t="s">
        <v>7</v>
      </c>
      <c r="B136">
        <v>2002</v>
      </c>
      <c r="C136">
        <v>7</v>
      </c>
      <c r="D136">
        <v>170.1</v>
      </c>
      <c r="E136">
        <v>171.80500000000001</v>
      </c>
      <c r="F136">
        <v>25.209</v>
      </c>
      <c r="G136">
        <v>14.910500000000001</v>
      </c>
    </row>
    <row r="137" spans="1:7" x14ac:dyDescent="0.25">
      <c r="A137" t="s">
        <v>7</v>
      </c>
      <c r="B137">
        <v>2003</v>
      </c>
      <c r="C137">
        <v>7</v>
      </c>
      <c r="D137">
        <v>201.25</v>
      </c>
      <c r="E137">
        <v>158.77500000000001</v>
      </c>
      <c r="F137">
        <v>28.806000000000001</v>
      </c>
      <c r="G137">
        <v>16.04</v>
      </c>
    </row>
    <row r="138" spans="1:7" x14ac:dyDescent="0.25">
      <c r="A138" t="s">
        <v>7</v>
      </c>
      <c r="B138">
        <v>2004</v>
      </c>
      <c r="C138">
        <v>7</v>
      </c>
      <c r="D138">
        <v>128.25</v>
      </c>
      <c r="E138">
        <v>216.25</v>
      </c>
      <c r="F138">
        <v>24.177</v>
      </c>
      <c r="G138">
        <v>10.661049999999999</v>
      </c>
    </row>
    <row r="139" spans="1:7" x14ac:dyDescent="0.25">
      <c r="A139" t="s">
        <v>7</v>
      </c>
      <c r="B139">
        <v>2005</v>
      </c>
      <c r="C139">
        <v>7</v>
      </c>
      <c r="D139">
        <v>129</v>
      </c>
      <c r="E139">
        <v>210.875</v>
      </c>
      <c r="F139">
        <v>29.991499999999998</v>
      </c>
      <c r="G139">
        <v>16.064</v>
      </c>
    </row>
    <row r="140" spans="1:7" x14ac:dyDescent="0.25">
      <c r="A140" t="s">
        <v>7</v>
      </c>
      <c r="B140">
        <v>2006</v>
      </c>
      <c r="C140">
        <v>7</v>
      </c>
      <c r="D140">
        <v>139.55000000000001</v>
      </c>
      <c r="E140">
        <v>189.91</v>
      </c>
      <c r="F140">
        <v>28.79</v>
      </c>
      <c r="G140">
        <v>15.612500000000001</v>
      </c>
    </row>
    <row r="141" spans="1:7" x14ac:dyDescent="0.25">
      <c r="A141" t="s">
        <v>7</v>
      </c>
      <c r="B141">
        <v>2007</v>
      </c>
      <c r="C141">
        <v>7</v>
      </c>
      <c r="D141">
        <v>160.80000000000001</v>
      </c>
      <c r="E141">
        <v>149.465</v>
      </c>
      <c r="F141">
        <v>28.668500000000002</v>
      </c>
      <c r="G141">
        <v>15.4915</v>
      </c>
    </row>
    <row r="142" spans="1:7" x14ac:dyDescent="0.25">
      <c r="A142" t="s">
        <v>7</v>
      </c>
      <c r="B142">
        <v>2008</v>
      </c>
      <c r="C142">
        <v>7</v>
      </c>
      <c r="D142">
        <v>190.5</v>
      </c>
      <c r="E142">
        <v>161.72499999999999</v>
      </c>
      <c r="F142">
        <v>28.668500000000002</v>
      </c>
      <c r="G142">
        <v>14.7575</v>
      </c>
    </row>
    <row r="143" spans="1:7" x14ac:dyDescent="0.25">
      <c r="A143" t="s">
        <v>7</v>
      </c>
      <c r="B143">
        <v>2009</v>
      </c>
      <c r="C143">
        <v>7</v>
      </c>
      <c r="D143">
        <v>43.2</v>
      </c>
      <c r="E143">
        <v>230.01</v>
      </c>
      <c r="F143">
        <v>24.177</v>
      </c>
      <c r="G143">
        <v>15.3545</v>
      </c>
    </row>
    <row r="144" spans="1:7" x14ac:dyDescent="0.25">
      <c r="A144" t="s">
        <v>7</v>
      </c>
      <c r="B144">
        <v>2010</v>
      </c>
      <c r="C144">
        <v>7</v>
      </c>
      <c r="D144">
        <v>170.65</v>
      </c>
      <c r="E144">
        <v>210</v>
      </c>
      <c r="F144">
        <v>22.066500000000001</v>
      </c>
      <c r="G144">
        <v>11.20635</v>
      </c>
    </row>
    <row r="145" spans="1:7" x14ac:dyDescent="0.25">
      <c r="A145" t="s">
        <v>7</v>
      </c>
      <c r="B145">
        <v>2011</v>
      </c>
      <c r="C145">
        <v>7</v>
      </c>
      <c r="D145">
        <v>21.05</v>
      </c>
      <c r="E145">
        <v>207.94</v>
      </c>
      <c r="F145">
        <v>23.691500000000001</v>
      </c>
      <c r="G145">
        <v>11.3415</v>
      </c>
    </row>
    <row r="146" spans="1:7" x14ac:dyDescent="0.25">
      <c r="A146" t="s">
        <v>7</v>
      </c>
      <c r="B146">
        <v>2012</v>
      </c>
      <c r="C146">
        <v>7</v>
      </c>
      <c r="D146">
        <v>139</v>
      </c>
      <c r="E146">
        <v>183.57</v>
      </c>
      <c r="F146">
        <v>27.001000000000001</v>
      </c>
      <c r="G146">
        <v>14.163500000000001</v>
      </c>
    </row>
    <row r="147" spans="1:7" x14ac:dyDescent="0.25">
      <c r="A147" t="s">
        <v>7</v>
      </c>
      <c r="B147">
        <v>2013</v>
      </c>
      <c r="C147">
        <v>7</v>
      </c>
      <c r="D147">
        <v>204.45</v>
      </c>
      <c r="E147">
        <v>192.35</v>
      </c>
      <c r="F147">
        <v>26.386500000000002</v>
      </c>
      <c r="G147">
        <v>14.523999999999999</v>
      </c>
    </row>
    <row r="148" spans="1:7" x14ac:dyDescent="0.25">
      <c r="A148" t="s">
        <v>7</v>
      </c>
      <c r="B148">
        <v>2014</v>
      </c>
      <c r="C148">
        <v>7</v>
      </c>
      <c r="D148">
        <v>95.15</v>
      </c>
      <c r="E148">
        <v>166.69499999999999</v>
      </c>
      <c r="F148">
        <v>27.628499999999999</v>
      </c>
      <c r="G148">
        <v>15.233499999999999</v>
      </c>
    </row>
    <row r="149" spans="1:7" x14ac:dyDescent="0.25">
      <c r="A149" t="s">
        <v>7</v>
      </c>
      <c r="B149">
        <v>2015</v>
      </c>
      <c r="C149">
        <v>7</v>
      </c>
      <c r="D149">
        <v>266.10000000000002</v>
      </c>
      <c r="E149">
        <v>194.45</v>
      </c>
      <c r="F149">
        <v>29.756499999999999</v>
      </c>
      <c r="G149">
        <v>14.385</v>
      </c>
    </row>
    <row r="150" spans="1:7" x14ac:dyDescent="0.25">
      <c r="A150" t="s">
        <v>7</v>
      </c>
      <c r="B150">
        <v>2016</v>
      </c>
      <c r="C150">
        <v>7</v>
      </c>
      <c r="D150">
        <v>252.05</v>
      </c>
      <c r="E150">
        <v>214.76</v>
      </c>
      <c r="F150">
        <v>29.3385</v>
      </c>
      <c r="G150">
        <v>13.298</v>
      </c>
    </row>
    <row r="151" spans="1:7" x14ac:dyDescent="0.25">
      <c r="A151" t="s">
        <v>7</v>
      </c>
      <c r="B151">
        <v>2017</v>
      </c>
      <c r="C151">
        <v>7</v>
      </c>
      <c r="D151">
        <v>126.3</v>
      </c>
      <c r="E151">
        <v>185.22499999999999</v>
      </c>
      <c r="F151">
        <v>28.354500000000002</v>
      </c>
      <c r="G151">
        <v>14.3545</v>
      </c>
    </row>
    <row r="152" spans="1:7" x14ac:dyDescent="0.25">
      <c r="A152" t="s">
        <v>7</v>
      </c>
      <c r="B152">
        <v>2018</v>
      </c>
      <c r="C152">
        <v>7</v>
      </c>
      <c r="D152">
        <v>52.15</v>
      </c>
      <c r="E152">
        <v>197.32499999999999</v>
      </c>
      <c r="F152">
        <v>30.2195</v>
      </c>
      <c r="G152">
        <v>14.5595</v>
      </c>
    </row>
    <row r="153" spans="1:7" x14ac:dyDescent="0.25">
      <c r="A153" t="s">
        <v>7</v>
      </c>
      <c r="B153">
        <v>2019</v>
      </c>
      <c r="C153">
        <v>7</v>
      </c>
      <c r="D153">
        <v>141.65</v>
      </c>
      <c r="E153">
        <v>163.10499999999999</v>
      </c>
      <c r="F153">
        <v>30.740500000000001</v>
      </c>
      <c r="G153">
        <v>15.1395</v>
      </c>
    </row>
    <row r="154" spans="1:7" x14ac:dyDescent="0.25">
      <c r="A154" t="s">
        <v>7</v>
      </c>
      <c r="B154">
        <v>2020</v>
      </c>
      <c r="C154">
        <v>7</v>
      </c>
      <c r="D154">
        <v>130.5</v>
      </c>
      <c r="E154">
        <v>203.61</v>
      </c>
      <c r="F154">
        <v>31.448</v>
      </c>
      <c r="G154">
        <v>15.601000000000001</v>
      </c>
    </row>
    <row r="155" spans="1:7" x14ac:dyDescent="0.25">
      <c r="A155" t="s">
        <v>7</v>
      </c>
      <c r="B155">
        <v>2021</v>
      </c>
      <c r="C155">
        <v>7</v>
      </c>
      <c r="D155">
        <v>182.35</v>
      </c>
      <c r="E155">
        <v>184.26</v>
      </c>
      <c r="F155">
        <v>26.524000000000001</v>
      </c>
      <c r="G155">
        <v>15.2415</v>
      </c>
    </row>
    <row r="156" spans="1:7" x14ac:dyDescent="0.25">
      <c r="A156" t="s">
        <v>7</v>
      </c>
      <c r="B156">
        <v>2000</v>
      </c>
      <c r="C156">
        <v>8</v>
      </c>
      <c r="D156">
        <v>66.400000000000006</v>
      </c>
      <c r="E156">
        <v>195.47499999999999</v>
      </c>
      <c r="F156">
        <v>28.797999999999998</v>
      </c>
      <c r="G156">
        <v>14.7895</v>
      </c>
    </row>
    <row r="157" spans="1:7" x14ac:dyDescent="0.25">
      <c r="A157" t="s">
        <v>7</v>
      </c>
      <c r="B157">
        <v>2001</v>
      </c>
      <c r="C157">
        <v>8</v>
      </c>
      <c r="D157">
        <v>112.25</v>
      </c>
      <c r="E157">
        <v>184.51499999999999</v>
      </c>
      <c r="F157">
        <v>29.677</v>
      </c>
      <c r="G157">
        <v>16.4025</v>
      </c>
    </row>
    <row r="158" spans="1:7" x14ac:dyDescent="0.25">
      <c r="A158" t="s">
        <v>7</v>
      </c>
      <c r="B158">
        <v>2002</v>
      </c>
      <c r="C158">
        <v>8</v>
      </c>
      <c r="D158">
        <v>93.45</v>
      </c>
      <c r="E158">
        <v>207.54</v>
      </c>
      <c r="F158">
        <v>25.571999999999999</v>
      </c>
      <c r="G158">
        <v>15.055999999999999</v>
      </c>
    </row>
    <row r="159" spans="1:7" x14ac:dyDescent="0.25">
      <c r="A159" t="s">
        <v>7</v>
      </c>
      <c r="B159">
        <v>2003</v>
      </c>
      <c r="C159">
        <v>8</v>
      </c>
      <c r="D159">
        <v>109.95</v>
      </c>
      <c r="E159">
        <v>170.345</v>
      </c>
      <c r="F159">
        <v>28.3385</v>
      </c>
      <c r="G159">
        <v>15.064</v>
      </c>
    </row>
    <row r="160" spans="1:7" x14ac:dyDescent="0.25">
      <c r="A160" t="s">
        <v>7</v>
      </c>
      <c r="B160">
        <v>2004</v>
      </c>
      <c r="C160">
        <v>8</v>
      </c>
      <c r="D160">
        <v>103.35</v>
      </c>
      <c r="E160">
        <v>198.54499999999999</v>
      </c>
      <c r="F160">
        <v>24.04</v>
      </c>
      <c r="G160">
        <v>10.959300000000001</v>
      </c>
    </row>
    <row r="161" spans="1:7" x14ac:dyDescent="0.25">
      <c r="A161" t="s">
        <v>7</v>
      </c>
      <c r="B161">
        <v>2005</v>
      </c>
      <c r="C161">
        <v>8</v>
      </c>
      <c r="D161">
        <v>194.85</v>
      </c>
      <c r="E161">
        <v>175.19</v>
      </c>
      <c r="F161">
        <v>28.378499999999999</v>
      </c>
      <c r="G161">
        <v>15.8545</v>
      </c>
    </row>
    <row r="162" spans="1:7" x14ac:dyDescent="0.25">
      <c r="A162" t="s">
        <v>7</v>
      </c>
      <c r="B162">
        <v>2006</v>
      </c>
      <c r="C162">
        <v>8</v>
      </c>
      <c r="D162">
        <v>129.44999999999999</v>
      </c>
      <c r="E162">
        <v>161.91</v>
      </c>
      <c r="F162">
        <v>28.684999999999999</v>
      </c>
      <c r="G162">
        <v>14.1205</v>
      </c>
    </row>
    <row r="163" spans="1:7" x14ac:dyDescent="0.25">
      <c r="A163" t="s">
        <v>7</v>
      </c>
      <c r="B163">
        <v>2007</v>
      </c>
      <c r="C163">
        <v>8</v>
      </c>
      <c r="D163">
        <v>39.15</v>
      </c>
      <c r="E163">
        <v>172.81</v>
      </c>
      <c r="F163">
        <v>29.29</v>
      </c>
      <c r="G163">
        <v>15.209</v>
      </c>
    </row>
    <row r="164" spans="1:7" x14ac:dyDescent="0.25">
      <c r="A164" t="s">
        <v>7</v>
      </c>
      <c r="B164">
        <v>2008</v>
      </c>
      <c r="C164">
        <v>8</v>
      </c>
      <c r="D164">
        <v>292.7</v>
      </c>
      <c r="E164">
        <v>164.28</v>
      </c>
      <c r="F164">
        <v>28.46</v>
      </c>
      <c r="G164">
        <v>14.4</v>
      </c>
    </row>
    <row r="165" spans="1:7" x14ac:dyDescent="0.25">
      <c r="A165" t="s">
        <v>7</v>
      </c>
      <c r="B165">
        <v>2009</v>
      </c>
      <c r="C165">
        <v>8</v>
      </c>
      <c r="D165">
        <v>136.5</v>
      </c>
      <c r="E165">
        <v>228.76499999999999</v>
      </c>
      <c r="F165">
        <v>29.491499999999998</v>
      </c>
      <c r="G165">
        <v>15.701499999999999</v>
      </c>
    </row>
    <row r="166" spans="1:7" x14ac:dyDescent="0.25">
      <c r="A166" t="s">
        <v>7</v>
      </c>
      <c r="B166">
        <v>2010</v>
      </c>
      <c r="C166">
        <v>8</v>
      </c>
      <c r="D166">
        <v>77.550000000000011</v>
      </c>
      <c r="E166">
        <v>202.67</v>
      </c>
      <c r="F166">
        <v>24.144500000000001</v>
      </c>
      <c r="G166">
        <v>11.20965</v>
      </c>
    </row>
    <row r="167" spans="1:7" x14ac:dyDescent="0.25">
      <c r="A167" t="s">
        <v>7</v>
      </c>
      <c r="B167">
        <v>2011</v>
      </c>
      <c r="C167">
        <v>8</v>
      </c>
      <c r="D167">
        <v>89.75</v>
      </c>
      <c r="E167">
        <v>189.035</v>
      </c>
      <c r="F167">
        <v>24.297999999999998</v>
      </c>
      <c r="G167">
        <v>10.9755</v>
      </c>
    </row>
    <row r="168" spans="1:7" x14ac:dyDescent="0.25">
      <c r="A168" t="s">
        <v>7</v>
      </c>
      <c r="B168">
        <v>2012</v>
      </c>
      <c r="C168">
        <v>8</v>
      </c>
      <c r="D168">
        <v>64.900000000000006</v>
      </c>
      <c r="E168">
        <v>202.43</v>
      </c>
      <c r="F168">
        <v>25.821999999999999</v>
      </c>
      <c r="G168">
        <v>14.321999999999999</v>
      </c>
    </row>
    <row r="169" spans="1:7" x14ac:dyDescent="0.25">
      <c r="A169" t="s">
        <v>7</v>
      </c>
      <c r="B169">
        <v>2013</v>
      </c>
      <c r="C169">
        <v>8</v>
      </c>
      <c r="D169">
        <v>67.3</v>
      </c>
      <c r="E169">
        <v>202.905</v>
      </c>
      <c r="F169">
        <v>27.209</v>
      </c>
      <c r="G169">
        <v>14.587999999999999</v>
      </c>
    </row>
    <row r="170" spans="1:7" x14ac:dyDescent="0.25">
      <c r="A170" t="s">
        <v>7</v>
      </c>
      <c r="B170">
        <v>2014</v>
      </c>
      <c r="C170">
        <v>8</v>
      </c>
      <c r="D170">
        <v>91.9</v>
      </c>
      <c r="E170">
        <v>178.63</v>
      </c>
      <c r="F170">
        <v>28.136500000000002</v>
      </c>
      <c r="G170">
        <v>14.9465</v>
      </c>
    </row>
    <row r="171" spans="1:7" x14ac:dyDescent="0.25">
      <c r="A171" t="s">
        <v>7</v>
      </c>
      <c r="B171">
        <v>2015</v>
      </c>
      <c r="C171">
        <v>8</v>
      </c>
      <c r="D171">
        <v>42.7</v>
      </c>
      <c r="E171">
        <v>222.51</v>
      </c>
      <c r="F171">
        <v>28.661000000000001</v>
      </c>
      <c r="G171">
        <v>15.903</v>
      </c>
    </row>
    <row r="172" spans="1:7" x14ac:dyDescent="0.25">
      <c r="A172" t="s">
        <v>7</v>
      </c>
      <c r="B172">
        <v>2016</v>
      </c>
      <c r="C172">
        <v>8</v>
      </c>
      <c r="D172">
        <v>183</v>
      </c>
      <c r="E172">
        <v>171.62</v>
      </c>
      <c r="F172">
        <v>27.749500000000001</v>
      </c>
      <c r="G172">
        <v>13.943</v>
      </c>
    </row>
    <row r="173" spans="1:7" x14ac:dyDescent="0.25">
      <c r="A173" t="s">
        <v>7</v>
      </c>
      <c r="B173">
        <v>2017</v>
      </c>
      <c r="C173">
        <v>8</v>
      </c>
      <c r="D173">
        <v>126.25</v>
      </c>
      <c r="E173">
        <v>187.77</v>
      </c>
      <c r="F173">
        <v>28.821999999999999</v>
      </c>
      <c r="G173">
        <v>15.169</v>
      </c>
    </row>
    <row r="174" spans="1:7" x14ac:dyDescent="0.25">
      <c r="A174" t="s">
        <v>7</v>
      </c>
      <c r="B174">
        <v>2018</v>
      </c>
      <c r="C174">
        <v>8</v>
      </c>
      <c r="D174">
        <v>128.4</v>
      </c>
      <c r="E174">
        <v>182.255</v>
      </c>
      <c r="F174">
        <v>29.876000000000001</v>
      </c>
      <c r="G174">
        <v>14.724500000000001</v>
      </c>
    </row>
    <row r="175" spans="1:7" x14ac:dyDescent="0.25">
      <c r="A175" t="s">
        <v>7</v>
      </c>
      <c r="B175">
        <v>2019</v>
      </c>
      <c r="C175">
        <v>8</v>
      </c>
      <c r="D175">
        <v>154.15</v>
      </c>
      <c r="E175">
        <v>231.14</v>
      </c>
      <c r="F175">
        <v>31.414999999999999</v>
      </c>
      <c r="G175">
        <v>15.314500000000001</v>
      </c>
    </row>
    <row r="176" spans="1:7" x14ac:dyDescent="0.25">
      <c r="A176" t="s">
        <v>7</v>
      </c>
      <c r="B176">
        <v>2020</v>
      </c>
      <c r="C176">
        <v>8</v>
      </c>
      <c r="D176">
        <v>138.30000000000001</v>
      </c>
      <c r="E176">
        <v>181.83</v>
      </c>
      <c r="F176">
        <v>29.702000000000002</v>
      </c>
      <c r="G176">
        <v>15.468</v>
      </c>
    </row>
    <row r="177" spans="1:7" x14ac:dyDescent="0.25">
      <c r="A177" t="s">
        <v>7</v>
      </c>
      <c r="B177">
        <v>2021</v>
      </c>
      <c r="C177">
        <v>8</v>
      </c>
      <c r="D177">
        <v>90.15</v>
      </c>
      <c r="E177">
        <v>157.9</v>
      </c>
      <c r="F177">
        <v>27.3705</v>
      </c>
      <c r="G177">
        <v>15.016</v>
      </c>
    </row>
    <row r="178" spans="1:7" x14ac:dyDescent="0.25">
      <c r="A178" t="s">
        <v>7</v>
      </c>
      <c r="B178">
        <v>2000</v>
      </c>
      <c r="C178">
        <v>9</v>
      </c>
      <c r="D178">
        <v>44.2</v>
      </c>
      <c r="E178">
        <v>207.61500000000001</v>
      </c>
      <c r="F178">
        <v>29.408000000000001</v>
      </c>
      <c r="G178">
        <v>14.6915</v>
      </c>
    </row>
    <row r="179" spans="1:7" x14ac:dyDescent="0.25">
      <c r="A179" t="s">
        <v>7</v>
      </c>
      <c r="B179">
        <v>2001</v>
      </c>
      <c r="C179">
        <v>9</v>
      </c>
      <c r="D179">
        <v>98.15</v>
      </c>
      <c r="E179">
        <v>164.66499999999999</v>
      </c>
      <c r="F179">
        <v>26.241</v>
      </c>
      <c r="G179">
        <v>11.3</v>
      </c>
    </row>
    <row r="180" spans="1:7" x14ac:dyDescent="0.25">
      <c r="A180" t="s">
        <v>7</v>
      </c>
      <c r="B180">
        <v>2002</v>
      </c>
      <c r="C180">
        <v>9</v>
      </c>
      <c r="D180">
        <v>158.69999999999999</v>
      </c>
      <c r="E180">
        <v>149.77500000000001</v>
      </c>
      <c r="F180">
        <v>24.474499999999999</v>
      </c>
      <c r="G180">
        <v>10.933</v>
      </c>
    </row>
    <row r="181" spans="1:7" x14ac:dyDescent="0.25">
      <c r="A181" t="s">
        <v>7</v>
      </c>
      <c r="B181">
        <v>2003</v>
      </c>
      <c r="C181">
        <v>9</v>
      </c>
      <c r="D181">
        <v>158.75</v>
      </c>
      <c r="E181">
        <v>147.22</v>
      </c>
      <c r="F181">
        <v>27.140999999999998</v>
      </c>
      <c r="G181">
        <v>14.416</v>
      </c>
    </row>
    <row r="182" spans="1:7" x14ac:dyDescent="0.25">
      <c r="A182" t="s">
        <v>7</v>
      </c>
      <c r="B182">
        <v>2004</v>
      </c>
      <c r="C182">
        <v>9</v>
      </c>
      <c r="D182">
        <v>129.35</v>
      </c>
      <c r="E182">
        <v>159.58500000000001</v>
      </c>
      <c r="F182">
        <v>22.924499999999998</v>
      </c>
      <c r="G182">
        <v>10.608000000000001</v>
      </c>
    </row>
    <row r="183" spans="1:7" x14ac:dyDescent="0.25">
      <c r="A183" t="s">
        <v>7</v>
      </c>
      <c r="B183">
        <v>2005</v>
      </c>
      <c r="C183">
        <v>9</v>
      </c>
      <c r="D183">
        <v>36.65</v>
      </c>
      <c r="E183">
        <v>184.13</v>
      </c>
      <c r="F183">
        <v>25.616499999999998</v>
      </c>
      <c r="G183">
        <v>11.124650000000001</v>
      </c>
    </row>
    <row r="184" spans="1:7" x14ac:dyDescent="0.25">
      <c r="A184" t="s">
        <v>7</v>
      </c>
      <c r="B184">
        <v>2006</v>
      </c>
      <c r="C184">
        <v>9</v>
      </c>
      <c r="D184">
        <v>70</v>
      </c>
      <c r="E184">
        <v>127.46</v>
      </c>
      <c r="F184">
        <v>24.007999999999999</v>
      </c>
      <c r="G184">
        <v>10.65</v>
      </c>
    </row>
    <row r="185" spans="1:7" x14ac:dyDescent="0.25">
      <c r="A185" t="s">
        <v>7</v>
      </c>
      <c r="B185">
        <v>2007</v>
      </c>
      <c r="C185">
        <v>9</v>
      </c>
      <c r="D185">
        <v>70.900000000000006</v>
      </c>
      <c r="E185">
        <v>165.73</v>
      </c>
      <c r="F185">
        <v>28.274999999999999</v>
      </c>
      <c r="G185">
        <v>14.507999999999999</v>
      </c>
    </row>
    <row r="186" spans="1:7" x14ac:dyDescent="0.25">
      <c r="A186" t="s">
        <v>7</v>
      </c>
      <c r="B186">
        <v>2008</v>
      </c>
      <c r="C186">
        <v>9</v>
      </c>
      <c r="D186">
        <v>73.5</v>
      </c>
      <c r="E186">
        <v>144.685</v>
      </c>
      <c r="F186">
        <v>27.6495</v>
      </c>
      <c r="G186">
        <v>13.9915</v>
      </c>
    </row>
    <row r="187" spans="1:7" x14ac:dyDescent="0.25">
      <c r="A187" t="s">
        <v>7</v>
      </c>
      <c r="B187">
        <v>2009</v>
      </c>
      <c r="C187">
        <v>9</v>
      </c>
      <c r="D187">
        <v>101.2</v>
      </c>
      <c r="E187">
        <v>144.88999999999999</v>
      </c>
      <c r="F187">
        <v>21.6495</v>
      </c>
      <c r="G187">
        <v>10.7583</v>
      </c>
    </row>
    <row r="188" spans="1:7" x14ac:dyDescent="0.25">
      <c r="A188" t="s">
        <v>7</v>
      </c>
      <c r="B188">
        <v>2010</v>
      </c>
      <c r="C188">
        <v>9</v>
      </c>
      <c r="D188">
        <v>91.3</v>
      </c>
      <c r="E188">
        <v>169.59</v>
      </c>
      <c r="F188">
        <v>22.2745</v>
      </c>
      <c r="G188">
        <v>11.124650000000001</v>
      </c>
    </row>
    <row r="189" spans="1:7" x14ac:dyDescent="0.25">
      <c r="A189" t="s">
        <v>7</v>
      </c>
      <c r="B189">
        <v>2011</v>
      </c>
      <c r="C189">
        <v>9</v>
      </c>
      <c r="D189">
        <v>69.7</v>
      </c>
      <c r="E189">
        <v>175.44</v>
      </c>
      <c r="F189">
        <v>22.231999999999999</v>
      </c>
      <c r="G189">
        <v>9.9038000000000004</v>
      </c>
    </row>
    <row r="190" spans="1:7" x14ac:dyDescent="0.25">
      <c r="A190" t="s">
        <v>7</v>
      </c>
      <c r="B190">
        <v>2012</v>
      </c>
      <c r="C190">
        <v>9</v>
      </c>
      <c r="D190">
        <v>133.19999999999999</v>
      </c>
      <c r="E190">
        <v>163.5</v>
      </c>
      <c r="F190">
        <v>24.382999999999999</v>
      </c>
      <c r="G190">
        <v>13.266</v>
      </c>
    </row>
    <row r="191" spans="1:7" x14ac:dyDescent="0.25">
      <c r="A191" t="s">
        <v>7</v>
      </c>
      <c r="B191">
        <v>2013</v>
      </c>
      <c r="C191">
        <v>9</v>
      </c>
      <c r="D191">
        <v>126.05</v>
      </c>
      <c r="E191">
        <v>134.02000000000001</v>
      </c>
      <c r="F191">
        <v>25.358000000000001</v>
      </c>
      <c r="G191">
        <v>14.099500000000001</v>
      </c>
    </row>
    <row r="192" spans="1:7" x14ac:dyDescent="0.25">
      <c r="A192" t="s">
        <v>7</v>
      </c>
      <c r="B192">
        <v>2014</v>
      </c>
      <c r="C192">
        <v>9</v>
      </c>
      <c r="D192">
        <v>81.150000000000006</v>
      </c>
      <c r="E192">
        <v>156.70500000000001</v>
      </c>
      <c r="F192">
        <v>27.058</v>
      </c>
      <c r="G192">
        <v>14.474500000000001</v>
      </c>
    </row>
    <row r="193" spans="1:7" x14ac:dyDescent="0.25">
      <c r="A193" t="s">
        <v>7</v>
      </c>
      <c r="B193">
        <v>2015</v>
      </c>
      <c r="C193">
        <v>9</v>
      </c>
      <c r="D193">
        <v>136.75</v>
      </c>
      <c r="E193">
        <v>170.04499999999999</v>
      </c>
      <c r="F193">
        <v>28.954000000000001</v>
      </c>
      <c r="G193">
        <v>14.5665</v>
      </c>
    </row>
    <row r="194" spans="1:7" x14ac:dyDescent="0.25">
      <c r="A194" t="s">
        <v>7</v>
      </c>
      <c r="B194">
        <v>2016</v>
      </c>
      <c r="C194">
        <v>9</v>
      </c>
      <c r="D194">
        <v>66.95</v>
      </c>
      <c r="E194">
        <v>162.08500000000001</v>
      </c>
      <c r="F194">
        <v>27.4495</v>
      </c>
      <c r="G194">
        <v>13.407999999999999</v>
      </c>
    </row>
    <row r="195" spans="1:7" x14ac:dyDescent="0.25">
      <c r="A195" t="s">
        <v>7</v>
      </c>
      <c r="B195">
        <v>2017</v>
      </c>
      <c r="C195">
        <v>9</v>
      </c>
      <c r="D195">
        <v>140.44999999999999</v>
      </c>
      <c r="E195">
        <v>144.07499999999999</v>
      </c>
      <c r="F195">
        <v>26.132999999999999</v>
      </c>
      <c r="G195">
        <v>14</v>
      </c>
    </row>
    <row r="196" spans="1:7" x14ac:dyDescent="0.25">
      <c r="A196" t="s">
        <v>7</v>
      </c>
      <c r="B196">
        <v>2018</v>
      </c>
      <c r="C196">
        <v>9</v>
      </c>
      <c r="D196">
        <v>141.75</v>
      </c>
      <c r="E196">
        <v>135.79</v>
      </c>
      <c r="F196">
        <v>28.3125</v>
      </c>
      <c r="G196">
        <v>15.028499999999999</v>
      </c>
    </row>
    <row r="197" spans="1:7" x14ac:dyDescent="0.25">
      <c r="A197" t="s">
        <v>7</v>
      </c>
      <c r="B197">
        <v>2019</v>
      </c>
      <c r="C197">
        <v>9</v>
      </c>
      <c r="D197">
        <f>AVERAGE(D196,D195,D199,D198)</f>
        <v>141.5</v>
      </c>
      <c r="E197">
        <v>131.38999999999999</v>
      </c>
      <c r="F197">
        <f>AVERAGE(F196,F195,F199,F198)</f>
        <v>27.648624999999999</v>
      </c>
      <c r="G197">
        <v>14.5405</v>
      </c>
    </row>
    <row r="198" spans="1:7" x14ac:dyDescent="0.25">
      <c r="A198" t="s">
        <v>7</v>
      </c>
      <c r="B198">
        <v>2020</v>
      </c>
      <c r="C198">
        <v>9</v>
      </c>
      <c r="D198">
        <v>89.8</v>
      </c>
      <c r="E198">
        <v>167.77500000000001</v>
      </c>
      <c r="F198">
        <v>28.815999999999999</v>
      </c>
      <c r="G198">
        <v>14.3645</v>
      </c>
    </row>
    <row r="199" spans="1:7" x14ac:dyDescent="0.25">
      <c r="A199" t="s">
        <v>7</v>
      </c>
      <c r="B199">
        <v>2021</v>
      </c>
      <c r="C199">
        <v>9</v>
      </c>
      <c r="D199">
        <v>194</v>
      </c>
      <c r="E199">
        <v>161.80000000000001</v>
      </c>
      <c r="F199">
        <v>27.332999999999998</v>
      </c>
      <c r="G199">
        <v>15.282999999999999</v>
      </c>
    </row>
    <row r="200" spans="1:7" x14ac:dyDescent="0.25">
      <c r="A200" t="s">
        <v>7</v>
      </c>
      <c r="B200">
        <v>2000</v>
      </c>
      <c r="C200">
        <v>10</v>
      </c>
      <c r="D200">
        <v>7.7</v>
      </c>
      <c r="E200">
        <v>175.44</v>
      </c>
      <c r="F200">
        <v>27.927</v>
      </c>
      <c r="G200">
        <v>12.967499999999999</v>
      </c>
    </row>
    <row r="201" spans="1:7" x14ac:dyDescent="0.25">
      <c r="A201" t="s">
        <v>7</v>
      </c>
      <c r="B201">
        <v>2001</v>
      </c>
      <c r="C201">
        <v>10</v>
      </c>
      <c r="D201">
        <v>12.1</v>
      </c>
      <c r="E201">
        <v>166.85</v>
      </c>
      <c r="F201">
        <v>25.031500000000001</v>
      </c>
      <c r="G201">
        <v>9.2336999999999989</v>
      </c>
    </row>
    <row r="202" spans="1:7" x14ac:dyDescent="0.25">
      <c r="A202" t="s">
        <v>7</v>
      </c>
      <c r="B202">
        <v>2002</v>
      </c>
      <c r="C202">
        <v>10</v>
      </c>
      <c r="D202">
        <v>74.650000000000006</v>
      </c>
      <c r="E202">
        <v>155.63999999999999</v>
      </c>
      <c r="F202">
        <v>23.725000000000001</v>
      </c>
      <c r="G202">
        <v>8.8788499999999999</v>
      </c>
    </row>
    <row r="203" spans="1:7" x14ac:dyDescent="0.25">
      <c r="A203" t="s">
        <v>7</v>
      </c>
      <c r="B203">
        <v>2003</v>
      </c>
      <c r="C203">
        <v>10</v>
      </c>
      <c r="D203">
        <v>42.1</v>
      </c>
      <c r="E203">
        <v>149.43</v>
      </c>
      <c r="F203">
        <v>25.628499999999999</v>
      </c>
      <c r="G203">
        <v>9.9512</v>
      </c>
    </row>
    <row r="204" spans="1:7" x14ac:dyDescent="0.25">
      <c r="A204" t="s">
        <v>7</v>
      </c>
      <c r="B204">
        <v>2004</v>
      </c>
      <c r="C204">
        <v>10</v>
      </c>
      <c r="D204">
        <v>20.6</v>
      </c>
      <c r="E204">
        <v>177.59</v>
      </c>
      <c r="F204">
        <v>23.321999999999999</v>
      </c>
      <c r="G204">
        <v>9.3222500000000004</v>
      </c>
    </row>
    <row r="205" spans="1:7" x14ac:dyDescent="0.25">
      <c r="A205" t="s">
        <v>7</v>
      </c>
      <c r="B205">
        <v>2005</v>
      </c>
      <c r="C205">
        <v>10</v>
      </c>
      <c r="D205">
        <v>11.25</v>
      </c>
      <c r="E205">
        <v>176.86500000000001</v>
      </c>
      <c r="F205">
        <v>24.999500000000001</v>
      </c>
      <c r="G205">
        <v>9.6608999999999998</v>
      </c>
    </row>
    <row r="206" spans="1:7" x14ac:dyDescent="0.25">
      <c r="A206" t="s">
        <v>7</v>
      </c>
      <c r="B206">
        <v>2006</v>
      </c>
      <c r="C206">
        <v>10</v>
      </c>
      <c r="D206">
        <v>105.05</v>
      </c>
      <c r="E206">
        <v>140.92500000000001</v>
      </c>
      <c r="F206">
        <v>22.217500000000001</v>
      </c>
      <c r="G206">
        <v>9.9756499999999999</v>
      </c>
    </row>
    <row r="207" spans="1:7" x14ac:dyDescent="0.25">
      <c r="A207" t="s">
        <v>7</v>
      </c>
      <c r="B207">
        <v>2007</v>
      </c>
      <c r="C207">
        <v>10</v>
      </c>
      <c r="D207">
        <v>10.5</v>
      </c>
      <c r="E207">
        <v>192.07499999999999</v>
      </c>
      <c r="F207">
        <v>26.967500000000001</v>
      </c>
      <c r="G207">
        <v>11.36265</v>
      </c>
    </row>
    <row r="208" spans="1:7" x14ac:dyDescent="0.25">
      <c r="A208" t="s">
        <v>7</v>
      </c>
      <c r="B208">
        <v>2008</v>
      </c>
      <c r="C208">
        <v>10</v>
      </c>
      <c r="D208">
        <v>2.2000000000000002</v>
      </c>
      <c r="E208">
        <v>173.79</v>
      </c>
      <c r="F208">
        <v>26.879000000000001</v>
      </c>
      <c r="G208">
        <v>11.3225</v>
      </c>
    </row>
    <row r="209" spans="1:7" x14ac:dyDescent="0.25">
      <c r="A209" t="s">
        <v>7</v>
      </c>
      <c r="B209">
        <v>2009</v>
      </c>
      <c r="C209">
        <v>10</v>
      </c>
      <c r="D209">
        <v>40.35</v>
      </c>
      <c r="E209">
        <v>145.28</v>
      </c>
      <c r="F209">
        <v>22.032</v>
      </c>
      <c r="G209">
        <v>9.2419499999999992</v>
      </c>
    </row>
    <row r="210" spans="1:7" x14ac:dyDescent="0.25">
      <c r="A210" t="s">
        <v>7</v>
      </c>
      <c r="B210">
        <v>2010</v>
      </c>
      <c r="C210">
        <v>10</v>
      </c>
      <c r="D210">
        <v>0.35</v>
      </c>
      <c r="E210">
        <v>152.54</v>
      </c>
      <c r="F210">
        <v>21.321999999999999</v>
      </c>
      <c r="G210">
        <v>5.3064</v>
      </c>
    </row>
    <row r="211" spans="1:7" x14ac:dyDescent="0.25">
      <c r="A211" t="s">
        <v>7</v>
      </c>
      <c r="B211">
        <v>2011</v>
      </c>
      <c r="C211">
        <v>10</v>
      </c>
      <c r="D211">
        <v>23.1</v>
      </c>
      <c r="E211">
        <v>170.34</v>
      </c>
      <c r="F211">
        <v>20.961500000000001</v>
      </c>
      <c r="G211">
        <v>7.0730000000000004</v>
      </c>
    </row>
    <row r="212" spans="1:7" x14ac:dyDescent="0.25">
      <c r="A212" t="s">
        <v>7</v>
      </c>
      <c r="B212">
        <v>2012</v>
      </c>
      <c r="C212">
        <v>10</v>
      </c>
      <c r="D212">
        <v>4.4000000000000004</v>
      </c>
      <c r="E212">
        <v>201.6</v>
      </c>
      <c r="F212">
        <v>26.08</v>
      </c>
      <c r="G212">
        <v>11.951000000000001</v>
      </c>
    </row>
    <row r="213" spans="1:7" x14ac:dyDescent="0.25">
      <c r="A213" t="s">
        <v>7</v>
      </c>
      <c r="B213">
        <v>2013</v>
      </c>
      <c r="C213">
        <v>10</v>
      </c>
      <c r="D213">
        <v>28.75</v>
      </c>
      <c r="E213">
        <v>123.88500000000001</v>
      </c>
      <c r="F213">
        <v>26.8325</v>
      </c>
      <c r="G213">
        <v>12.04</v>
      </c>
    </row>
    <row r="214" spans="1:7" x14ac:dyDescent="0.25">
      <c r="A214" t="s">
        <v>7</v>
      </c>
      <c r="B214">
        <v>2014</v>
      </c>
      <c r="C214">
        <v>10</v>
      </c>
      <c r="D214">
        <v>17.649999999999999</v>
      </c>
      <c r="E214">
        <v>167.44</v>
      </c>
      <c r="F214">
        <v>27.314</v>
      </c>
      <c r="G214">
        <v>12.6365</v>
      </c>
    </row>
    <row r="215" spans="1:7" x14ac:dyDescent="0.25">
      <c r="A215" t="s">
        <v>7</v>
      </c>
      <c r="B215">
        <v>2015</v>
      </c>
      <c r="C215">
        <v>10</v>
      </c>
      <c r="D215">
        <v>87.75</v>
      </c>
      <c r="E215">
        <v>136.38999999999999</v>
      </c>
      <c r="F215">
        <v>28.855</v>
      </c>
      <c r="G215">
        <v>12.587999999999999</v>
      </c>
    </row>
    <row r="216" spans="1:7" x14ac:dyDescent="0.25">
      <c r="A216" t="s">
        <v>7</v>
      </c>
      <c r="B216">
        <v>2016</v>
      </c>
      <c r="C216">
        <v>10</v>
      </c>
      <c r="D216">
        <v>3.3</v>
      </c>
      <c r="E216">
        <v>164.965</v>
      </c>
      <c r="F216">
        <v>27.378499999999999</v>
      </c>
      <c r="G216">
        <v>11.2418</v>
      </c>
    </row>
    <row r="217" spans="1:7" x14ac:dyDescent="0.25">
      <c r="A217" t="s">
        <v>7</v>
      </c>
      <c r="B217">
        <v>2017</v>
      </c>
      <c r="C217">
        <v>10</v>
      </c>
      <c r="D217">
        <v>9.5</v>
      </c>
      <c r="E217">
        <v>160.19999999999999</v>
      </c>
      <c r="F217">
        <v>25.596499999999999</v>
      </c>
      <c r="G217">
        <v>11.7735</v>
      </c>
    </row>
    <row r="218" spans="1:7" x14ac:dyDescent="0.25">
      <c r="A218" t="s">
        <v>7</v>
      </c>
      <c r="B218">
        <v>2018</v>
      </c>
      <c r="C218">
        <v>10</v>
      </c>
      <c r="D218">
        <v>106.75</v>
      </c>
      <c r="E218">
        <v>119.825</v>
      </c>
      <c r="F218">
        <v>27.249500000000001</v>
      </c>
      <c r="G218">
        <v>12.694000000000001</v>
      </c>
    </row>
    <row r="219" spans="1:7" x14ac:dyDescent="0.25">
      <c r="A219" t="s">
        <v>7</v>
      </c>
      <c r="B219">
        <v>2019</v>
      </c>
      <c r="C219">
        <v>10</v>
      </c>
      <c r="D219">
        <v>27.5</v>
      </c>
      <c r="E219">
        <f>AVERAGE(E218,E217,E221,E220)</f>
        <v>154.01374999999999</v>
      </c>
      <c r="F219">
        <v>29.538</v>
      </c>
      <c r="G219">
        <v>13.153</v>
      </c>
    </row>
    <row r="220" spans="1:7" x14ac:dyDescent="0.25">
      <c r="A220" t="s">
        <v>7</v>
      </c>
      <c r="B220">
        <v>2020</v>
      </c>
      <c r="C220">
        <v>10</v>
      </c>
      <c r="D220">
        <v>4.9000000000000004</v>
      </c>
      <c r="E220">
        <v>185.28</v>
      </c>
      <c r="F220">
        <v>29.862500000000001</v>
      </c>
      <c r="G220">
        <v>11.861499999999999</v>
      </c>
    </row>
    <row r="221" spans="1:7" x14ac:dyDescent="0.25">
      <c r="A221" t="s">
        <v>7</v>
      </c>
      <c r="B221">
        <v>2021</v>
      </c>
      <c r="C221">
        <v>10</v>
      </c>
      <c r="D221">
        <v>22</v>
      </c>
      <c r="E221">
        <v>150.75</v>
      </c>
      <c r="F221">
        <v>27.189</v>
      </c>
      <c r="G221">
        <v>13.16</v>
      </c>
    </row>
    <row r="222" spans="1:7" x14ac:dyDescent="0.25">
      <c r="A222" t="s">
        <v>7</v>
      </c>
      <c r="B222">
        <v>2000</v>
      </c>
      <c r="C222">
        <v>11</v>
      </c>
      <c r="D222">
        <v>0</v>
      </c>
      <c r="E222">
        <v>153.54499999999999</v>
      </c>
      <c r="F222">
        <v>23.358000000000001</v>
      </c>
      <c r="G222">
        <v>6.633</v>
      </c>
    </row>
    <row r="223" spans="1:7" x14ac:dyDescent="0.25">
      <c r="A223" t="s">
        <v>7</v>
      </c>
      <c r="B223">
        <v>2001</v>
      </c>
      <c r="C223">
        <v>11</v>
      </c>
      <c r="D223">
        <v>0.1</v>
      </c>
      <c r="E223">
        <v>146.96</v>
      </c>
      <c r="F223">
        <v>24.007999999999999</v>
      </c>
      <c r="G223">
        <v>7.3499499999999998</v>
      </c>
    </row>
    <row r="224" spans="1:7" x14ac:dyDescent="0.25">
      <c r="A224" t="s">
        <v>7</v>
      </c>
      <c r="B224">
        <v>2002</v>
      </c>
      <c r="C224">
        <v>11</v>
      </c>
      <c r="D224">
        <v>32.1</v>
      </c>
      <c r="E224">
        <v>133.07499999999999</v>
      </c>
      <c r="F224">
        <v>22.690999999999999</v>
      </c>
      <c r="G224">
        <v>5.8916000000000004</v>
      </c>
    </row>
    <row r="225" spans="1:7" x14ac:dyDescent="0.25">
      <c r="A225" t="s">
        <v>7</v>
      </c>
      <c r="B225">
        <v>2003</v>
      </c>
      <c r="C225">
        <v>11</v>
      </c>
      <c r="D225">
        <v>7.1</v>
      </c>
      <c r="E225">
        <v>149.12</v>
      </c>
      <c r="F225">
        <v>22.716000000000001</v>
      </c>
      <c r="G225">
        <v>7.6746499999999997</v>
      </c>
    </row>
    <row r="226" spans="1:7" x14ac:dyDescent="0.25">
      <c r="A226" t="s">
        <v>7</v>
      </c>
      <c r="B226">
        <v>2004</v>
      </c>
      <c r="C226">
        <v>11</v>
      </c>
      <c r="D226">
        <v>0</v>
      </c>
      <c r="E226">
        <v>163.08500000000001</v>
      </c>
      <c r="F226">
        <v>22.207999999999998</v>
      </c>
      <c r="G226">
        <v>5.5832999999999986</v>
      </c>
    </row>
    <row r="227" spans="1:7" x14ac:dyDescent="0.25">
      <c r="A227" t="s">
        <v>7</v>
      </c>
      <c r="B227">
        <v>2005</v>
      </c>
      <c r="C227">
        <v>11</v>
      </c>
      <c r="D227">
        <v>0.05</v>
      </c>
      <c r="E227">
        <v>157.34</v>
      </c>
      <c r="F227">
        <v>23.5745</v>
      </c>
      <c r="G227">
        <v>6.875</v>
      </c>
    </row>
    <row r="228" spans="1:7" x14ac:dyDescent="0.25">
      <c r="A228" t="s">
        <v>7</v>
      </c>
      <c r="B228">
        <v>2006</v>
      </c>
      <c r="C228">
        <v>11</v>
      </c>
      <c r="D228">
        <v>30.2</v>
      </c>
      <c r="E228">
        <v>126.13</v>
      </c>
      <c r="F228">
        <v>21.433</v>
      </c>
      <c r="G228">
        <v>4.367</v>
      </c>
    </row>
    <row r="229" spans="1:7" x14ac:dyDescent="0.25">
      <c r="A229" t="s">
        <v>7</v>
      </c>
      <c r="B229">
        <v>2007</v>
      </c>
      <c r="C229">
        <v>11</v>
      </c>
      <c r="D229">
        <v>0.85</v>
      </c>
      <c r="E229">
        <v>135.035</v>
      </c>
      <c r="F229">
        <v>21.8245</v>
      </c>
      <c r="G229">
        <v>4.6167999999999996</v>
      </c>
    </row>
    <row r="230" spans="1:7" x14ac:dyDescent="0.25">
      <c r="A230" t="s">
        <v>7</v>
      </c>
      <c r="B230">
        <v>2008</v>
      </c>
      <c r="C230">
        <v>11</v>
      </c>
      <c r="D230">
        <v>0</v>
      </c>
      <c r="E230">
        <v>138.65</v>
      </c>
      <c r="F230">
        <v>23.507999999999999</v>
      </c>
      <c r="G230">
        <v>6.4249499999999999</v>
      </c>
    </row>
    <row r="231" spans="1:7" x14ac:dyDescent="0.25">
      <c r="A231" t="s">
        <v>7</v>
      </c>
      <c r="B231">
        <v>2009</v>
      </c>
      <c r="C231">
        <v>11</v>
      </c>
      <c r="D231">
        <v>11.15</v>
      </c>
      <c r="E231">
        <v>131.495</v>
      </c>
      <c r="F231">
        <v>18.974499999999999</v>
      </c>
      <c r="G231">
        <v>2.9166500000000002</v>
      </c>
    </row>
    <row r="232" spans="1:7" x14ac:dyDescent="0.25">
      <c r="A232" t="s">
        <v>7</v>
      </c>
      <c r="B232">
        <v>2010</v>
      </c>
      <c r="C232">
        <v>11</v>
      </c>
      <c r="D232">
        <v>0</v>
      </c>
      <c r="E232">
        <v>159.405</v>
      </c>
      <c r="F232">
        <v>20.3415</v>
      </c>
      <c r="G232">
        <v>2.9249999999999998</v>
      </c>
    </row>
    <row r="233" spans="1:7" x14ac:dyDescent="0.25">
      <c r="A233" t="s">
        <v>7</v>
      </c>
      <c r="B233">
        <v>2011</v>
      </c>
      <c r="C233">
        <v>11</v>
      </c>
      <c r="D233">
        <v>2</v>
      </c>
      <c r="E233">
        <v>178</v>
      </c>
      <c r="F233">
        <v>19.783000000000001</v>
      </c>
      <c r="G233">
        <v>3.6633</v>
      </c>
    </row>
    <row r="234" spans="1:7" x14ac:dyDescent="0.25">
      <c r="A234" t="s">
        <v>7</v>
      </c>
      <c r="B234">
        <v>2012</v>
      </c>
      <c r="C234">
        <v>11</v>
      </c>
      <c r="D234">
        <v>0</v>
      </c>
      <c r="E234">
        <v>137.57</v>
      </c>
      <c r="F234">
        <v>23.416</v>
      </c>
      <c r="G234">
        <v>8.9665999999999997</v>
      </c>
    </row>
    <row r="235" spans="1:7" x14ac:dyDescent="0.25">
      <c r="A235" t="s">
        <v>7</v>
      </c>
      <c r="B235">
        <v>2013</v>
      </c>
      <c r="C235">
        <v>11</v>
      </c>
      <c r="D235">
        <v>29.3</v>
      </c>
      <c r="E235">
        <v>108.66</v>
      </c>
      <c r="F235">
        <v>24.1</v>
      </c>
      <c r="G235">
        <v>9.9083000000000006</v>
      </c>
    </row>
    <row r="236" spans="1:7" x14ac:dyDescent="0.25">
      <c r="A236" t="s">
        <v>7</v>
      </c>
      <c r="B236">
        <v>2014</v>
      </c>
      <c r="C236">
        <v>11</v>
      </c>
      <c r="D236">
        <v>17.75</v>
      </c>
      <c r="E236">
        <v>126.69</v>
      </c>
      <c r="F236">
        <v>23.408000000000001</v>
      </c>
      <c r="G236">
        <v>8.1499500000000005</v>
      </c>
    </row>
    <row r="237" spans="1:7" x14ac:dyDescent="0.25">
      <c r="A237" t="s">
        <v>7</v>
      </c>
      <c r="B237">
        <v>2015</v>
      </c>
      <c r="C237">
        <v>11</v>
      </c>
      <c r="D237">
        <v>2.8</v>
      </c>
      <c r="E237">
        <v>124.08</v>
      </c>
      <c r="F237">
        <v>27.683</v>
      </c>
      <c r="G237">
        <v>11.474500000000001</v>
      </c>
    </row>
    <row r="238" spans="1:7" x14ac:dyDescent="0.25">
      <c r="A238" t="s">
        <v>7</v>
      </c>
      <c r="B238">
        <v>2016</v>
      </c>
      <c r="C238">
        <v>11</v>
      </c>
      <c r="D238">
        <v>30.15</v>
      </c>
      <c r="E238">
        <v>112.36</v>
      </c>
      <c r="F238">
        <v>25.332999999999998</v>
      </c>
      <c r="G238">
        <v>9.9246499999999997</v>
      </c>
    </row>
    <row r="239" spans="1:7" x14ac:dyDescent="0.25">
      <c r="A239" t="s">
        <v>7</v>
      </c>
      <c r="B239">
        <v>2017</v>
      </c>
      <c r="C239">
        <v>11</v>
      </c>
      <c r="D239">
        <v>0</v>
      </c>
      <c r="E239">
        <v>160.155</v>
      </c>
      <c r="F239">
        <v>26.8995</v>
      </c>
      <c r="G239">
        <v>8.7416</v>
      </c>
    </row>
    <row r="240" spans="1:7" x14ac:dyDescent="0.25">
      <c r="A240" t="s">
        <v>7</v>
      </c>
      <c r="B240">
        <v>2018</v>
      </c>
      <c r="C240">
        <v>11</v>
      </c>
      <c r="D240">
        <v>60.15</v>
      </c>
      <c r="E240">
        <v>122.375</v>
      </c>
      <c r="F240">
        <v>25.234000000000002</v>
      </c>
      <c r="G240">
        <v>8.1523500000000002</v>
      </c>
    </row>
    <row r="241" spans="1:7" x14ac:dyDescent="0.25">
      <c r="A241" t="s">
        <v>7</v>
      </c>
      <c r="B241">
        <v>2019</v>
      </c>
      <c r="C241">
        <v>11</v>
      </c>
      <c r="D241">
        <f>AVERAGE(D240,D239,D242)</f>
        <v>20.05</v>
      </c>
      <c r="E241">
        <v>112.19</v>
      </c>
      <c r="F241">
        <f>AVERAGE(F240,F239,F242)</f>
        <v>26.725999999999999</v>
      </c>
      <c r="G241">
        <v>10.964499999999999</v>
      </c>
    </row>
    <row r="242" spans="1:7" x14ac:dyDescent="0.25">
      <c r="A242" t="s">
        <v>7</v>
      </c>
      <c r="B242">
        <v>2020</v>
      </c>
      <c r="C242">
        <v>11</v>
      </c>
      <c r="D242">
        <v>0</v>
      </c>
      <c r="E242">
        <v>180.255</v>
      </c>
      <c r="F242">
        <v>28.044499999999999</v>
      </c>
      <c r="G242">
        <v>9.1540999999999997</v>
      </c>
    </row>
    <row r="243" spans="1:7" x14ac:dyDescent="0.25">
      <c r="A243" t="s">
        <v>7</v>
      </c>
      <c r="B243">
        <v>2021</v>
      </c>
      <c r="C243">
        <v>11</v>
      </c>
      <c r="D243">
        <f>AVERAGE(D242,D240,D239)</f>
        <v>20.05</v>
      </c>
      <c r="E243">
        <f t="shared" ref="E243:G243" si="1">AVERAGE(E242,E240,E239)</f>
        <v>154.26166666666666</v>
      </c>
      <c r="F243">
        <f t="shared" si="1"/>
        <v>26.725999999999999</v>
      </c>
      <c r="G243">
        <f t="shared" si="1"/>
        <v>8.6826833333333315</v>
      </c>
    </row>
    <row r="244" spans="1:7" x14ac:dyDescent="0.25">
      <c r="A244" t="s">
        <v>7</v>
      </c>
      <c r="B244">
        <v>2000</v>
      </c>
      <c r="C244">
        <v>12</v>
      </c>
      <c r="D244">
        <v>28.2</v>
      </c>
      <c r="E244">
        <v>114.575</v>
      </c>
      <c r="F244">
        <v>22.571999999999999</v>
      </c>
      <c r="G244">
        <v>4.5483000000000002</v>
      </c>
    </row>
    <row r="245" spans="1:7" x14ac:dyDescent="0.25">
      <c r="A245" t="s">
        <v>7</v>
      </c>
      <c r="B245">
        <v>2001</v>
      </c>
      <c r="C245">
        <v>12</v>
      </c>
      <c r="D245">
        <v>0.6</v>
      </c>
      <c r="E245">
        <v>133.56</v>
      </c>
      <c r="F245">
        <v>23.354500000000002</v>
      </c>
      <c r="G245">
        <v>6.7822499999999986</v>
      </c>
    </row>
    <row r="246" spans="1:7" x14ac:dyDescent="0.25">
      <c r="A246" t="s">
        <v>7</v>
      </c>
      <c r="B246">
        <v>2002</v>
      </c>
      <c r="C246">
        <v>12</v>
      </c>
      <c r="D246">
        <v>0</v>
      </c>
      <c r="E246">
        <v>124.875</v>
      </c>
      <c r="F246">
        <v>22.6205</v>
      </c>
      <c r="G246">
        <v>4.7015499999999992</v>
      </c>
    </row>
    <row r="247" spans="1:7" x14ac:dyDescent="0.25">
      <c r="A247" t="s">
        <v>7</v>
      </c>
      <c r="B247">
        <v>2003</v>
      </c>
      <c r="C247">
        <v>12</v>
      </c>
      <c r="D247">
        <v>0</v>
      </c>
      <c r="E247">
        <v>138.13</v>
      </c>
      <c r="F247">
        <v>23.184999999999999</v>
      </c>
      <c r="G247">
        <v>4.0160999999999998</v>
      </c>
    </row>
    <row r="248" spans="1:7" x14ac:dyDescent="0.25">
      <c r="A248" t="s">
        <v>7</v>
      </c>
      <c r="B248">
        <v>2004</v>
      </c>
      <c r="C248">
        <v>12</v>
      </c>
      <c r="D248">
        <v>0.05</v>
      </c>
      <c r="E248">
        <v>122.18</v>
      </c>
      <c r="F248">
        <v>20.338000000000001</v>
      </c>
      <c r="G248">
        <v>3.7902999999999998</v>
      </c>
    </row>
    <row r="249" spans="1:7" x14ac:dyDescent="0.25">
      <c r="A249" t="s">
        <v>7</v>
      </c>
      <c r="B249">
        <v>2005</v>
      </c>
      <c r="C249">
        <v>12</v>
      </c>
      <c r="D249">
        <v>1.4</v>
      </c>
      <c r="E249">
        <v>128.02000000000001</v>
      </c>
      <c r="F249">
        <v>22.927</v>
      </c>
      <c r="G249">
        <v>6.0160999999999998</v>
      </c>
    </row>
    <row r="250" spans="1:7" x14ac:dyDescent="0.25">
      <c r="A250" t="s">
        <v>7</v>
      </c>
      <c r="B250">
        <v>2006</v>
      </c>
      <c r="C250">
        <v>12</v>
      </c>
      <c r="D250">
        <v>10.85</v>
      </c>
      <c r="E250">
        <v>109.125</v>
      </c>
      <c r="F250">
        <v>20.169</v>
      </c>
      <c r="G250">
        <v>2.2178499999999999</v>
      </c>
    </row>
    <row r="251" spans="1:7" x14ac:dyDescent="0.25">
      <c r="A251" t="s">
        <v>7</v>
      </c>
      <c r="B251">
        <v>2007</v>
      </c>
      <c r="C251">
        <v>12</v>
      </c>
      <c r="D251">
        <v>1.6</v>
      </c>
      <c r="E251">
        <v>130.14500000000001</v>
      </c>
      <c r="F251">
        <v>21.451000000000001</v>
      </c>
      <c r="G251">
        <v>3.5402999999999998</v>
      </c>
    </row>
    <row r="252" spans="1:7" x14ac:dyDescent="0.25">
      <c r="A252" t="s">
        <v>7</v>
      </c>
      <c r="B252">
        <v>2008</v>
      </c>
      <c r="C252">
        <v>12</v>
      </c>
      <c r="D252">
        <v>0</v>
      </c>
      <c r="E252">
        <v>128.72</v>
      </c>
      <c r="F252">
        <v>23.29</v>
      </c>
      <c r="G252">
        <v>1.9437500000000001</v>
      </c>
    </row>
    <row r="253" spans="1:7" x14ac:dyDescent="0.25">
      <c r="A253" t="s">
        <v>7</v>
      </c>
      <c r="B253">
        <v>2009</v>
      </c>
      <c r="C253">
        <v>12</v>
      </c>
      <c r="D253">
        <v>2.85</v>
      </c>
      <c r="E253">
        <v>119.33499999999999</v>
      </c>
      <c r="F253">
        <v>17.419</v>
      </c>
      <c r="G253">
        <v>2.1128999999999998</v>
      </c>
    </row>
    <row r="254" spans="1:7" x14ac:dyDescent="0.25">
      <c r="A254" t="s">
        <v>7</v>
      </c>
      <c r="B254">
        <v>2010</v>
      </c>
      <c r="C254">
        <v>12</v>
      </c>
      <c r="D254">
        <v>0</v>
      </c>
      <c r="E254">
        <v>130.47499999999999</v>
      </c>
      <c r="F254">
        <v>19.084</v>
      </c>
      <c r="G254">
        <v>0.26654999999999979</v>
      </c>
    </row>
    <row r="255" spans="1:7" x14ac:dyDescent="0.25">
      <c r="A255" t="s">
        <v>7</v>
      </c>
      <c r="B255">
        <v>2011</v>
      </c>
      <c r="C255">
        <v>12</v>
      </c>
      <c r="D255">
        <v>0</v>
      </c>
      <c r="E255">
        <v>150.31</v>
      </c>
      <c r="F255">
        <v>19.435500000000001</v>
      </c>
      <c r="G255">
        <v>2.3931499999999999</v>
      </c>
    </row>
    <row r="256" spans="1:7" x14ac:dyDescent="0.25">
      <c r="A256" t="s">
        <v>7</v>
      </c>
      <c r="B256">
        <v>2012</v>
      </c>
      <c r="C256">
        <v>12</v>
      </c>
      <c r="D256">
        <v>10.4</v>
      </c>
      <c r="E256">
        <v>140.41999999999999</v>
      </c>
      <c r="F256">
        <v>22.419</v>
      </c>
      <c r="G256">
        <v>5.9032</v>
      </c>
    </row>
    <row r="257" spans="1:7" x14ac:dyDescent="0.25">
      <c r="A257" t="s">
        <v>7</v>
      </c>
      <c r="B257">
        <v>2013</v>
      </c>
      <c r="C257">
        <v>12</v>
      </c>
      <c r="D257">
        <v>72.55</v>
      </c>
      <c r="E257">
        <v>112.05</v>
      </c>
      <c r="F257">
        <v>22.112500000000001</v>
      </c>
      <c r="G257">
        <v>7.3386499999999986</v>
      </c>
    </row>
    <row r="258" spans="1:7" x14ac:dyDescent="0.25">
      <c r="A258" t="s">
        <v>7</v>
      </c>
      <c r="B258">
        <v>2014</v>
      </c>
      <c r="C258">
        <v>12</v>
      </c>
      <c r="D258">
        <v>4.5999999999999996</v>
      </c>
      <c r="E258">
        <v>148.465</v>
      </c>
      <c r="F258">
        <v>22.564</v>
      </c>
      <c r="G258">
        <v>6.9273999999999996</v>
      </c>
    </row>
    <row r="259" spans="1:7" x14ac:dyDescent="0.25">
      <c r="A259" t="s">
        <v>7</v>
      </c>
      <c r="B259">
        <v>2015</v>
      </c>
      <c r="C259">
        <v>12</v>
      </c>
      <c r="D259">
        <v>26.1</v>
      </c>
      <c r="E259">
        <v>102.69</v>
      </c>
      <c r="F259">
        <v>25.169</v>
      </c>
      <c r="G259">
        <v>6.7257499999999997</v>
      </c>
    </row>
    <row r="260" spans="1:7" x14ac:dyDescent="0.25">
      <c r="A260" t="s">
        <v>7</v>
      </c>
      <c r="B260">
        <v>2016</v>
      </c>
      <c r="C260">
        <v>12</v>
      </c>
      <c r="D260">
        <v>0</v>
      </c>
      <c r="E260">
        <v>122.84</v>
      </c>
      <c r="F260">
        <v>24.926500000000001</v>
      </c>
      <c r="G260">
        <v>7.5644499999999999</v>
      </c>
    </row>
    <row r="261" spans="1:7" x14ac:dyDescent="0.25">
      <c r="A261" t="s">
        <v>7</v>
      </c>
      <c r="B261">
        <v>2017</v>
      </c>
      <c r="C261">
        <v>12</v>
      </c>
      <c r="D261">
        <v>28.85</v>
      </c>
      <c r="E261">
        <v>105.92</v>
      </c>
      <c r="F261">
        <v>24.227</v>
      </c>
      <c r="G261">
        <v>5.9238</v>
      </c>
    </row>
    <row r="262" spans="1:7" x14ac:dyDescent="0.25">
      <c r="A262" t="s">
        <v>7</v>
      </c>
      <c r="B262">
        <v>2018</v>
      </c>
      <c r="C262">
        <v>12</v>
      </c>
      <c r="D262">
        <v>1.55</v>
      </c>
      <c r="E262">
        <v>89.7</v>
      </c>
      <c r="F262">
        <v>24.0395</v>
      </c>
      <c r="G262">
        <v>5.0973499999999996</v>
      </c>
    </row>
    <row r="263" spans="1:7" x14ac:dyDescent="0.25">
      <c r="A263" t="s">
        <v>7</v>
      </c>
      <c r="B263">
        <v>2019</v>
      </c>
      <c r="C263">
        <v>12</v>
      </c>
      <c r="D263">
        <v>10.199999999999999</v>
      </c>
      <c r="E263">
        <v>103.38</v>
      </c>
      <c r="F263">
        <v>25.256499999999999</v>
      </c>
      <c r="G263">
        <v>6.8389500000000014</v>
      </c>
    </row>
    <row r="264" spans="1:7" x14ac:dyDescent="0.25">
      <c r="A264" t="s">
        <v>7</v>
      </c>
      <c r="B264">
        <v>2020</v>
      </c>
      <c r="C264">
        <v>12</v>
      </c>
      <c r="D264">
        <v>5.4</v>
      </c>
      <c r="E264">
        <v>123.845</v>
      </c>
      <c r="F264">
        <v>24.911000000000001</v>
      </c>
      <c r="G264">
        <v>7.1289999999999996</v>
      </c>
    </row>
    <row r="265" spans="1:7" x14ac:dyDescent="0.25">
      <c r="A265" t="s">
        <v>7</v>
      </c>
      <c r="B265">
        <v>2021</v>
      </c>
      <c r="C265">
        <v>12</v>
      </c>
      <c r="D265">
        <f>AVERAGE(D264,D263,D262,D261)</f>
        <v>11.5</v>
      </c>
      <c r="E265">
        <f t="shared" ref="E265:G265" si="2">AVERAGE(E264,E263,E262,E261)</f>
        <v>105.71125000000001</v>
      </c>
      <c r="F265">
        <f t="shared" si="2"/>
        <v>24.608500000000003</v>
      </c>
      <c r="G265">
        <f t="shared" si="2"/>
        <v>6.2472750000000001</v>
      </c>
    </row>
    <row r="266" spans="1:7" x14ac:dyDescent="0.25">
      <c r="A266" t="s">
        <v>8</v>
      </c>
      <c r="B266">
        <v>2000</v>
      </c>
      <c r="C266">
        <v>1</v>
      </c>
      <c r="D266">
        <v>0</v>
      </c>
      <c r="E266">
        <v>158.69066666666669</v>
      </c>
      <c r="F266">
        <v>23.118933333333331</v>
      </c>
      <c r="G266">
        <v>2.5935333333333328</v>
      </c>
    </row>
    <row r="267" spans="1:7" x14ac:dyDescent="0.25">
      <c r="A267" t="s">
        <v>8</v>
      </c>
      <c r="B267">
        <v>2001</v>
      </c>
      <c r="C267">
        <v>1</v>
      </c>
      <c r="D267">
        <v>0.47857142857142859</v>
      </c>
      <c r="E267">
        <v>141.54</v>
      </c>
      <c r="F267">
        <v>22.246142857142861</v>
      </c>
      <c r="G267">
        <v>3.2176928571428571</v>
      </c>
    </row>
    <row r="268" spans="1:7" x14ac:dyDescent="0.25">
      <c r="A268" t="s">
        <v>8</v>
      </c>
      <c r="B268">
        <v>2002</v>
      </c>
      <c r="C268">
        <v>1</v>
      </c>
      <c r="D268">
        <v>18.58666666666667</v>
      </c>
      <c r="E268">
        <v>151.72399999999999</v>
      </c>
      <c r="F268">
        <v>22.875933333333329</v>
      </c>
      <c r="G268">
        <v>3.088133333333333</v>
      </c>
    </row>
    <row r="269" spans="1:7" x14ac:dyDescent="0.25">
      <c r="A269" t="s">
        <v>8</v>
      </c>
      <c r="B269">
        <v>2003</v>
      </c>
      <c r="C269">
        <v>1</v>
      </c>
      <c r="D269">
        <v>7.4666666666666668</v>
      </c>
      <c r="E269">
        <v>122.0057142857143</v>
      </c>
      <c r="F269">
        <v>22.26946666666667</v>
      </c>
      <c r="G269">
        <v>3.597806666666667</v>
      </c>
    </row>
    <row r="270" spans="1:7" x14ac:dyDescent="0.25">
      <c r="A270" t="s">
        <v>8</v>
      </c>
      <c r="B270">
        <v>2004</v>
      </c>
      <c r="C270">
        <v>1</v>
      </c>
      <c r="D270">
        <v>48.966666666666669</v>
      </c>
      <c r="E270">
        <v>114.858</v>
      </c>
      <c r="F270">
        <v>21.167666666666669</v>
      </c>
      <c r="G270">
        <v>3.832206666666667</v>
      </c>
    </row>
    <row r="271" spans="1:7" x14ac:dyDescent="0.25">
      <c r="A271" t="s">
        <v>8</v>
      </c>
      <c r="B271">
        <v>2005</v>
      </c>
      <c r="C271">
        <v>1</v>
      </c>
      <c r="D271">
        <v>1.666666666666667</v>
      </c>
      <c r="E271">
        <v>120.5938461538462</v>
      </c>
      <c r="F271">
        <v>22.554857142857141</v>
      </c>
      <c r="G271">
        <v>2.9538642857142858</v>
      </c>
    </row>
    <row r="272" spans="1:7" x14ac:dyDescent="0.25">
      <c r="A272" t="s">
        <v>8</v>
      </c>
      <c r="B272">
        <v>2006</v>
      </c>
      <c r="C272">
        <v>1</v>
      </c>
      <c r="D272">
        <v>5.3066666666666666</v>
      </c>
      <c r="E272">
        <v>127.9441666666667</v>
      </c>
      <c r="F272">
        <v>23.537571428571429</v>
      </c>
      <c r="G272">
        <v>1.7846142857142859</v>
      </c>
    </row>
    <row r="273" spans="1:7" x14ac:dyDescent="0.25">
      <c r="A273" t="s">
        <v>8</v>
      </c>
      <c r="B273">
        <v>2007</v>
      </c>
      <c r="C273">
        <v>1</v>
      </c>
      <c r="D273">
        <v>23.826666666666661</v>
      </c>
      <c r="E273">
        <v>95.254666666666665</v>
      </c>
      <c r="F273">
        <v>20.745799999999999</v>
      </c>
      <c r="G273">
        <v>4.3375933333333334</v>
      </c>
    </row>
    <row r="274" spans="1:7" x14ac:dyDescent="0.25">
      <c r="A274" t="s">
        <v>8</v>
      </c>
      <c r="B274">
        <v>2008</v>
      </c>
      <c r="C274">
        <v>1</v>
      </c>
      <c r="D274">
        <v>0</v>
      </c>
      <c r="E274">
        <v>130.97200000000001</v>
      </c>
      <c r="F274">
        <v>23.353333333333339</v>
      </c>
      <c r="G274">
        <v>3.0945999999999998</v>
      </c>
    </row>
    <row r="275" spans="1:7" x14ac:dyDescent="0.25">
      <c r="A275" t="s">
        <v>8</v>
      </c>
      <c r="B275">
        <v>2009</v>
      </c>
      <c r="C275">
        <v>1</v>
      </c>
      <c r="D275">
        <v>0.53333333333333333</v>
      </c>
      <c r="E275">
        <v>119.3866666666667</v>
      </c>
      <c r="F275">
        <v>23.770666666666671</v>
      </c>
      <c r="G275">
        <v>3.983833333333334</v>
      </c>
    </row>
    <row r="276" spans="1:7" x14ac:dyDescent="0.25">
      <c r="A276" t="s">
        <v>8</v>
      </c>
      <c r="B276">
        <v>2010</v>
      </c>
      <c r="C276">
        <v>1</v>
      </c>
      <c r="D276">
        <v>37</v>
      </c>
      <c r="E276">
        <v>106.7769230769231</v>
      </c>
      <c r="F276">
        <v>20.19528571428571</v>
      </c>
      <c r="G276">
        <v>3.1658571428571429</v>
      </c>
    </row>
    <row r="277" spans="1:7" x14ac:dyDescent="0.25">
      <c r="A277" t="s">
        <v>8</v>
      </c>
      <c r="B277">
        <v>2011</v>
      </c>
      <c r="C277">
        <v>1</v>
      </c>
      <c r="D277">
        <v>0.29285714285714282</v>
      </c>
      <c r="E277">
        <v>124.1807142857143</v>
      </c>
      <c r="F277">
        <v>23.067499999999999</v>
      </c>
      <c r="G277">
        <v>1.8138428571428571</v>
      </c>
    </row>
    <row r="278" spans="1:7" x14ac:dyDescent="0.25">
      <c r="A278" t="s">
        <v>8</v>
      </c>
      <c r="B278">
        <v>2012</v>
      </c>
      <c r="C278">
        <v>1</v>
      </c>
      <c r="D278">
        <v>10.346666666666669</v>
      </c>
      <c r="E278">
        <v>120.51066666666669</v>
      </c>
      <c r="F278">
        <v>22.352799999999998</v>
      </c>
      <c r="G278">
        <v>3.5881266666666671</v>
      </c>
    </row>
    <row r="279" spans="1:7" x14ac:dyDescent="0.25">
      <c r="A279" t="s">
        <v>8</v>
      </c>
      <c r="B279">
        <v>2013</v>
      </c>
      <c r="C279">
        <v>1</v>
      </c>
      <c r="D279">
        <v>52.580000000000013</v>
      </c>
      <c r="E279">
        <v>101.7806666666667</v>
      </c>
      <c r="F279">
        <v>21.263000000000002</v>
      </c>
      <c r="G279">
        <v>4.8186133333333334</v>
      </c>
    </row>
    <row r="280" spans="1:7" x14ac:dyDescent="0.25">
      <c r="A280" t="s">
        <v>8</v>
      </c>
      <c r="B280">
        <v>2014</v>
      </c>
      <c r="C280">
        <v>1</v>
      </c>
      <c r="D280">
        <v>6.2399999999999993</v>
      </c>
      <c r="E280">
        <v>97.167999999999992</v>
      </c>
      <c r="F280">
        <v>20.73693333333334</v>
      </c>
      <c r="G280">
        <v>3.5891933333333328</v>
      </c>
    </row>
    <row r="281" spans="1:7" x14ac:dyDescent="0.25">
      <c r="A281" t="s">
        <v>8</v>
      </c>
      <c r="B281">
        <v>2015</v>
      </c>
      <c r="C281">
        <v>1</v>
      </c>
      <c r="D281">
        <v>6.3357142857142863</v>
      </c>
      <c r="E281">
        <v>100.4121428571429</v>
      </c>
      <c r="F281">
        <v>23.06128571428571</v>
      </c>
      <c r="G281">
        <v>5.9726571428571429</v>
      </c>
    </row>
    <row r="282" spans="1:7" x14ac:dyDescent="0.25">
      <c r="A282" t="s">
        <v>8</v>
      </c>
      <c r="B282">
        <v>2016</v>
      </c>
      <c r="C282">
        <v>1</v>
      </c>
      <c r="D282">
        <v>3.5642857142857141</v>
      </c>
      <c r="E282">
        <v>117.6892307692308</v>
      </c>
      <c r="F282">
        <v>21.58942857142857</v>
      </c>
      <c r="G282">
        <v>1.931014285714286</v>
      </c>
    </row>
    <row r="283" spans="1:7" x14ac:dyDescent="0.25">
      <c r="A283" t="s">
        <v>8</v>
      </c>
      <c r="B283">
        <v>2017</v>
      </c>
      <c r="C283">
        <v>1</v>
      </c>
      <c r="D283">
        <v>2.1785714285714279</v>
      </c>
      <c r="E283">
        <v>133.2092307692308</v>
      </c>
      <c r="F283">
        <v>23.796076923076921</v>
      </c>
      <c r="G283">
        <v>3.8796076923076921</v>
      </c>
    </row>
    <row r="284" spans="1:7" x14ac:dyDescent="0.25">
      <c r="A284" t="s">
        <v>8</v>
      </c>
      <c r="B284">
        <v>2018</v>
      </c>
      <c r="C284">
        <v>1</v>
      </c>
      <c r="D284">
        <v>46.4</v>
      </c>
      <c r="E284">
        <v>104.7569230769231</v>
      </c>
      <c r="F284">
        <v>22.60014285714286</v>
      </c>
      <c r="G284">
        <v>3.7977642857142859</v>
      </c>
    </row>
    <row r="285" spans="1:7" x14ac:dyDescent="0.25">
      <c r="A285" t="s">
        <v>8</v>
      </c>
      <c r="B285">
        <v>2019</v>
      </c>
      <c r="C285">
        <v>1</v>
      </c>
      <c r="D285">
        <v>13.993333333333331</v>
      </c>
      <c r="E285">
        <v>100.88833333333331</v>
      </c>
      <c r="F285">
        <v>23.085333333333331</v>
      </c>
      <c r="G285">
        <v>4.1960666666666659</v>
      </c>
    </row>
    <row r="286" spans="1:7" x14ac:dyDescent="0.25">
      <c r="A286" t="s">
        <v>8</v>
      </c>
      <c r="B286">
        <v>2020</v>
      </c>
      <c r="C286">
        <v>1</v>
      </c>
      <c r="D286">
        <v>46.06428571428571</v>
      </c>
      <c r="E286">
        <v>100.8608333333333</v>
      </c>
      <c r="F286">
        <v>22.048999999999999</v>
      </c>
      <c r="G286">
        <v>4.6184642857142864</v>
      </c>
    </row>
    <row r="287" spans="1:7" x14ac:dyDescent="0.25">
      <c r="A287" t="s">
        <v>8</v>
      </c>
      <c r="B287">
        <v>2021</v>
      </c>
      <c r="C287">
        <v>1</v>
      </c>
      <c r="D287">
        <v>8.5071428571428562</v>
      </c>
      <c r="E287">
        <v>115.7188888888889</v>
      </c>
      <c r="F287">
        <v>23.756</v>
      </c>
      <c r="G287">
        <v>3.308128571428572</v>
      </c>
    </row>
    <row r="288" spans="1:7" x14ac:dyDescent="0.25">
      <c r="A288" t="s">
        <v>8</v>
      </c>
      <c r="B288">
        <v>2000</v>
      </c>
      <c r="C288">
        <v>2</v>
      </c>
      <c r="D288">
        <v>3.5714285714285712E-2</v>
      </c>
      <c r="E288">
        <v>161.13428571428571</v>
      </c>
      <c r="F288">
        <v>25.069714285714291</v>
      </c>
      <c r="G288">
        <v>4.3250785714285724</v>
      </c>
    </row>
    <row r="289" spans="1:7" x14ac:dyDescent="0.25">
      <c r="A289" t="s">
        <v>8</v>
      </c>
      <c r="B289">
        <v>2001</v>
      </c>
      <c r="C289">
        <v>2</v>
      </c>
      <c r="D289">
        <v>0.57999999999999996</v>
      </c>
      <c r="E289">
        <v>158.76</v>
      </c>
      <c r="F289">
        <v>24.983000000000001</v>
      </c>
      <c r="G289">
        <v>5.7939533333333344</v>
      </c>
    </row>
    <row r="290" spans="1:7" x14ac:dyDescent="0.25">
      <c r="A290" t="s">
        <v>8</v>
      </c>
      <c r="B290">
        <v>2002</v>
      </c>
      <c r="C290">
        <v>2</v>
      </c>
      <c r="D290">
        <v>38.406666666666673</v>
      </c>
      <c r="E290">
        <v>148.13</v>
      </c>
      <c r="F290">
        <v>23.767466666666671</v>
      </c>
      <c r="G290">
        <v>5.239233333333333</v>
      </c>
    </row>
    <row r="291" spans="1:7" x14ac:dyDescent="0.25">
      <c r="A291" t="s">
        <v>8</v>
      </c>
      <c r="B291">
        <v>2003</v>
      </c>
      <c r="C291">
        <v>2</v>
      </c>
      <c r="D291">
        <v>0.78666666666666674</v>
      </c>
      <c r="E291">
        <v>152.25</v>
      </c>
      <c r="F291">
        <v>24.423333333333339</v>
      </c>
      <c r="G291">
        <v>5.4309133333333337</v>
      </c>
    </row>
    <row r="292" spans="1:7" x14ac:dyDescent="0.25">
      <c r="A292" t="s">
        <v>8</v>
      </c>
      <c r="B292">
        <v>2004</v>
      </c>
      <c r="C292">
        <v>2</v>
      </c>
      <c r="D292">
        <v>3.5466666666666669</v>
      </c>
      <c r="E292">
        <v>151.62200000000001</v>
      </c>
      <c r="F292">
        <v>23.267533333333329</v>
      </c>
      <c r="G292">
        <v>2.894306666666667</v>
      </c>
    </row>
    <row r="293" spans="1:7" x14ac:dyDescent="0.25">
      <c r="A293" t="s">
        <v>8</v>
      </c>
      <c r="B293">
        <v>2005</v>
      </c>
      <c r="C293">
        <v>2</v>
      </c>
      <c r="D293">
        <v>43.406666666666673</v>
      </c>
      <c r="E293">
        <v>115.37692307692311</v>
      </c>
      <c r="F293">
        <v>22.78021428571429</v>
      </c>
      <c r="G293">
        <v>5.8622142857142858</v>
      </c>
    </row>
    <row r="294" spans="1:7" x14ac:dyDescent="0.25">
      <c r="A294" t="s">
        <v>8</v>
      </c>
      <c r="B294">
        <v>2006</v>
      </c>
      <c r="C294">
        <v>2</v>
      </c>
      <c r="D294">
        <v>0.16666666666666671</v>
      </c>
      <c r="E294">
        <v>153.48583333333329</v>
      </c>
      <c r="F294">
        <v>26.07357142857143</v>
      </c>
      <c r="G294">
        <v>4.5190928571428568</v>
      </c>
    </row>
    <row r="295" spans="1:7" x14ac:dyDescent="0.25">
      <c r="A295" t="s">
        <v>8</v>
      </c>
      <c r="B295">
        <v>2007</v>
      </c>
      <c r="C295">
        <v>2</v>
      </c>
      <c r="D295">
        <v>19.513333333333328</v>
      </c>
      <c r="E295">
        <v>134.33571428571429</v>
      </c>
      <c r="F295">
        <v>24.257866666666661</v>
      </c>
      <c r="G295">
        <v>3.9142600000000001</v>
      </c>
    </row>
    <row r="296" spans="1:7" x14ac:dyDescent="0.25">
      <c r="A296" t="s">
        <v>8</v>
      </c>
      <c r="B296">
        <v>2008</v>
      </c>
      <c r="C296">
        <v>2</v>
      </c>
      <c r="D296">
        <v>2.74</v>
      </c>
      <c r="E296">
        <v>165.7257142857143</v>
      </c>
      <c r="F296">
        <v>25.154642857142861</v>
      </c>
      <c r="G296">
        <v>4.3080466666666668</v>
      </c>
    </row>
    <row r="297" spans="1:7" x14ac:dyDescent="0.25">
      <c r="A297" t="s">
        <v>8</v>
      </c>
      <c r="B297">
        <v>2009</v>
      </c>
      <c r="C297">
        <v>2</v>
      </c>
      <c r="D297">
        <v>0</v>
      </c>
      <c r="E297">
        <v>157.41399999999999</v>
      </c>
      <c r="F297">
        <v>24.33423333333333</v>
      </c>
      <c r="G297">
        <v>4.7904133333333334</v>
      </c>
    </row>
    <row r="298" spans="1:7" x14ac:dyDescent="0.25">
      <c r="A298" t="s">
        <v>8</v>
      </c>
      <c r="B298">
        <v>2010</v>
      </c>
      <c r="C298">
        <v>2</v>
      </c>
      <c r="D298">
        <v>113.6133333333333</v>
      </c>
      <c r="E298">
        <v>115.4242857142857</v>
      </c>
      <c r="F298">
        <v>20.184133333333332</v>
      </c>
      <c r="G298">
        <v>3.7880600000000002</v>
      </c>
    </row>
    <row r="299" spans="1:7" x14ac:dyDescent="0.25">
      <c r="A299" t="s">
        <v>8</v>
      </c>
      <c r="B299">
        <v>2011</v>
      </c>
      <c r="C299">
        <v>2</v>
      </c>
      <c r="D299">
        <v>0.2</v>
      </c>
      <c r="E299">
        <v>156.17500000000001</v>
      </c>
      <c r="F299">
        <v>25.766200000000001</v>
      </c>
      <c r="G299">
        <v>4.3428133333333339</v>
      </c>
    </row>
    <row r="300" spans="1:7" x14ac:dyDescent="0.25">
      <c r="A300" t="s">
        <v>8</v>
      </c>
      <c r="B300">
        <v>2012</v>
      </c>
      <c r="C300">
        <v>2</v>
      </c>
      <c r="D300">
        <v>49.346666666666671</v>
      </c>
      <c r="E300">
        <v>109.2628571428571</v>
      </c>
      <c r="F300">
        <v>21.328266666666661</v>
      </c>
      <c r="G300">
        <v>5.8011066666666666</v>
      </c>
    </row>
    <row r="301" spans="1:7" x14ac:dyDescent="0.25">
      <c r="A301" t="s">
        <v>8</v>
      </c>
      <c r="B301">
        <v>2013</v>
      </c>
      <c r="C301">
        <v>2</v>
      </c>
      <c r="D301">
        <v>0</v>
      </c>
      <c r="E301">
        <v>155.15714285714279</v>
      </c>
      <c r="F301">
        <v>25.477</v>
      </c>
      <c r="G301">
        <v>4.8811733333333329</v>
      </c>
    </row>
    <row r="302" spans="1:7" x14ac:dyDescent="0.25">
      <c r="A302" t="s">
        <v>8</v>
      </c>
      <c r="B302">
        <v>2014</v>
      </c>
      <c r="C302">
        <v>2</v>
      </c>
      <c r="D302">
        <v>1</v>
      </c>
      <c r="E302">
        <v>132.74</v>
      </c>
      <c r="F302">
        <v>26.061866666666671</v>
      </c>
      <c r="G302">
        <v>5.2425571428571427</v>
      </c>
    </row>
    <row r="303" spans="1:7" x14ac:dyDescent="0.25">
      <c r="A303" t="s">
        <v>8</v>
      </c>
      <c r="B303">
        <v>2015</v>
      </c>
      <c r="C303">
        <v>2</v>
      </c>
      <c r="D303">
        <v>34.357142857142847</v>
      </c>
      <c r="E303">
        <v>104.7930769230769</v>
      </c>
      <c r="F303">
        <v>23.848785714285711</v>
      </c>
      <c r="G303">
        <v>5.7338571428571434</v>
      </c>
    </row>
    <row r="304" spans="1:7" x14ac:dyDescent="0.25">
      <c r="A304" t="s">
        <v>8</v>
      </c>
      <c r="B304">
        <v>2016</v>
      </c>
      <c r="C304">
        <v>2</v>
      </c>
      <c r="D304">
        <v>8.9066666666666663</v>
      </c>
      <c r="E304">
        <v>141.66999999999999</v>
      </c>
      <c r="F304">
        <v>25.432333333333339</v>
      </c>
      <c r="G304">
        <v>3.88504</v>
      </c>
    </row>
    <row r="305" spans="1:7" x14ac:dyDescent="0.25">
      <c r="A305" t="s">
        <v>8</v>
      </c>
      <c r="B305">
        <v>2017</v>
      </c>
      <c r="C305">
        <v>2</v>
      </c>
      <c r="D305">
        <v>3.6</v>
      </c>
      <c r="E305">
        <v>143.15666666666669</v>
      </c>
      <c r="F305">
        <v>26.09161538461538</v>
      </c>
      <c r="G305">
        <v>4.4065461538461541</v>
      </c>
    </row>
    <row r="306" spans="1:7" x14ac:dyDescent="0.25">
      <c r="A306" t="s">
        <v>8</v>
      </c>
      <c r="B306">
        <v>2018</v>
      </c>
      <c r="C306">
        <v>2</v>
      </c>
      <c r="D306">
        <v>28.49285714285714</v>
      </c>
      <c r="E306">
        <v>107.7530769230769</v>
      </c>
      <c r="F306">
        <v>25.152999999999999</v>
      </c>
      <c r="G306">
        <v>7.2366857142857137</v>
      </c>
    </row>
    <row r="307" spans="1:7" x14ac:dyDescent="0.25">
      <c r="A307" t="s">
        <v>8</v>
      </c>
      <c r="B307">
        <v>2019</v>
      </c>
      <c r="C307">
        <v>2</v>
      </c>
      <c r="D307">
        <f>AVERAGE(D306,D305,D309)</f>
        <v>10.697619047619048</v>
      </c>
      <c r="E307">
        <v>135.77000000000001</v>
      </c>
      <c r="F307">
        <f>AVERAGE(F306,F305,F309)</f>
        <v>26.103948717948715</v>
      </c>
      <c r="G307">
        <v>6.5397133333333333</v>
      </c>
    </row>
    <row r="308" spans="1:7" x14ac:dyDescent="0.25">
      <c r="A308" t="s">
        <v>8</v>
      </c>
      <c r="B308">
        <v>2020</v>
      </c>
      <c r="C308">
        <v>2</v>
      </c>
      <c r="D308">
        <f>AVERAGE(D306,D305,D309)</f>
        <v>10.697619047619048</v>
      </c>
      <c r="E308">
        <f>AVERAGE(E306,E305,E309)</f>
        <v>135.90139601139603</v>
      </c>
      <c r="F308">
        <v>30.934999999999999</v>
      </c>
      <c r="G308">
        <v>4.1784999999999997</v>
      </c>
    </row>
    <row r="309" spans="1:7" x14ac:dyDescent="0.25">
      <c r="A309" t="s">
        <v>8</v>
      </c>
      <c r="B309">
        <v>2021</v>
      </c>
      <c r="C309">
        <v>2</v>
      </c>
      <c r="D309">
        <v>0</v>
      </c>
      <c r="E309">
        <v>156.79444444444451</v>
      </c>
      <c r="F309">
        <v>27.067230769230768</v>
      </c>
      <c r="G309">
        <v>4.5713846153846154</v>
      </c>
    </row>
    <row r="310" spans="1:7" x14ac:dyDescent="0.25">
      <c r="A310" t="s">
        <v>8</v>
      </c>
      <c r="B310">
        <v>2000</v>
      </c>
      <c r="C310">
        <v>3</v>
      </c>
      <c r="D310">
        <v>0</v>
      </c>
      <c r="E310">
        <v>212.1035714285714</v>
      </c>
      <c r="F310">
        <v>27.61935714285714</v>
      </c>
      <c r="G310">
        <v>7.2902500000000003</v>
      </c>
    </row>
    <row r="311" spans="1:7" x14ac:dyDescent="0.25">
      <c r="A311" t="s">
        <v>8</v>
      </c>
      <c r="B311">
        <v>2001</v>
      </c>
      <c r="C311">
        <v>3</v>
      </c>
      <c r="D311">
        <v>21.27333333333333</v>
      </c>
      <c r="E311">
        <v>209.14153846153849</v>
      </c>
      <c r="F311">
        <v>26.28446666666667</v>
      </c>
      <c r="G311">
        <v>6.1354333333333333</v>
      </c>
    </row>
    <row r="312" spans="1:7" x14ac:dyDescent="0.25">
      <c r="A312" t="s">
        <v>8</v>
      </c>
      <c r="B312">
        <v>2002</v>
      </c>
      <c r="C312">
        <v>3</v>
      </c>
      <c r="D312">
        <v>0</v>
      </c>
      <c r="E312">
        <v>208.08571428571429</v>
      </c>
      <c r="F312">
        <v>27.59953333333333</v>
      </c>
      <c r="G312">
        <v>8.1504533333333331</v>
      </c>
    </row>
    <row r="313" spans="1:7" x14ac:dyDescent="0.25">
      <c r="A313" t="s">
        <v>8</v>
      </c>
      <c r="B313">
        <v>2003</v>
      </c>
      <c r="C313">
        <v>3</v>
      </c>
      <c r="D313">
        <v>0</v>
      </c>
      <c r="E313">
        <v>214.95266666666669</v>
      </c>
      <c r="F313">
        <v>26.784333333333329</v>
      </c>
      <c r="G313">
        <v>5.7885666666666671</v>
      </c>
    </row>
    <row r="314" spans="1:7" x14ac:dyDescent="0.25">
      <c r="A314" t="s">
        <v>8</v>
      </c>
      <c r="B314">
        <v>2004</v>
      </c>
      <c r="C314">
        <v>3</v>
      </c>
      <c r="D314">
        <v>34.54</v>
      </c>
      <c r="E314">
        <v>180.01333333333329</v>
      </c>
      <c r="F314">
        <v>26.836066666666671</v>
      </c>
      <c r="G314">
        <v>7.5795133333333338</v>
      </c>
    </row>
    <row r="315" spans="1:7" x14ac:dyDescent="0.25">
      <c r="A315" t="s">
        <v>8</v>
      </c>
      <c r="B315">
        <v>2005</v>
      </c>
      <c r="C315">
        <v>3</v>
      </c>
      <c r="D315">
        <v>7.7866666666666662</v>
      </c>
      <c r="E315">
        <v>189.73357142857139</v>
      </c>
      <c r="F315">
        <v>24.542285714285711</v>
      </c>
      <c r="G315">
        <v>4.9988142857142863</v>
      </c>
    </row>
    <row r="316" spans="1:7" x14ac:dyDescent="0.25">
      <c r="A316" t="s">
        <v>8</v>
      </c>
      <c r="B316">
        <v>2006</v>
      </c>
      <c r="C316">
        <v>3</v>
      </c>
      <c r="D316">
        <v>0</v>
      </c>
      <c r="E316">
        <v>224.96846153846161</v>
      </c>
      <c r="F316">
        <v>28.15285714285714</v>
      </c>
      <c r="G316">
        <v>7.0229428571428576</v>
      </c>
    </row>
    <row r="317" spans="1:7" x14ac:dyDescent="0.25">
      <c r="A317" t="s">
        <v>8</v>
      </c>
      <c r="B317">
        <v>2007</v>
      </c>
      <c r="C317">
        <v>3</v>
      </c>
      <c r="D317">
        <v>0</v>
      </c>
      <c r="E317">
        <v>197.15642857142859</v>
      </c>
      <c r="F317">
        <v>27.54753333333333</v>
      </c>
      <c r="G317">
        <v>7.0112533333333333</v>
      </c>
    </row>
    <row r="318" spans="1:7" x14ac:dyDescent="0.25">
      <c r="A318" t="s">
        <v>8</v>
      </c>
      <c r="B318">
        <v>2008</v>
      </c>
      <c r="C318">
        <v>3</v>
      </c>
      <c r="D318">
        <v>6.6666666666666666E-2</v>
      </c>
      <c r="E318">
        <v>221.7871428571429</v>
      </c>
      <c r="F318">
        <v>26.35646666666667</v>
      </c>
      <c r="G318">
        <v>6.3278866666666671</v>
      </c>
    </row>
    <row r="319" spans="1:7" x14ac:dyDescent="0.25">
      <c r="A319" t="s">
        <v>8</v>
      </c>
      <c r="B319">
        <v>2009</v>
      </c>
      <c r="C319">
        <v>3</v>
      </c>
      <c r="D319">
        <v>0.76</v>
      </c>
      <c r="E319">
        <v>206.5457142857143</v>
      </c>
      <c r="F319">
        <v>27.89426666666667</v>
      </c>
      <c r="G319">
        <v>7.076273333333333</v>
      </c>
    </row>
    <row r="320" spans="1:7" x14ac:dyDescent="0.25">
      <c r="A320" t="s">
        <v>8</v>
      </c>
      <c r="B320">
        <v>2010</v>
      </c>
      <c r="C320">
        <v>3</v>
      </c>
      <c r="D320">
        <v>0</v>
      </c>
      <c r="E320">
        <v>200.81466666666671</v>
      </c>
      <c r="F320">
        <v>25.235066666666668</v>
      </c>
      <c r="G320">
        <v>5.5859666666666659</v>
      </c>
    </row>
    <row r="321" spans="1:7" x14ac:dyDescent="0.25">
      <c r="A321" t="s">
        <v>8</v>
      </c>
      <c r="B321">
        <v>2011</v>
      </c>
      <c r="C321">
        <v>3</v>
      </c>
      <c r="D321">
        <v>0.15333333333333329</v>
      </c>
      <c r="E321">
        <v>213.10857142857139</v>
      </c>
      <c r="F321">
        <v>28.270933333333339</v>
      </c>
      <c r="G321">
        <v>7.3408133333333332</v>
      </c>
    </row>
    <row r="322" spans="1:7" x14ac:dyDescent="0.25">
      <c r="A322" t="s">
        <v>8</v>
      </c>
      <c r="B322">
        <v>2012</v>
      </c>
      <c r="C322">
        <v>3</v>
      </c>
      <c r="D322">
        <v>0.52</v>
      </c>
      <c r="E322">
        <v>208.03733333333329</v>
      </c>
      <c r="F322">
        <v>27.38671428571428</v>
      </c>
      <c r="G322">
        <v>7.8228266666666668</v>
      </c>
    </row>
    <row r="323" spans="1:7" x14ac:dyDescent="0.25">
      <c r="A323" t="s">
        <v>8</v>
      </c>
      <c r="B323">
        <v>2013</v>
      </c>
      <c r="C323">
        <v>3</v>
      </c>
      <c r="D323">
        <v>0</v>
      </c>
      <c r="E323">
        <v>197.2773333333333</v>
      </c>
      <c r="F323">
        <v>26.076000000000001</v>
      </c>
      <c r="G323">
        <v>5.4581533333333327</v>
      </c>
    </row>
    <row r="324" spans="1:7" x14ac:dyDescent="0.25">
      <c r="A324" t="s">
        <v>8</v>
      </c>
      <c r="B324">
        <v>2014</v>
      </c>
      <c r="C324">
        <v>3</v>
      </c>
      <c r="D324">
        <v>1.371428571428571</v>
      </c>
      <c r="E324">
        <v>189.75923076923081</v>
      </c>
      <c r="F324">
        <v>27.234999999999999</v>
      </c>
      <c r="G324">
        <v>6.3067857142857147</v>
      </c>
    </row>
    <row r="325" spans="1:7" x14ac:dyDescent="0.25">
      <c r="A325" t="s">
        <v>8</v>
      </c>
      <c r="B325">
        <v>2015</v>
      </c>
      <c r="C325">
        <v>3</v>
      </c>
      <c r="D325">
        <v>84.266666666666666</v>
      </c>
      <c r="E325">
        <v>132.92266666666669</v>
      </c>
      <c r="F325">
        <v>23.341200000000001</v>
      </c>
      <c r="G325">
        <v>7.2282466666666663</v>
      </c>
    </row>
    <row r="326" spans="1:7" x14ac:dyDescent="0.25">
      <c r="A326" t="s">
        <v>8</v>
      </c>
      <c r="B326">
        <v>2016</v>
      </c>
      <c r="C326">
        <v>3</v>
      </c>
      <c r="D326">
        <v>13.7</v>
      </c>
      <c r="E326">
        <v>177.38428571428571</v>
      </c>
      <c r="F326">
        <v>25.259266666666669</v>
      </c>
      <c r="G326">
        <v>6.1512266666666671</v>
      </c>
    </row>
    <row r="327" spans="1:7" x14ac:dyDescent="0.25">
      <c r="A327" t="s">
        <v>8</v>
      </c>
      <c r="B327">
        <v>2017</v>
      </c>
      <c r="C327">
        <v>3</v>
      </c>
      <c r="D327">
        <v>4.4642857142857144</v>
      </c>
      <c r="E327">
        <v>183.53153846153839</v>
      </c>
      <c r="F327">
        <v>27.603285714285711</v>
      </c>
      <c r="G327">
        <v>7.544835714285715</v>
      </c>
    </row>
    <row r="328" spans="1:7" x14ac:dyDescent="0.25">
      <c r="A328" t="s">
        <v>8</v>
      </c>
      <c r="B328">
        <v>2018</v>
      </c>
      <c r="C328">
        <v>3</v>
      </c>
      <c r="D328">
        <v>0</v>
      </c>
      <c r="E328">
        <v>193.69461538461539</v>
      </c>
      <c r="F328">
        <v>29.014500000000002</v>
      </c>
      <c r="G328">
        <v>7.4750000000000014</v>
      </c>
    </row>
    <row r="329" spans="1:7" x14ac:dyDescent="0.25">
      <c r="A329" t="s">
        <v>8</v>
      </c>
      <c r="B329">
        <v>2019</v>
      </c>
      <c r="C329">
        <v>3</v>
      </c>
      <c r="D329">
        <v>0.61538461538461542</v>
      </c>
      <c r="E329">
        <v>207.84090909090909</v>
      </c>
      <c r="F329">
        <v>28.613615384615379</v>
      </c>
      <c r="G329">
        <v>7.955223076923077</v>
      </c>
    </row>
    <row r="330" spans="1:7" x14ac:dyDescent="0.25">
      <c r="A330" t="s">
        <v>8</v>
      </c>
      <c r="B330">
        <v>2020</v>
      </c>
      <c r="C330">
        <v>3</v>
      </c>
      <c r="D330">
        <v>4.1071428571428568</v>
      </c>
      <c r="E330">
        <v>190.6018181818182</v>
      </c>
      <c r="F330">
        <v>29.303071428571432</v>
      </c>
      <c r="G330">
        <v>9.5977357142857151</v>
      </c>
    </row>
    <row r="331" spans="1:7" x14ac:dyDescent="0.25">
      <c r="A331" t="s">
        <v>8</v>
      </c>
      <c r="B331">
        <v>2021</v>
      </c>
      <c r="C331">
        <v>3</v>
      </c>
      <c r="D331">
        <v>0</v>
      </c>
      <c r="E331">
        <v>240.46375</v>
      </c>
      <c r="F331">
        <v>30.809333333333331</v>
      </c>
      <c r="G331">
        <v>7.5046500000000007</v>
      </c>
    </row>
    <row r="332" spans="1:7" x14ac:dyDescent="0.25">
      <c r="A332" t="s">
        <v>8</v>
      </c>
      <c r="B332">
        <v>2000</v>
      </c>
      <c r="C332">
        <v>4</v>
      </c>
      <c r="D332">
        <v>7.1428571428571425E-2</v>
      </c>
      <c r="E332">
        <v>225.0878571428571</v>
      </c>
      <c r="F332">
        <v>29.831785714285711</v>
      </c>
      <c r="G332">
        <v>9.4211928571428576</v>
      </c>
    </row>
    <row r="333" spans="1:7" x14ac:dyDescent="0.25">
      <c r="A333" t="s">
        <v>8</v>
      </c>
      <c r="B333">
        <v>2001</v>
      </c>
      <c r="C333">
        <v>4</v>
      </c>
      <c r="D333">
        <v>16.526666666666671</v>
      </c>
      <c r="E333">
        <v>213.5546153846154</v>
      </c>
      <c r="F333">
        <v>30.18406666666667</v>
      </c>
      <c r="G333">
        <v>10.64536666666667</v>
      </c>
    </row>
    <row r="334" spans="1:7" x14ac:dyDescent="0.25">
      <c r="A334" t="s">
        <v>8</v>
      </c>
      <c r="B334">
        <v>2002</v>
      </c>
      <c r="C334">
        <v>4</v>
      </c>
      <c r="D334">
        <v>4.84</v>
      </c>
      <c r="E334">
        <v>218.23500000000001</v>
      </c>
      <c r="F334">
        <v>30.220866666666669</v>
      </c>
      <c r="G334">
        <v>11.143660000000001</v>
      </c>
    </row>
    <row r="335" spans="1:7" x14ac:dyDescent="0.25">
      <c r="A335" t="s">
        <v>8</v>
      </c>
      <c r="B335">
        <v>2003</v>
      </c>
      <c r="C335">
        <v>4</v>
      </c>
      <c r="D335">
        <v>0.1466666666666667</v>
      </c>
      <c r="E335">
        <v>236.6814285714286</v>
      </c>
      <c r="F335">
        <v>29.597466666666669</v>
      </c>
      <c r="G335">
        <v>10.298766666666671</v>
      </c>
    </row>
    <row r="336" spans="1:7" x14ac:dyDescent="0.25">
      <c r="A336" t="s">
        <v>8</v>
      </c>
      <c r="B336">
        <v>2004</v>
      </c>
      <c r="C336">
        <v>4</v>
      </c>
      <c r="D336">
        <v>2.166666666666667</v>
      </c>
      <c r="E336">
        <v>214.52266666666671</v>
      </c>
      <c r="F336">
        <v>27.799600000000002</v>
      </c>
      <c r="G336">
        <v>8.703146666666667</v>
      </c>
    </row>
    <row r="337" spans="1:7" x14ac:dyDescent="0.25">
      <c r="A337" t="s">
        <v>8</v>
      </c>
      <c r="B337">
        <v>2005</v>
      </c>
      <c r="C337">
        <v>4</v>
      </c>
      <c r="D337">
        <v>0</v>
      </c>
      <c r="E337">
        <v>243.6723076923077</v>
      </c>
      <c r="F337">
        <v>30.066357142857139</v>
      </c>
      <c r="G337">
        <v>9.2332785714285706</v>
      </c>
    </row>
    <row r="338" spans="1:7" x14ac:dyDescent="0.25">
      <c r="A338" t="s">
        <v>8</v>
      </c>
      <c r="B338">
        <v>2006</v>
      </c>
      <c r="C338">
        <v>4</v>
      </c>
      <c r="D338">
        <v>2.5066666666666659</v>
      </c>
      <c r="E338">
        <v>245.49769230769229</v>
      </c>
      <c r="F338">
        <v>31.56757142857143</v>
      </c>
      <c r="G338">
        <v>9.5485999999999986</v>
      </c>
    </row>
    <row r="339" spans="1:7" x14ac:dyDescent="0.25">
      <c r="A339" t="s">
        <v>8</v>
      </c>
      <c r="B339">
        <v>2007</v>
      </c>
      <c r="C339">
        <v>4</v>
      </c>
      <c r="D339">
        <v>2.4266666666666672</v>
      </c>
      <c r="E339">
        <v>221.7692307692308</v>
      </c>
      <c r="F339">
        <v>28.512333333333331</v>
      </c>
      <c r="G339">
        <v>8.8165733333333343</v>
      </c>
    </row>
    <row r="340" spans="1:7" x14ac:dyDescent="0.25">
      <c r="A340" t="s">
        <v>8</v>
      </c>
      <c r="B340">
        <v>2008</v>
      </c>
      <c r="C340">
        <v>4</v>
      </c>
      <c r="D340">
        <v>8.7133333333333329</v>
      </c>
      <c r="E340">
        <v>239.50285714285721</v>
      </c>
      <c r="F340">
        <v>30.606333333333339</v>
      </c>
      <c r="G340">
        <v>9.1566333333333336</v>
      </c>
    </row>
    <row r="341" spans="1:7" x14ac:dyDescent="0.25">
      <c r="A341" t="s">
        <v>8</v>
      </c>
      <c r="B341">
        <v>2009</v>
      </c>
      <c r="C341">
        <v>4</v>
      </c>
      <c r="D341">
        <v>1.34</v>
      </c>
      <c r="E341">
        <v>246.6707142857143</v>
      </c>
      <c r="F341">
        <v>27.718573333333332</v>
      </c>
      <c r="G341">
        <v>8.2016799999999996</v>
      </c>
    </row>
    <row r="342" spans="1:7" x14ac:dyDescent="0.25">
      <c r="A342" t="s">
        <v>8</v>
      </c>
      <c r="B342">
        <v>2010</v>
      </c>
      <c r="C342">
        <v>4</v>
      </c>
      <c r="D342">
        <v>0.43333333333333329</v>
      </c>
      <c r="E342">
        <v>224.01866666666669</v>
      </c>
      <c r="F342">
        <v>27.712666666666671</v>
      </c>
      <c r="G342">
        <v>8.0064600000000006</v>
      </c>
    </row>
    <row r="343" spans="1:7" x14ac:dyDescent="0.25">
      <c r="A343" t="s">
        <v>8</v>
      </c>
      <c r="B343">
        <v>2011</v>
      </c>
      <c r="C343">
        <v>4</v>
      </c>
      <c r="D343">
        <v>6.6666666666666666E-2</v>
      </c>
      <c r="E343">
        <v>255.22285714285709</v>
      </c>
      <c r="F343">
        <v>30.303999999999998</v>
      </c>
      <c r="G343">
        <v>9.6999133333333347</v>
      </c>
    </row>
    <row r="344" spans="1:7" x14ac:dyDescent="0.25">
      <c r="A344" t="s">
        <v>8</v>
      </c>
      <c r="B344">
        <v>2012</v>
      </c>
      <c r="C344">
        <v>4</v>
      </c>
      <c r="D344">
        <v>0</v>
      </c>
      <c r="E344">
        <v>242.6525</v>
      </c>
      <c r="F344">
        <v>28.862923076923082</v>
      </c>
      <c r="G344">
        <v>8.1165428571428571</v>
      </c>
    </row>
    <row r="345" spans="1:7" x14ac:dyDescent="0.25">
      <c r="A345" t="s">
        <v>8</v>
      </c>
      <c r="B345">
        <v>2013</v>
      </c>
      <c r="C345">
        <v>4</v>
      </c>
      <c r="D345">
        <v>0</v>
      </c>
      <c r="E345">
        <v>256.85500000000002</v>
      </c>
      <c r="F345">
        <v>29.590800000000002</v>
      </c>
      <c r="G345">
        <v>8.6330000000000009</v>
      </c>
    </row>
    <row r="346" spans="1:7" x14ac:dyDescent="0.25">
      <c r="A346" t="s">
        <v>8</v>
      </c>
      <c r="B346">
        <v>2014</v>
      </c>
      <c r="C346">
        <v>4</v>
      </c>
      <c r="D346">
        <v>0.2</v>
      </c>
      <c r="E346">
        <v>228.12333333333331</v>
      </c>
      <c r="F346">
        <v>29.54313333333333</v>
      </c>
      <c r="G346">
        <v>9.2988133333333334</v>
      </c>
    </row>
    <row r="347" spans="1:7" x14ac:dyDescent="0.25">
      <c r="A347" t="s">
        <v>8</v>
      </c>
      <c r="B347">
        <v>2015</v>
      </c>
      <c r="C347">
        <v>4</v>
      </c>
      <c r="D347">
        <v>8.8266666666666662</v>
      </c>
      <c r="E347">
        <v>156.06785714285709</v>
      </c>
      <c r="F347">
        <v>27.720066666666661</v>
      </c>
      <c r="G347">
        <v>10.544373333333329</v>
      </c>
    </row>
    <row r="348" spans="1:7" x14ac:dyDescent="0.25">
      <c r="A348" t="s">
        <v>8</v>
      </c>
      <c r="B348">
        <v>2016</v>
      </c>
      <c r="C348">
        <v>4</v>
      </c>
      <c r="D348">
        <v>2.2785714285714289</v>
      </c>
      <c r="E348">
        <v>219.6825</v>
      </c>
      <c r="F348">
        <v>29.09564285714286</v>
      </c>
      <c r="G348">
        <v>8.9142142857142854</v>
      </c>
    </row>
    <row r="349" spans="1:7" x14ac:dyDescent="0.25">
      <c r="A349" t="s">
        <v>8</v>
      </c>
      <c r="B349">
        <v>2017</v>
      </c>
      <c r="C349">
        <v>4</v>
      </c>
      <c r="D349">
        <v>0.30769230769230771</v>
      </c>
      <c r="E349">
        <v>238.28727272727269</v>
      </c>
      <c r="F349">
        <v>29.840142857142862</v>
      </c>
      <c r="G349">
        <v>8.4654285714285713</v>
      </c>
    </row>
    <row r="350" spans="1:7" x14ac:dyDescent="0.25">
      <c r="A350" t="s">
        <v>8</v>
      </c>
      <c r="B350">
        <v>2018</v>
      </c>
      <c r="C350">
        <v>4</v>
      </c>
      <c r="D350">
        <v>5.1857142857142851</v>
      </c>
      <c r="E350">
        <v>218.47230769230771</v>
      </c>
      <c r="F350">
        <v>29.607428571428571</v>
      </c>
      <c r="G350">
        <v>9.1320500000000013</v>
      </c>
    </row>
    <row r="351" spans="1:7" x14ac:dyDescent="0.25">
      <c r="A351" t="s">
        <v>8</v>
      </c>
      <c r="B351">
        <v>2019</v>
      </c>
      <c r="C351">
        <v>4</v>
      </c>
      <c r="D351">
        <v>0</v>
      </c>
      <c r="E351">
        <v>222.95500000000001</v>
      </c>
      <c r="F351">
        <f>AVERAGE(F350,F349,F353,F352)</f>
        <v>30.178535714285715</v>
      </c>
      <c r="G351">
        <v>8.5765857142857147</v>
      </c>
    </row>
    <row r="352" spans="1:7" x14ac:dyDescent="0.25">
      <c r="A352" t="s">
        <v>8</v>
      </c>
      <c r="B352">
        <v>2020</v>
      </c>
      <c r="C352">
        <v>4</v>
      </c>
      <c r="D352">
        <v>1.833333333333333</v>
      </c>
      <c r="E352">
        <v>258.93909090909091</v>
      </c>
      <c r="F352">
        <v>30.335999999999999</v>
      </c>
      <c r="G352">
        <v>10.283107142857141</v>
      </c>
    </row>
    <row r="353" spans="1:7" x14ac:dyDescent="0.25">
      <c r="A353" t="s">
        <v>8</v>
      </c>
      <c r="B353">
        <v>2021</v>
      </c>
      <c r="C353">
        <v>4</v>
      </c>
      <c r="D353">
        <v>3.3285714285714292</v>
      </c>
      <c r="E353">
        <v>259.61555555555549</v>
      </c>
      <c r="F353">
        <v>30.930571428571429</v>
      </c>
      <c r="G353">
        <v>9.2320499999999992</v>
      </c>
    </row>
    <row r="354" spans="1:7" x14ac:dyDescent="0.25">
      <c r="A354" t="s">
        <v>8</v>
      </c>
      <c r="B354">
        <v>2000</v>
      </c>
      <c r="C354">
        <v>5</v>
      </c>
      <c r="D354">
        <v>100.6571428571429</v>
      </c>
      <c r="E354">
        <v>233.92785714285711</v>
      </c>
      <c r="F354">
        <v>30.58014285714286</v>
      </c>
      <c r="G354">
        <v>11.75182857142857</v>
      </c>
    </row>
    <row r="355" spans="1:7" x14ac:dyDescent="0.25">
      <c r="A355" t="s">
        <v>8</v>
      </c>
      <c r="B355">
        <v>2001</v>
      </c>
      <c r="C355">
        <v>5</v>
      </c>
      <c r="D355">
        <v>16.440000000000001</v>
      </c>
      <c r="E355">
        <v>207.78928571428571</v>
      </c>
      <c r="F355">
        <v>30.209266666666661</v>
      </c>
      <c r="G355">
        <v>12.47707333333333</v>
      </c>
    </row>
    <row r="356" spans="1:7" x14ac:dyDescent="0.25">
      <c r="A356" t="s">
        <v>8</v>
      </c>
      <c r="B356">
        <v>2002</v>
      </c>
      <c r="C356">
        <v>5</v>
      </c>
      <c r="D356">
        <v>27.12142857142857</v>
      </c>
      <c r="E356">
        <v>220.61615384615379</v>
      </c>
      <c r="F356">
        <v>31.071000000000002</v>
      </c>
      <c r="G356">
        <v>13.183857142857139</v>
      </c>
    </row>
    <row r="357" spans="1:7" x14ac:dyDescent="0.25">
      <c r="A357" t="s">
        <v>8</v>
      </c>
      <c r="B357">
        <v>2003</v>
      </c>
      <c r="C357">
        <v>5</v>
      </c>
      <c r="D357">
        <v>13.686666666666669</v>
      </c>
      <c r="E357">
        <v>258.04214285714289</v>
      </c>
      <c r="F357">
        <v>32.1554</v>
      </c>
      <c r="G357">
        <v>12.09754</v>
      </c>
    </row>
    <row r="358" spans="1:7" x14ac:dyDescent="0.25">
      <c r="A358" t="s">
        <v>8</v>
      </c>
      <c r="B358">
        <v>2004</v>
      </c>
      <c r="C358">
        <v>5</v>
      </c>
      <c r="D358">
        <v>51.68</v>
      </c>
      <c r="E358">
        <v>195.35</v>
      </c>
      <c r="F358">
        <v>29.028533333333328</v>
      </c>
      <c r="G358">
        <v>11.465106666666671</v>
      </c>
    </row>
    <row r="359" spans="1:7" x14ac:dyDescent="0.25">
      <c r="A359" t="s">
        <v>8</v>
      </c>
      <c r="B359">
        <v>2005</v>
      </c>
      <c r="C359">
        <v>5</v>
      </c>
      <c r="D359">
        <v>8.3066666666666666</v>
      </c>
      <c r="E359">
        <v>253.58500000000001</v>
      </c>
      <c r="F359">
        <v>30.802499999999998</v>
      </c>
      <c r="G359">
        <v>10.83028571428571</v>
      </c>
    </row>
    <row r="360" spans="1:7" x14ac:dyDescent="0.25">
      <c r="A360" t="s">
        <v>8</v>
      </c>
      <c r="B360">
        <v>2006</v>
      </c>
      <c r="C360">
        <v>5</v>
      </c>
      <c r="D360">
        <v>29.821428571428569</v>
      </c>
      <c r="E360">
        <v>227.20833333333329</v>
      </c>
      <c r="F360">
        <v>31.01923076923077</v>
      </c>
      <c r="G360">
        <v>10.73273846153846</v>
      </c>
    </row>
    <row r="361" spans="1:7" x14ac:dyDescent="0.25">
      <c r="A361" t="s">
        <v>8</v>
      </c>
      <c r="B361">
        <v>2007</v>
      </c>
      <c r="C361">
        <v>5</v>
      </c>
      <c r="D361">
        <v>5.1733333333333329</v>
      </c>
      <c r="E361">
        <v>244.15083333333331</v>
      </c>
      <c r="F361">
        <v>30.778357142857139</v>
      </c>
      <c r="G361">
        <v>11.004385714285711</v>
      </c>
    </row>
    <row r="362" spans="1:7" x14ac:dyDescent="0.25">
      <c r="A362" t="s">
        <v>8</v>
      </c>
      <c r="B362">
        <v>2008</v>
      </c>
      <c r="C362">
        <v>5</v>
      </c>
      <c r="D362">
        <v>8.8266666666666662</v>
      </c>
      <c r="E362">
        <v>248.52538461538461</v>
      </c>
      <c r="F362">
        <v>30.551571428571432</v>
      </c>
      <c r="G362">
        <v>11.751914285714291</v>
      </c>
    </row>
    <row r="363" spans="1:7" x14ac:dyDescent="0.25">
      <c r="A363" t="s">
        <v>8</v>
      </c>
      <c r="B363">
        <v>2009</v>
      </c>
      <c r="C363">
        <v>5</v>
      </c>
      <c r="D363">
        <v>26.56</v>
      </c>
      <c r="E363">
        <v>232.88214285714281</v>
      </c>
      <c r="F363">
        <v>30.586533333333328</v>
      </c>
      <c r="G363">
        <v>12.026439999999999</v>
      </c>
    </row>
    <row r="364" spans="1:7" x14ac:dyDescent="0.25">
      <c r="A364" t="s">
        <v>8</v>
      </c>
      <c r="B364">
        <v>2010</v>
      </c>
      <c r="C364">
        <v>5</v>
      </c>
      <c r="D364">
        <v>5.6933333333333334</v>
      </c>
      <c r="E364">
        <v>254.34666666666669</v>
      </c>
      <c r="F364">
        <v>31.920999999999999</v>
      </c>
      <c r="G364">
        <v>11.09221333333333</v>
      </c>
    </row>
    <row r="365" spans="1:7" x14ac:dyDescent="0.25">
      <c r="A365" t="s">
        <v>8</v>
      </c>
      <c r="B365">
        <v>2011</v>
      </c>
      <c r="C365">
        <v>5</v>
      </c>
      <c r="D365">
        <v>4.2333333333333334</v>
      </c>
      <c r="E365">
        <v>277.94285714285718</v>
      </c>
      <c r="F365">
        <v>31.938199999999998</v>
      </c>
      <c r="G365">
        <v>11.584593333333331</v>
      </c>
    </row>
    <row r="366" spans="1:7" x14ac:dyDescent="0.25">
      <c r="A366" t="s">
        <v>8</v>
      </c>
      <c r="B366">
        <v>2012</v>
      </c>
      <c r="C366">
        <v>5</v>
      </c>
      <c r="D366">
        <v>10.366666666666671</v>
      </c>
      <c r="E366">
        <v>262.99846153846153</v>
      </c>
      <c r="F366">
        <v>31.127600000000001</v>
      </c>
      <c r="G366">
        <v>11.78219333333333</v>
      </c>
    </row>
    <row r="367" spans="1:7" x14ac:dyDescent="0.25">
      <c r="A367" t="s">
        <v>8</v>
      </c>
      <c r="B367">
        <v>2013</v>
      </c>
      <c r="C367">
        <v>5</v>
      </c>
      <c r="D367">
        <v>8.9428571428571431</v>
      </c>
      <c r="E367">
        <v>251.33692307692311</v>
      </c>
      <c r="F367">
        <v>30.872714285714292</v>
      </c>
      <c r="G367">
        <v>11.39119285714286</v>
      </c>
    </row>
    <row r="368" spans="1:7" x14ac:dyDescent="0.25">
      <c r="A368" t="s">
        <v>8</v>
      </c>
      <c r="B368">
        <v>2014</v>
      </c>
      <c r="C368">
        <v>5</v>
      </c>
      <c r="D368">
        <v>46.266666666666673</v>
      </c>
      <c r="E368">
        <v>192.19928571428571</v>
      </c>
      <c r="F368">
        <v>29.053466666666669</v>
      </c>
      <c r="G368">
        <v>12.00813333333333</v>
      </c>
    </row>
    <row r="369" spans="1:7" x14ac:dyDescent="0.25">
      <c r="A369" t="s">
        <v>8</v>
      </c>
      <c r="B369">
        <v>2015</v>
      </c>
      <c r="C369">
        <v>5</v>
      </c>
      <c r="D369">
        <v>30.02</v>
      </c>
      <c r="E369">
        <v>182.58266666666671</v>
      </c>
      <c r="F369">
        <v>29.55286666666667</v>
      </c>
      <c r="G369">
        <v>11.507239999999999</v>
      </c>
    </row>
    <row r="370" spans="1:7" x14ac:dyDescent="0.25">
      <c r="A370" t="s">
        <v>8</v>
      </c>
      <c r="B370">
        <v>2016</v>
      </c>
      <c r="C370">
        <v>5</v>
      </c>
      <c r="D370">
        <v>8.0846153846153861</v>
      </c>
      <c r="E370">
        <v>245.93</v>
      </c>
      <c r="F370">
        <v>31.77061538461539</v>
      </c>
      <c r="G370">
        <v>12.2515</v>
      </c>
    </row>
    <row r="371" spans="1:7" x14ac:dyDescent="0.25">
      <c r="A371" t="s">
        <v>8</v>
      </c>
      <c r="B371">
        <v>2017</v>
      </c>
      <c r="C371">
        <v>5</v>
      </c>
      <c r="D371">
        <v>4.7071428571428573</v>
      </c>
      <c r="E371">
        <v>265.52454545454538</v>
      </c>
      <c r="F371">
        <v>32.010615384615377</v>
      </c>
      <c r="G371">
        <v>11.685700000000001</v>
      </c>
    </row>
    <row r="372" spans="1:7" x14ac:dyDescent="0.25">
      <c r="A372" t="s">
        <v>8</v>
      </c>
      <c r="B372">
        <v>2018</v>
      </c>
      <c r="C372">
        <v>5</v>
      </c>
      <c r="D372">
        <v>43.653846153846153</v>
      </c>
      <c r="E372">
        <v>193.6846153846154</v>
      </c>
      <c r="F372">
        <v>29.93461538461538</v>
      </c>
      <c r="G372">
        <v>12.53194615384615</v>
      </c>
    </row>
    <row r="373" spans="1:7" x14ac:dyDescent="0.25">
      <c r="A373" t="s">
        <v>8</v>
      </c>
      <c r="B373">
        <v>2019</v>
      </c>
      <c r="C373">
        <v>5</v>
      </c>
      <c r="D373">
        <v>4.6428571428571432</v>
      </c>
      <c r="E373">
        <v>258.36166666666668</v>
      </c>
      <c r="F373">
        <v>31.04335714285714</v>
      </c>
      <c r="G373">
        <v>10.843392857142859</v>
      </c>
    </row>
    <row r="374" spans="1:7" x14ac:dyDescent="0.25">
      <c r="A374" t="s">
        <v>8</v>
      </c>
      <c r="B374">
        <v>2020</v>
      </c>
      <c r="C374">
        <v>5</v>
      </c>
      <c r="D374">
        <v>14.02857142857143</v>
      </c>
      <c r="E374">
        <v>246.77699999999999</v>
      </c>
      <c r="F374">
        <v>30.341999999999999</v>
      </c>
      <c r="G374">
        <v>11.60988571428571</v>
      </c>
    </row>
    <row r="375" spans="1:7" x14ac:dyDescent="0.25">
      <c r="A375" t="s">
        <v>8</v>
      </c>
      <c r="B375">
        <v>2021</v>
      </c>
      <c r="C375">
        <v>5</v>
      </c>
      <c r="D375">
        <v>22.87142857142857</v>
      </c>
      <c r="E375">
        <v>242.44444444444451</v>
      </c>
      <c r="F375">
        <v>31.15221428571428</v>
      </c>
      <c r="G375">
        <v>11.645707142857139</v>
      </c>
    </row>
    <row r="376" spans="1:7" x14ac:dyDescent="0.25">
      <c r="A376" t="s">
        <v>8</v>
      </c>
      <c r="B376">
        <v>2000</v>
      </c>
      <c r="C376">
        <v>6</v>
      </c>
      <c r="D376">
        <v>136.26153846153849</v>
      </c>
      <c r="E376">
        <v>195.60285714285709</v>
      </c>
      <c r="F376">
        <v>28.704499999999999</v>
      </c>
      <c r="G376">
        <v>12.738950000000001</v>
      </c>
    </row>
    <row r="377" spans="1:7" x14ac:dyDescent="0.25">
      <c r="A377" t="s">
        <v>8</v>
      </c>
      <c r="B377">
        <v>2001</v>
      </c>
      <c r="C377">
        <v>6</v>
      </c>
      <c r="D377">
        <v>83.293333333333337</v>
      </c>
      <c r="E377">
        <v>171.922</v>
      </c>
      <c r="F377">
        <v>29.257466666666669</v>
      </c>
      <c r="G377">
        <v>13.1396</v>
      </c>
    </row>
    <row r="378" spans="1:7" x14ac:dyDescent="0.25">
      <c r="A378" t="s">
        <v>8</v>
      </c>
      <c r="B378">
        <v>2002</v>
      </c>
      <c r="C378">
        <v>6</v>
      </c>
      <c r="D378">
        <v>50.871428571428567</v>
      </c>
      <c r="E378">
        <v>187.97846153846149</v>
      </c>
      <c r="F378">
        <v>29.210428571428569</v>
      </c>
      <c r="G378">
        <v>13.648428571428569</v>
      </c>
    </row>
    <row r="379" spans="1:7" x14ac:dyDescent="0.25">
      <c r="A379" t="s">
        <v>8</v>
      </c>
      <c r="B379">
        <v>2003</v>
      </c>
      <c r="C379">
        <v>6</v>
      </c>
      <c r="D379">
        <v>142.66</v>
      </c>
      <c r="E379">
        <v>192.43857142857141</v>
      </c>
      <c r="F379">
        <v>29.3386</v>
      </c>
      <c r="G379">
        <v>12.76752666666667</v>
      </c>
    </row>
    <row r="380" spans="1:7" x14ac:dyDescent="0.25">
      <c r="A380" t="s">
        <v>8</v>
      </c>
      <c r="B380">
        <v>2004</v>
      </c>
      <c r="C380">
        <v>6</v>
      </c>
      <c r="D380">
        <v>184.16666666666671</v>
      </c>
      <c r="E380">
        <v>147.45666666666659</v>
      </c>
      <c r="F380">
        <v>27.605266666666669</v>
      </c>
      <c r="G380">
        <v>12.48308666666667</v>
      </c>
    </row>
    <row r="381" spans="1:7" x14ac:dyDescent="0.25">
      <c r="A381" t="s">
        <v>8</v>
      </c>
      <c r="B381">
        <v>2005</v>
      </c>
      <c r="C381">
        <v>6</v>
      </c>
      <c r="D381">
        <v>31.41333333333333</v>
      </c>
      <c r="E381">
        <v>242.3523076923077</v>
      </c>
      <c r="F381">
        <v>31.835357142857141</v>
      </c>
      <c r="G381">
        <v>12.604614285714289</v>
      </c>
    </row>
    <row r="382" spans="1:7" x14ac:dyDescent="0.25">
      <c r="A382" t="s">
        <v>8</v>
      </c>
      <c r="B382">
        <v>2006</v>
      </c>
      <c r="C382">
        <v>6</v>
      </c>
      <c r="D382">
        <v>41.164285714285711</v>
      </c>
      <c r="E382">
        <v>199.99076923076919</v>
      </c>
      <c r="F382">
        <v>29.59121428571428</v>
      </c>
      <c r="G382">
        <v>11.822278571428569</v>
      </c>
    </row>
    <row r="383" spans="1:7" x14ac:dyDescent="0.25">
      <c r="A383" t="s">
        <v>8</v>
      </c>
      <c r="B383">
        <v>2007</v>
      </c>
      <c r="C383">
        <v>6</v>
      </c>
      <c r="D383">
        <v>246.15333333333331</v>
      </c>
      <c r="E383">
        <v>176.685</v>
      </c>
      <c r="F383">
        <v>28.902142857142859</v>
      </c>
      <c r="G383">
        <v>12.91285714285714</v>
      </c>
    </row>
    <row r="384" spans="1:7" x14ac:dyDescent="0.25">
      <c r="A384" t="s">
        <v>8</v>
      </c>
      <c r="B384">
        <v>2008</v>
      </c>
      <c r="C384">
        <v>6</v>
      </c>
      <c r="D384">
        <v>97.169230769230779</v>
      </c>
      <c r="E384">
        <v>185.15692307692311</v>
      </c>
      <c r="F384">
        <v>29.511153846153849</v>
      </c>
      <c r="G384">
        <v>13.703538461538461</v>
      </c>
    </row>
    <row r="385" spans="1:7" x14ac:dyDescent="0.25">
      <c r="A385" t="s">
        <v>8</v>
      </c>
      <c r="B385">
        <v>2009</v>
      </c>
      <c r="C385">
        <v>6</v>
      </c>
      <c r="D385">
        <v>108.22</v>
      </c>
      <c r="E385">
        <v>184.53461538461539</v>
      </c>
      <c r="F385">
        <v>27.831066666666668</v>
      </c>
      <c r="G385">
        <v>13.717639999999999</v>
      </c>
    </row>
    <row r="386" spans="1:7" x14ac:dyDescent="0.25">
      <c r="A386" t="s">
        <v>8</v>
      </c>
      <c r="B386">
        <v>2010</v>
      </c>
      <c r="C386">
        <v>6</v>
      </c>
      <c r="D386">
        <v>56.34</v>
      </c>
      <c r="E386">
        <v>210.12466666666671</v>
      </c>
      <c r="F386">
        <v>30.666333333333331</v>
      </c>
      <c r="G386">
        <v>13.316306666666669</v>
      </c>
    </row>
    <row r="387" spans="1:7" x14ac:dyDescent="0.25">
      <c r="A387" t="s">
        <v>8</v>
      </c>
      <c r="B387">
        <v>2011</v>
      </c>
      <c r="C387">
        <v>6</v>
      </c>
      <c r="D387">
        <v>42.307333333333332</v>
      </c>
      <c r="E387">
        <v>230.87142857142859</v>
      </c>
      <c r="F387">
        <v>30.407399999999999</v>
      </c>
      <c r="G387">
        <v>13.387346666666669</v>
      </c>
    </row>
    <row r="388" spans="1:7" x14ac:dyDescent="0.25">
      <c r="A388" t="s">
        <v>8</v>
      </c>
      <c r="B388">
        <v>2012</v>
      </c>
      <c r="C388">
        <v>6</v>
      </c>
      <c r="D388">
        <v>68.460000000000008</v>
      </c>
      <c r="E388">
        <v>212.7976923076923</v>
      </c>
      <c r="F388">
        <v>29.861866666666671</v>
      </c>
      <c r="G388">
        <v>12.860706666666671</v>
      </c>
    </row>
    <row r="389" spans="1:7" x14ac:dyDescent="0.25">
      <c r="A389" t="s">
        <v>8</v>
      </c>
      <c r="B389">
        <v>2013</v>
      </c>
      <c r="C389">
        <v>6</v>
      </c>
      <c r="D389">
        <v>89.38000000000001</v>
      </c>
      <c r="E389">
        <v>210.55076923076919</v>
      </c>
      <c r="F389">
        <v>29.55513333333333</v>
      </c>
      <c r="G389">
        <v>13.320553333333329</v>
      </c>
    </row>
    <row r="390" spans="1:7" x14ac:dyDescent="0.25">
      <c r="A390" t="s">
        <v>8</v>
      </c>
      <c r="B390">
        <v>2014</v>
      </c>
      <c r="C390">
        <v>6</v>
      </c>
      <c r="D390">
        <v>139.91428571428571</v>
      </c>
      <c r="E390">
        <v>175.79499999999999</v>
      </c>
      <c r="F390">
        <v>27.804214285714291</v>
      </c>
      <c r="G390">
        <v>13.90923571428571</v>
      </c>
    </row>
    <row r="391" spans="1:7" x14ac:dyDescent="0.25">
      <c r="A391" t="s">
        <v>8</v>
      </c>
      <c r="B391">
        <v>2015</v>
      </c>
      <c r="C391">
        <v>6</v>
      </c>
      <c r="D391">
        <v>216.1933333333333</v>
      </c>
      <c r="E391">
        <v>151.01214285714289</v>
      </c>
      <c r="F391">
        <v>26.980066666666669</v>
      </c>
      <c r="G391">
        <v>13.47875333333333</v>
      </c>
    </row>
    <row r="392" spans="1:7" x14ac:dyDescent="0.25">
      <c r="A392" t="s">
        <v>8</v>
      </c>
      <c r="B392">
        <v>2016</v>
      </c>
      <c r="C392">
        <v>6</v>
      </c>
      <c r="D392">
        <v>100.4285714285714</v>
      </c>
      <c r="E392">
        <v>197.26909090909089</v>
      </c>
      <c r="F392">
        <v>28.395</v>
      </c>
      <c r="G392">
        <v>12.88664285714286</v>
      </c>
    </row>
    <row r="393" spans="1:7" x14ac:dyDescent="0.25">
      <c r="A393" t="s">
        <v>8</v>
      </c>
      <c r="B393">
        <v>2017</v>
      </c>
      <c r="C393">
        <v>6</v>
      </c>
      <c r="D393">
        <v>63.171428571428571</v>
      </c>
      <c r="E393">
        <v>231.53899999999999</v>
      </c>
      <c r="F393">
        <v>31.463928571428571</v>
      </c>
      <c r="G393">
        <v>14.505735714285709</v>
      </c>
    </row>
    <row r="394" spans="1:7" x14ac:dyDescent="0.25">
      <c r="A394" t="s">
        <v>8</v>
      </c>
      <c r="B394">
        <v>2018</v>
      </c>
      <c r="C394">
        <v>6</v>
      </c>
      <c r="D394">
        <v>243.9</v>
      </c>
      <c r="E394">
        <v>175.03083333333331</v>
      </c>
      <c r="F394">
        <v>27.53561538461539</v>
      </c>
      <c r="G394">
        <v>13.67646153846154</v>
      </c>
    </row>
    <row r="395" spans="1:7" x14ac:dyDescent="0.25">
      <c r="A395" t="s">
        <v>8</v>
      </c>
      <c r="B395">
        <v>2019</v>
      </c>
      <c r="C395">
        <v>6</v>
      </c>
      <c r="D395">
        <v>57.6</v>
      </c>
      <c r="E395">
        <v>189.57</v>
      </c>
      <c r="F395">
        <v>32.277000000000001</v>
      </c>
      <c r="G395">
        <v>13.73787857142857</v>
      </c>
    </row>
    <row r="396" spans="1:7" x14ac:dyDescent="0.25">
      <c r="A396" t="s">
        <v>8</v>
      </c>
      <c r="B396">
        <v>2020</v>
      </c>
      <c r="C396">
        <v>6</v>
      </c>
      <c r="D396">
        <v>83.3</v>
      </c>
      <c r="E396">
        <v>193.51300000000001</v>
      </c>
      <c r="F396">
        <v>29.394500000000001</v>
      </c>
      <c r="G396">
        <v>13.91873571428571</v>
      </c>
    </row>
    <row r="397" spans="1:7" x14ac:dyDescent="0.25">
      <c r="A397" t="s">
        <v>8</v>
      </c>
      <c r="B397">
        <v>2021</v>
      </c>
      <c r="C397">
        <v>6</v>
      </c>
      <c r="D397">
        <v>125.30769230769231</v>
      </c>
      <c r="E397">
        <v>168.88</v>
      </c>
      <c r="F397">
        <v>27.976923076923079</v>
      </c>
      <c r="G397">
        <v>13.88086923076923</v>
      </c>
    </row>
    <row r="398" spans="1:7" x14ac:dyDescent="0.25">
      <c r="A398" t="s">
        <v>8</v>
      </c>
      <c r="B398">
        <v>2000</v>
      </c>
      <c r="C398">
        <v>7</v>
      </c>
      <c r="D398">
        <v>99.94</v>
      </c>
      <c r="E398">
        <v>195.19200000000001</v>
      </c>
      <c r="F398">
        <v>28.416333333333331</v>
      </c>
      <c r="G398">
        <v>11.545913333333329</v>
      </c>
    </row>
    <row r="399" spans="1:7" x14ac:dyDescent="0.25">
      <c r="A399" t="s">
        <v>8</v>
      </c>
      <c r="B399">
        <v>2001</v>
      </c>
      <c r="C399">
        <v>7</v>
      </c>
      <c r="D399">
        <v>168.7</v>
      </c>
      <c r="E399">
        <v>157.23214285714289</v>
      </c>
      <c r="F399">
        <v>28.503799999999998</v>
      </c>
      <c r="G399">
        <v>13.038446666666671</v>
      </c>
    </row>
    <row r="400" spans="1:7" x14ac:dyDescent="0.25">
      <c r="A400" t="s">
        <v>8</v>
      </c>
      <c r="B400">
        <v>2002</v>
      </c>
      <c r="C400">
        <v>7</v>
      </c>
      <c r="D400">
        <v>203.16428571428571</v>
      </c>
      <c r="E400">
        <v>136.50357142857141</v>
      </c>
      <c r="F400">
        <v>26.612357142857139</v>
      </c>
      <c r="G400">
        <v>13.341807142857141</v>
      </c>
    </row>
    <row r="401" spans="1:7" x14ac:dyDescent="0.25">
      <c r="A401" t="s">
        <v>8</v>
      </c>
      <c r="B401">
        <v>2003</v>
      </c>
      <c r="C401">
        <v>7</v>
      </c>
      <c r="D401">
        <v>227.56</v>
      </c>
      <c r="E401">
        <v>158.21799999999999</v>
      </c>
      <c r="F401">
        <v>26.995133333333339</v>
      </c>
      <c r="G401">
        <v>12.400866666666669</v>
      </c>
    </row>
    <row r="402" spans="1:7" x14ac:dyDescent="0.25">
      <c r="A402" t="s">
        <v>8</v>
      </c>
      <c r="B402">
        <v>2004</v>
      </c>
      <c r="C402">
        <v>7</v>
      </c>
      <c r="D402">
        <v>123.4533333333333</v>
      </c>
      <c r="E402">
        <v>152.42571428571429</v>
      </c>
      <c r="F402">
        <v>26.80513333333333</v>
      </c>
      <c r="G402">
        <v>11.906079999999999</v>
      </c>
    </row>
    <row r="403" spans="1:7" x14ac:dyDescent="0.25">
      <c r="A403" t="s">
        <v>8</v>
      </c>
      <c r="B403">
        <v>2005</v>
      </c>
      <c r="C403">
        <v>7</v>
      </c>
      <c r="D403">
        <v>126</v>
      </c>
      <c r="E403">
        <v>179.56461538461539</v>
      </c>
      <c r="F403">
        <v>27.375071428571431</v>
      </c>
      <c r="G403">
        <v>12.689771428571429</v>
      </c>
    </row>
    <row r="404" spans="1:7" x14ac:dyDescent="0.25">
      <c r="A404" t="s">
        <v>8</v>
      </c>
      <c r="B404">
        <v>2006</v>
      </c>
      <c r="C404">
        <v>7</v>
      </c>
      <c r="D404">
        <v>112.03571428571431</v>
      </c>
      <c r="E404">
        <v>155.4769230769231</v>
      </c>
      <c r="F404">
        <v>27.843142857142851</v>
      </c>
      <c r="G404">
        <v>12.53260714285714</v>
      </c>
    </row>
    <row r="405" spans="1:7" x14ac:dyDescent="0.25">
      <c r="A405" t="s">
        <v>8</v>
      </c>
      <c r="B405">
        <v>2007</v>
      </c>
      <c r="C405">
        <v>7</v>
      </c>
      <c r="D405">
        <v>197.24666666666661</v>
      </c>
      <c r="E405">
        <v>143.07</v>
      </c>
      <c r="F405">
        <v>25.96264285714286</v>
      </c>
      <c r="G405">
        <v>12.47542142857143</v>
      </c>
    </row>
    <row r="406" spans="1:7" x14ac:dyDescent="0.25">
      <c r="A406" t="s">
        <v>8</v>
      </c>
      <c r="B406">
        <v>2008</v>
      </c>
      <c r="C406">
        <v>7</v>
      </c>
      <c r="D406">
        <v>245.19285714285709</v>
      </c>
      <c r="E406">
        <v>142.13714285714289</v>
      </c>
      <c r="F406">
        <v>25.738</v>
      </c>
      <c r="G406">
        <v>12.630935714285711</v>
      </c>
    </row>
    <row r="407" spans="1:7" x14ac:dyDescent="0.25">
      <c r="A407" t="s">
        <v>8</v>
      </c>
      <c r="B407">
        <v>2009</v>
      </c>
      <c r="C407">
        <v>7</v>
      </c>
      <c r="D407">
        <v>76.242857142857147</v>
      </c>
      <c r="E407">
        <v>176.8964285714286</v>
      </c>
      <c r="F407">
        <v>27.416642857142861</v>
      </c>
      <c r="G407">
        <v>12.871742857142859</v>
      </c>
    </row>
    <row r="408" spans="1:7" x14ac:dyDescent="0.25">
      <c r="A408" t="s">
        <v>8</v>
      </c>
      <c r="B408">
        <v>2010</v>
      </c>
      <c r="C408">
        <v>7</v>
      </c>
      <c r="D408">
        <v>174.7</v>
      </c>
      <c r="E408">
        <v>139.49466666666669</v>
      </c>
      <c r="F408">
        <v>25.785266666666669</v>
      </c>
      <c r="G408">
        <v>13.64798</v>
      </c>
    </row>
    <row r="409" spans="1:7" x14ac:dyDescent="0.25">
      <c r="A409" t="s">
        <v>8</v>
      </c>
      <c r="B409">
        <v>2011</v>
      </c>
      <c r="C409">
        <v>7</v>
      </c>
      <c r="D409">
        <v>56.74</v>
      </c>
      <c r="E409">
        <v>178.1315384615385</v>
      </c>
      <c r="F409">
        <v>27.294266666666669</v>
      </c>
      <c r="G409">
        <v>13.32547333333333</v>
      </c>
    </row>
    <row r="410" spans="1:7" x14ac:dyDescent="0.25">
      <c r="A410" t="s">
        <v>8</v>
      </c>
      <c r="B410">
        <v>2012</v>
      </c>
      <c r="C410">
        <v>7</v>
      </c>
      <c r="D410">
        <v>183.10666666666671</v>
      </c>
      <c r="E410">
        <v>152.43230769230769</v>
      </c>
      <c r="F410">
        <v>26.076799999999999</v>
      </c>
      <c r="G410">
        <v>12.13017333333333</v>
      </c>
    </row>
    <row r="411" spans="1:7" x14ac:dyDescent="0.25">
      <c r="A411" t="s">
        <v>8</v>
      </c>
      <c r="B411">
        <v>2013</v>
      </c>
      <c r="C411">
        <v>7</v>
      </c>
      <c r="D411">
        <v>237.10666666666671</v>
      </c>
      <c r="E411">
        <v>144.71600000000001</v>
      </c>
      <c r="F411">
        <v>25.556666666666668</v>
      </c>
      <c r="G411">
        <v>12.930673333333329</v>
      </c>
    </row>
    <row r="412" spans="1:7" x14ac:dyDescent="0.25">
      <c r="A412" t="s">
        <v>8</v>
      </c>
      <c r="B412">
        <v>2014</v>
      </c>
      <c r="C412">
        <v>7</v>
      </c>
      <c r="D412">
        <v>111.96</v>
      </c>
      <c r="E412">
        <v>162.39466666666669</v>
      </c>
      <c r="F412">
        <v>26.555266666666672</v>
      </c>
      <c r="G412">
        <v>12.82422</v>
      </c>
    </row>
    <row r="413" spans="1:7" x14ac:dyDescent="0.25">
      <c r="A413" t="s">
        <v>8</v>
      </c>
      <c r="B413">
        <v>2015</v>
      </c>
      <c r="C413">
        <v>7</v>
      </c>
      <c r="D413">
        <v>131.30000000000001</v>
      </c>
      <c r="E413">
        <v>138.5264285714286</v>
      </c>
      <c r="F413">
        <v>26.144733333333331</v>
      </c>
      <c r="G413">
        <v>12.685919999999999</v>
      </c>
    </row>
    <row r="414" spans="1:7" x14ac:dyDescent="0.25">
      <c r="A414" t="s">
        <v>8</v>
      </c>
      <c r="B414">
        <v>2016</v>
      </c>
      <c r="C414">
        <v>7</v>
      </c>
      <c r="D414">
        <v>238.49285714285719</v>
      </c>
      <c r="E414">
        <v>169.31846153846149</v>
      </c>
      <c r="F414">
        <v>26.68957142857143</v>
      </c>
      <c r="G414">
        <v>12.810685714285709</v>
      </c>
    </row>
    <row r="415" spans="1:7" x14ac:dyDescent="0.25">
      <c r="A415" t="s">
        <v>8</v>
      </c>
      <c r="B415">
        <v>2017</v>
      </c>
      <c r="C415">
        <v>7</v>
      </c>
      <c r="D415">
        <v>209.12857142857141</v>
      </c>
      <c r="E415">
        <v>160.66666666666671</v>
      </c>
      <c r="F415">
        <v>26.860142857142851</v>
      </c>
      <c r="G415">
        <v>13.55714285714286</v>
      </c>
    </row>
    <row r="416" spans="1:7" x14ac:dyDescent="0.25">
      <c r="A416" t="s">
        <v>8</v>
      </c>
      <c r="B416">
        <v>2018</v>
      </c>
      <c r="C416">
        <v>7</v>
      </c>
      <c r="D416">
        <v>108.3692307692308</v>
      </c>
      <c r="E416">
        <v>174.5990909090909</v>
      </c>
      <c r="F416">
        <v>27.382000000000001</v>
      </c>
      <c r="G416">
        <v>12.298430769230769</v>
      </c>
    </row>
    <row r="417" spans="1:7" x14ac:dyDescent="0.25">
      <c r="A417" t="s">
        <v>8</v>
      </c>
      <c r="B417">
        <v>2019</v>
      </c>
      <c r="C417">
        <v>7</v>
      </c>
      <c r="D417">
        <v>127.8866666666667</v>
      </c>
      <c r="E417">
        <v>161.1541666666667</v>
      </c>
      <c r="F417">
        <v>27.954266666666669</v>
      </c>
      <c r="G417">
        <v>12.61331333333333</v>
      </c>
    </row>
    <row r="418" spans="1:7" x14ac:dyDescent="0.25">
      <c r="A418" t="s">
        <v>8</v>
      </c>
      <c r="B418">
        <v>2020</v>
      </c>
      <c r="C418">
        <v>7</v>
      </c>
      <c r="D418">
        <v>172.80714285714291</v>
      </c>
      <c r="E418">
        <v>171.733</v>
      </c>
      <c r="F418">
        <v>27.23628571428571</v>
      </c>
      <c r="G418">
        <v>13.18629285714286</v>
      </c>
    </row>
    <row r="419" spans="1:7" x14ac:dyDescent="0.25">
      <c r="A419" t="s">
        <v>8</v>
      </c>
      <c r="B419">
        <v>2021</v>
      </c>
      <c r="C419">
        <v>7</v>
      </c>
      <c r="D419">
        <v>204.5</v>
      </c>
      <c r="E419">
        <v>149.88124999999999</v>
      </c>
      <c r="F419">
        <v>26.02209090909091</v>
      </c>
      <c r="G419">
        <v>13.939436363636361</v>
      </c>
    </row>
    <row r="420" spans="1:7" x14ac:dyDescent="0.25">
      <c r="A420" t="s">
        <v>8</v>
      </c>
      <c r="B420">
        <v>2000</v>
      </c>
      <c r="C420">
        <v>8</v>
      </c>
      <c r="D420">
        <v>85.986666666666665</v>
      </c>
      <c r="E420">
        <v>199.0973333333333</v>
      </c>
      <c r="F420">
        <v>28.079000000000001</v>
      </c>
      <c r="G420">
        <v>11.901719999999999</v>
      </c>
    </row>
    <row r="421" spans="1:7" x14ac:dyDescent="0.25">
      <c r="A421" t="s">
        <v>8</v>
      </c>
      <c r="B421">
        <v>2001</v>
      </c>
      <c r="C421">
        <v>8</v>
      </c>
      <c r="D421">
        <v>137.44</v>
      </c>
      <c r="E421">
        <v>157.76785714285711</v>
      </c>
      <c r="F421">
        <v>27.260733333333331</v>
      </c>
      <c r="G421">
        <v>12.66194</v>
      </c>
    </row>
    <row r="422" spans="1:7" x14ac:dyDescent="0.25">
      <c r="A422" t="s">
        <v>8</v>
      </c>
      <c r="B422">
        <v>2002</v>
      </c>
      <c r="C422">
        <v>8</v>
      </c>
      <c r="D422">
        <v>123.55</v>
      </c>
      <c r="E422">
        <v>158.1078571428572</v>
      </c>
      <c r="F422">
        <v>26.99492857142857</v>
      </c>
      <c r="G422">
        <v>12.95922142857143</v>
      </c>
    </row>
    <row r="423" spans="1:7" x14ac:dyDescent="0.25">
      <c r="A423" t="s">
        <v>8</v>
      </c>
      <c r="B423">
        <v>2003</v>
      </c>
      <c r="C423">
        <v>8</v>
      </c>
      <c r="D423">
        <v>141.96</v>
      </c>
      <c r="E423">
        <v>146.11799999999999</v>
      </c>
      <c r="F423">
        <v>26.974799999999998</v>
      </c>
      <c r="G423">
        <v>12.34900666666667</v>
      </c>
    </row>
    <row r="424" spans="1:7" x14ac:dyDescent="0.25">
      <c r="A424" t="s">
        <v>8</v>
      </c>
      <c r="B424">
        <v>2004</v>
      </c>
      <c r="C424">
        <v>8</v>
      </c>
      <c r="D424">
        <v>138.6333333333333</v>
      </c>
      <c r="E424">
        <v>148.19428571428571</v>
      </c>
      <c r="F424">
        <v>26.407666666666671</v>
      </c>
      <c r="G424">
        <v>12.11270666666667</v>
      </c>
    </row>
    <row r="425" spans="1:7" x14ac:dyDescent="0.25">
      <c r="A425" t="s">
        <v>8</v>
      </c>
      <c r="B425">
        <v>2005</v>
      </c>
      <c r="C425">
        <v>8</v>
      </c>
      <c r="D425">
        <v>164.42</v>
      </c>
      <c r="E425">
        <v>142.69</v>
      </c>
      <c r="F425">
        <v>25.145857142857139</v>
      </c>
      <c r="G425">
        <v>11.94097142857143</v>
      </c>
    </row>
    <row r="426" spans="1:7" x14ac:dyDescent="0.25">
      <c r="A426" t="s">
        <v>8</v>
      </c>
      <c r="B426">
        <v>2006</v>
      </c>
      <c r="C426">
        <v>8</v>
      </c>
      <c r="D426">
        <v>178.62142857142859</v>
      </c>
      <c r="E426">
        <v>134.22785714285709</v>
      </c>
      <c r="F426">
        <v>25.85407142857143</v>
      </c>
      <c r="G426">
        <v>12.46514285714286</v>
      </c>
    </row>
    <row r="427" spans="1:7" x14ac:dyDescent="0.25">
      <c r="A427" t="s">
        <v>8</v>
      </c>
      <c r="B427">
        <v>2007</v>
      </c>
      <c r="C427">
        <v>8</v>
      </c>
      <c r="D427">
        <v>104.84666666666671</v>
      </c>
      <c r="E427">
        <v>142.44933333333341</v>
      </c>
      <c r="F427">
        <v>26.172066666666669</v>
      </c>
      <c r="G427">
        <v>12.19350666666667</v>
      </c>
    </row>
    <row r="428" spans="1:7" x14ac:dyDescent="0.25">
      <c r="A428" t="s">
        <v>8</v>
      </c>
      <c r="B428">
        <v>2008</v>
      </c>
      <c r="C428">
        <v>8</v>
      </c>
      <c r="D428">
        <v>272.14666666666659</v>
      </c>
      <c r="E428">
        <v>136.65533333333329</v>
      </c>
      <c r="F428">
        <v>26.0458</v>
      </c>
      <c r="G428">
        <v>13.042633333333329</v>
      </c>
    </row>
    <row r="429" spans="1:7" x14ac:dyDescent="0.25">
      <c r="A429" t="s">
        <v>8</v>
      </c>
      <c r="B429">
        <v>2009</v>
      </c>
      <c r="C429">
        <v>8</v>
      </c>
      <c r="D429">
        <v>107.96</v>
      </c>
      <c r="E429">
        <v>179.63</v>
      </c>
      <c r="F429">
        <v>27.434999999999999</v>
      </c>
      <c r="G429">
        <v>12.848053333333331</v>
      </c>
    </row>
    <row r="430" spans="1:7" x14ac:dyDescent="0.25">
      <c r="A430" t="s">
        <v>8</v>
      </c>
      <c r="B430">
        <v>2010</v>
      </c>
      <c r="C430">
        <v>8</v>
      </c>
      <c r="D430">
        <v>103.7266666666667</v>
      </c>
      <c r="E430">
        <v>166.834</v>
      </c>
      <c r="F430">
        <v>27.753466666666672</v>
      </c>
      <c r="G430">
        <v>13.017946666666671</v>
      </c>
    </row>
    <row r="431" spans="1:7" x14ac:dyDescent="0.25">
      <c r="A431" t="s">
        <v>8</v>
      </c>
      <c r="B431">
        <v>2011</v>
      </c>
      <c r="C431">
        <v>8</v>
      </c>
      <c r="D431">
        <v>70.153333333333336</v>
      </c>
      <c r="E431">
        <v>179.90714285714279</v>
      </c>
      <c r="F431">
        <v>28.218866666666671</v>
      </c>
      <c r="G431">
        <v>12.80504</v>
      </c>
    </row>
    <row r="432" spans="1:7" x14ac:dyDescent="0.25">
      <c r="A432" t="s">
        <v>8</v>
      </c>
      <c r="B432">
        <v>2012</v>
      </c>
      <c r="C432">
        <v>8</v>
      </c>
      <c r="D432">
        <v>119.0066666666667</v>
      </c>
      <c r="E432">
        <v>147.4135714285714</v>
      </c>
      <c r="F432">
        <v>26.605</v>
      </c>
      <c r="G432">
        <v>12.449680000000001</v>
      </c>
    </row>
    <row r="433" spans="1:7" x14ac:dyDescent="0.25">
      <c r="A433" t="s">
        <v>8</v>
      </c>
      <c r="B433">
        <v>2013</v>
      </c>
      <c r="C433">
        <v>8</v>
      </c>
      <c r="D433">
        <v>76.74666666666667</v>
      </c>
      <c r="E433">
        <v>150.32133333333331</v>
      </c>
      <c r="F433">
        <v>26.72226666666667</v>
      </c>
      <c r="G433">
        <v>12.185180000000001</v>
      </c>
    </row>
    <row r="434" spans="1:7" x14ac:dyDescent="0.25">
      <c r="A434" t="s">
        <v>8</v>
      </c>
      <c r="B434">
        <v>2014</v>
      </c>
      <c r="C434">
        <v>8</v>
      </c>
      <c r="D434">
        <v>102.1866666666667</v>
      </c>
      <c r="E434">
        <v>162.59357142857141</v>
      </c>
      <c r="F434">
        <v>27.13473333333333</v>
      </c>
      <c r="G434">
        <v>12.69852</v>
      </c>
    </row>
    <row r="435" spans="1:7" x14ac:dyDescent="0.25">
      <c r="A435" t="s">
        <v>8</v>
      </c>
      <c r="B435">
        <v>2015</v>
      </c>
      <c r="C435">
        <v>8</v>
      </c>
      <c r="D435">
        <v>133.1333333333333</v>
      </c>
      <c r="E435">
        <v>155.79400000000001</v>
      </c>
      <c r="F435">
        <v>26.816199999999998</v>
      </c>
      <c r="G435">
        <v>12.40048</v>
      </c>
    </row>
    <row r="436" spans="1:7" x14ac:dyDescent="0.25">
      <c r="A436" t="s">
        <v>8</v>
      </c>
      <c r="B436">
        <v>2016</v>
      </c>
      <c r="C436">
        <v>8</v>
      </c>
      <c r="D436">
        <v>210.9153846153846</v>
      </c>
      <c r="E436">
        <v>141.37</v>
      </c>
      <c r="F436">
        <v>25.494692307692311</v>
      </c>
      <c r="G436">
        <v>13.87809230769231</v>
      </c>
    </row>
    <row r="437" spans="1:7" x14ac:dyDescent="0.25">
      <c r="A437" t="s">
        <v>8</v>
      </c>
      <c r="B437">
        <v>2017</v>
      </c>
      <c r="C437">
        <v>8</v>
      </c>
      <c r="D437">
        <v>169.1</v>
      </c>
      <c r="E437">
        <v>155.48500000000001</v>
      </c>
      <c r="F437">
        <v>27.466142857142859</v>
      </c>
      <c r="G437">
        <v>13.687428571428571</v>
      </c>
    </row>
    <row r="438" spans="1:7" x14ac:dyDescent="0.25">
      <c r="A438" t="s">
        <v>8</v>
      </c>
      <c r="B438">
        <v>2018</v>
      </c>
      <c r="C438">
        <v>8</v>
      </c>
      <c r="D438">
        <v>112.01428571428571</v>
      </c>
      <c r="E438">
        <v>141.46250000000001</v>
      </c>
      <c r="F438">
        <v>27.062571428571431</v>
      </c>
      <c r="G438">
        <v>12.53046428571429</v>
      </c>
    </row>
    <row r="439" spans="1:7" x14ac:dyDescent="0.25">
      <c r="A439" t="s">
        <v>8</v>
      </c>
      <c r="B439">
        <v>2019</v>
      </c>
      <c r="C439">
        <v>8</v>
      </c>
      <c r="D439">
        <v>154.64666666666659</v>
      </c>
      <c r="E439">
        <v>169.2791666666667</v>
      </c>
      <c r="F439">
        <v>27.967199999999998</v>
      </c>
      <c r="G439">
        <v>12.72345333333333</v>
      </c>
    </row>
    <row r="440" spans="1:7" x14ac:dyDescent="0.25">
      <c r="A440" t="s">
        <v>8</v>
      </c>
      <c r="B440">
        <v>2020</v>
      </c>
      <c r="C440">
        <v>8</v>
      </c>
      <c r="D440">
        <v>88.73571428571428</v>
      </c>
      <c r="E440">
        <v>146.73636363636359</v>
      </c>
      <c r="F440">
        <v>26.764285714285709</v>
      </c>
      <c r="G440">
        <v>13.345585714285709</v>
      </c>
    </row>
    <row r="441" spans="1:7" x14ac:dyDescent="0.25">
      <c r="A441" t="s">
        <v>8</v>
      </c>
      <c r="B441">
        <v>2021</v>
      </c>
      <c r="C441">
        <v>8</v>
      </c>
      <c r="D441">
        <v>142.57</v>
      </c>
      <c r="E441">
        <v>160.43</v>
      </c>
      <c r="F441">
        <v>27.264199999999999</v>
      </c>
      <c r="G441">
        <v>13.199579999999999</v>
      </c>
    </row>
    <row r="442" spans="1:7" x14ac:dyDescent="0.25">
      <c r="A442" t="s">
        <v>8</v>
      </c>
      <c r="B442">
        <v>2000</v>
      </c>
      <c r="C442">
        <v>9</v>
      </c>
      <c r="D442">
        <v>50.013333333333343</v>
      </c>
      <c r="E442">
        <v>174.93266666666659</v>
      </c>
      <c r="F442">
        <v>27.70633333333333</v>
      </c>
      <c r="G442">
        <v>11.882973333333331</v>
      </c>
    </row>
    <row r="443" spans="1:7" x14ac:dyDescent="0.25">
      <c r="A443" t="s">
        <v>8</v>
      </c>
      <c r="B443">
        <v>2001</v>
      </c>
      <c r="C443">
        <v>9</v>
      </c>
      <c r="D443">
        <v>129.43333333333331</v>
      </c>
      <c r="E443">
        <v>138.33357142857139</v>
      </c>
      <c r="F443">
        <v>26.258466666666671</v>
      </c>
      <c r="G443">
        <v>12.21988</v>
      </c>
    </row>
    <row r="444" spans="1:7" x14ac:dyDescent="0.25">
      <c r="A444" t="s">
        <v>8</v>
      </c>
      <c r="B444">
        <v>2002</v>
      </c>
      <c r="C444">
        <v>9</v>
      </c>
      <c r="D444">
        <v>157.94</v>
      </c>
      <c r="E444">
        <v>129.09266666666659</v>
      </c>
      <c r="F444">
        <v>25.92273333333333</v>
      </c>
      <c r="G444">
        <v>12.58852666666667</v>
      </c>
    </row>
    <row r="445" spans="1:7" x14ac:dyDescent="0.25">
      <c r="A445" t="s">
        <v>8</v>
      </c>
      <c r="B445">
        <v>2003</v>
      </c>
      <c r="C445">
        <v>9</v>
      </c>
      <c r="D445">
        <v>146.45333333333329</v>
      </c>
      <c r="E445">
        <v>118.6253333333333</v>
      </c>
      <c r="F445">
        <v>26.211866666666669</v>
      </c>
      <c r="G445">
        <v>13.052020000000001</v>
      </c>
    </row>
    <row r="446" spans="1:7" x14ac:dyDescent="0.25">
      <c r="A446" t="s">
        <v>8</v>
      </c>
      <c r="B446">
        <v>2004</v>
      </c>
      <c r="C446">
        <v>9</v>
      </c>
      <c r="D446">
        <v>154.16666666666671</v>
      </c>
      <c r="E446">
        <v>119.5038461538462</v>
      </c>
      <c r="F446">
        <v>25.220733333333332</v>
      </c>
      <c r="G446">
        <v>12.145593333333331</v>
      </c>
    </row>
    <row r="447" spans="1:7" x14ac:dyDescent="0.25">
      <c r="A447" t="s">
        <v>8</v>
      </c>
      <c r="B447">
        <v>2005</v>
      </c>
      <c r="C447">
        <v>9</v>
      </c>
      <c r="D447">
        <v>63.946666666666673</v>
      </c>
      <c r="E447">
        <v>152.03384615384621</v>
      </c>
      <c r="F447">
        <v>25.562714285714289</v>
      </c>
      <c r="G447">
        <v>10.90455714285714</v>
      </c>
    </row>
    <row r="448" spans="1:7" x14ac:dyDescent="0.25">
      <c r="A448" t="s">
        <v>8</v>
      </c>
      <c r="B448">
        <v>2006</v>
      </c>
      <c r="C448">
        <v>9</v>
      </c>
      <c r="D448">
        <v>119.59333333333331</v>
      </c>
      <c r="E448">
        <v>116.5735714285714</v>
      </c>
      <c r="F448">
        <v>24.497466666666661</v>
      </c>
      <c r="G448">
        <v>12.27752666666667</v>
      </c>
    </row>
    <row r="449" spans="1:7" x14ac:dyDescent="0.25">
      <c r="A449" t="s">
        <v>8</v>
      </c>
      <c r="B449">
        <v>2007</v>
      </c>
      <c r="C449">
        <v>9</v>
      </c>
      <c r="D449">
        <v>56.06666666666667</v>
      </c>
      <c r="E449">
        <v>131.08933333333329</v>
      </c>
      <c r="F449">
        <v>26.81066666666667</v>
      </c>
      <c r="G449">
        <v>11.233053333333331</v>
      </c>
    </row>
    <row r="450" spans="1:7" x14ac:dyDescent="0.25">
      <c r="A450" t="s">
        <v>8</v>
      </c>
      <c r="B450">
        <v>2008</v>
      </c>
      <c r="C450">
        <v>9</v>
      </c>
      <c r="D450">
        <v>89.086666666666659</v>
      </c>
      <c r="E450">
        <v>125.9166666666667</v>
      </c>
      <c r="F450">
        <v>24.754133333333339</v>
      </c>
      <c r="G450">
        <v>12.395213333333331</v>
      </c>
    </row>
    <row r="451" spans="1:7" x14ac:dyDescent="0.25">
      <c r="A451" t="s">
        <v>8</v>
      </c>
      <c r="B451">
        <v>2009</v>
      </c>
      <c r="C451">
        <v>9</v>
      </c>
      <c r="D451">
        <v>98.5</v>
      </c>
      <c r="E451">
        <v>123.9607142857143</v>
      </c>
      <c r="F451">
        <v>26.099642857142861</v>
      </c>
      <c r="G451">
        <v>13.073499999999999</v>
      </c>
    </row>
    <row r="452" spans="1:7" x14ac:dyDescent="0.25">
      <c r="A452" t="s">
        <v>8</v>
      </c>
      <c r="B452">
        <v>2010</v>
      </c>
      <c r="C452">
        <v>9</v>
      </c>
      <c r="D452">
        <v>125.3</v>
      </c>
      <c r="E452">
        <v>135.69133333333329</v>
      </c>
      <c r="F452">
        <v>26.5474</v>
      </c>
      <c r="G452">
        <v>12.978619999999999</v>
      </c>
    </row>
    <row r="453" spans="1:7" x14ac:dyDescent="0.25">
      <c r="A453" t="s">
        <v>8</v>
      </c>
      <c r="B453">
        <v>2011</v>
      </c>
      <c r="C453">
        <v>9</v>
      </c>
      <c r="D453">
        <v>74.146666666666675</v>
      </c>
      <c r="E453">
        <v>149.91133333333329</v>
      </c>
      <c r="F453">
        <v>26.700533333333329</v>
      </c>
      <c r="G453">
        <v>11.275333333333331</v>
      </c>
    </row>
    <row r="454" spans="1:7" x14ac:dyDescent="0.25">
      <c r="A454" t="s">
        <v>8</v>
      </c>
      <c r="B454">
        <v>2012</v>
      </c>
      <c r="C454">
        <v>9</v>
      </c>
      <c r="D454">
        <v>60.56666666666667</v>
      </c>
      <c r="E454">
        <v>120.8293333333333</v>
      </c>
      <c r="F454">
        <v>25.98833333333333</v>
      </c>
      <c r="G454">
        <v>10.949986666666669</v>
      </c>
    </row>
    <row r="455" spans="1:7" x14ac:dyDescent="0.25">
      <c r="A455" t="s">
        <v>8</v>
      </c>
      <c r="B455">
        <v>2013</v>
      </c>
      <c r="C455">
        <v>9</v>
      </c>
      <c r="D455">
        <v>151.99333333333331</v>
      </c>
      <c r="E455">
        <v>93.766428571428577</v>
      </c>
      <c r="F455">
        <v>24.81371428571429</v>
      </c>
      <c r="G455">
        <v>12.86511428571429</v>
      </c>
    </row>
    <row r="456" spans="1:7" x14ac:dyDescent="0.25">
      <c r="A456" t="s">
        <v>8</v>
      </c>
      <c r="B456">
        <v>2014</v>
      </c>
      <c r="C456">
        <v>9</v>
      </c>
      <c r="D456">
        <v>123.1642857142857</v>
      </c>
      <c r="E456">
        <v>128.60923076923081</v>
      </c>
      <c r="F456">
        <v>25.721714285714281</v>
      </c>
      <c r="G456">
        <v>12.81561428571429</v>
      </c>
    </row>
    <row r="457" spans="1:7" x14ac:dyDescent="0.25">
      <c r="A457" t="s">
        <v>8</v>
      </c>
      <c r="B457">
        <v>2015</v>
      </c>
      <c r="C457">
        <v>9</v>
      </c>
      <c r="D457">
        <v>102.9071428571429</v>
      </c>
      <c r="E457">
        <v>123.7042857142857</v>
      </c>
      <c r="F457">
        <v>26.441285714285719</v>
      </c>
      <c r="G457">
        <v>12.647399999999999</v>
      </c>
    </row>
    <row r="458" spans="1:7" x14ac:dyDescent="0.25">
      <c r="A458" t="s">
        <v>8</v>
      </c>
      <c r="B458">
        <v>2016</v>
      </c>
      <c r="C458">
        <v>9</v>
      </c>
      <c r="D458">
        <v>55.261538461538457</v>
      </c>
      <c r="E458">
        <v>130.9108333333333</v>
      </c>
      <c r="F458">
        <v>26.16630769230769</v>
      </c>
      <c r="G458">
        <v>12.61127692307692</v>
      </c>
    </row>
    <row r="459" spans="1:7" x14ac:dyDescent="0.25">
      <c r="A459" t="s">
        <v>8</v>
      </c>
      <c r="B459">
        <v>2017</v>
      </c>
      <c r="C459">
        <v>9</v>
      </c>
      <c r="D459">
        <v>130.42142857142861</v>
      </c>
      <c r="E459">
        <v>124.2025</v>
      </c>
      <c r="F459">
        <v>25.638857142857141</v>
      </c>
      <c r="G459">
        <v>12.76275714285714</v>
      </c>
    </row>
    <row r="460" spans="1:7" x14ac:dyDescent="0.25">
      <c r="A460" t="s">
        <v>8</v>
      </c>
      <c r="B460">
        <v>2018</v>
      </c>
      <c r="C460">
        <v>9</v>
      </c>
      <c r="D460">
        <v>199.24285714285719</v>
      </c>
      <c r="E460">
        <v>119.8633333333333</v>
      </c>
      <c r="F460">
        <v>25.661428571428569</v>
      </c>
      <c r="G460">
        <v>13.28880714285714</v>
      </c>
    </row>
    <row r="461" spans="1:7" x14ac:dyDescent="0.25">
      <c r="A461" t="s">
        <v>8</v>
      </c>
      <c r="B461">
        <v>2019</v>
      </c>
      <c r="C461">
        <v>9</v>
      </c>
      <c r="D461">
        <v>45.85</v>
      </c>
      <c r="E461">
        <v>129.71833333333331</v>
      </c>
      <c r="F461">
        <v>30.632999999999999</v>
      </c>
      <c r="G461">
        <v>12.086833333333329</v>
      </c>
    </row>
    <row r="462" spans="1:7" x14ac:dyDescent="0.25">
      <c r="A462" t="s">
        <v>8</v>
      </c>
      <c r="B462">
        <v>2020</v>
      </c>
      <c r="C462">
        <v>9</v>
      </c>
      <c r="D462">
        <v>102.19166666666671</v>
      </c>
      <c r="E462">
        <v>124.502</v>
      </c>
      <c r="F462">
        <v>26.431000000000001</v>
      </c>
      <c r="G462">
        <v>12.282992307692311</v>
      </c>
    </row>
    <row r="463" spans="1:7" x14ac:dyDescent="0.25">
      <c r="A463" t="s">
        <v>8</v>
      </c>
      <c r="B463">
        <v>2021</v>
      </c>
      <c r="C463">
        <v>9</v>
      </c>
      <c r="D463">
        <v>209.98</v>
      </c>
      <c r="E463">
        <v>129.41249999999999</v>
      </c>
      <c r="F463">
        <v>26.572800000000001</v>
      </c>
      <c r="G463">
        <v>13.61646</v>
      </c>
    </row>
    <row r="464" spans="1:7" x14ac:dyDescent="0.25">
      <c r="A464" t="s">
        <v>8</v>
      </c>
      <c r="B464">
        <v>2000</v>
      </c>
      <c r="C464">
        <v>10</v>
      </c>
      <c r="D464">
        <v>21.553333333333331</v>
      </c>
      <c r="E464">
        <v>161.24333333333331</v>
      </c>
      <c r="F464">
        <v>26.623200000000001</v>
      </c>
      <c r="G464">
        <v>9.9288133333333324</v>
      </c>
    </row>
    <row r="465" spans="1:7" x14ac:dyDescent="0.25">
      <c r="A465" t="s">
        <v>8</v>
      </c>
      <c r="B465">
        <v>2001</v>
      </c>
      <c r="C465">
        <v>10</v>
      </c>
      <c r="D465">
        <v>14.846666666666669</v>
      </c>
      <c r="E465">
        <v>172.75357142857141</v>
      </c>
      <c r="F465">
        <v>25.771533333333331</v>
      </c>
      <c r="G465">
        <v>9.0353733333333324</v>
      </c>
    </row>
    <row r="466" spans="1:7" x14ac:dyDescent="0.25">
      <c r="A466" t="s">
        <v>8</v>
      </c>
      <c r="B466">
        <v>2002</v>
      </c>
      <c r="C466">
        <v>10</v>
      </c>
      <c r="D466">
        <v>49.2</v>
      </c>
      <c r="E466">
        <v>123.27</v>
      </c>
      <c r="F466">
        <v>25.258800000000001</v>
      </c>
      <c r="G466">
        <v>9.7395933333333335</v>
      </c>
    </row>
    <row r="467" spans="1:7" x14ac:dyDescent="0.25">
      <c r="A467" t="s">
        <v>8</v>
      </c>
      <c r="B467">
        <v>2003</v>
      </c>
      <c r="C467">
        <v>10</v>
      </c>
      <c r="D467">
        <v>33.735714285714288</v>
      </c>
      <c r="E467">
        <v>136.94285714285721</v>
      </c>
      <c r="F467">
        <v>25.490357142857139</v>
      </c>
      <c r="G467">
        <v>9.6379785714285724</v>
      </c>
    </row>
    <row r="468" spans="1:7" x14ac:dyDescent="0.25">
      <c r="A468" t="s">
        <v>8</v>
      </c>
      <c r="B468">
        <v>2004</v>
      </c>
      <c r="C468">
        <v>10</v>
      </c>
      <c r="D468">
        <v>34.853333333333332</v>
      </c>
      <c r="E468">
        <v>125.5761538461538</v>
      </c>
      <c r="F468">
        <v>25.826266666666669</v>
      </c>
      <c r="G468">
        <v>10.22945333333333</v>
      </c>
    </row>
    <row r="469" spans="1:7" x14ac:dyDescent="0.25">
      <c r="A469" t="s">
        <v>8</v>
      </c>
      <c r="B469">
        <v>2005</v>
      </c>
      <c r="C469">
        <v>10</v>
      </c>
      <c r="D469">
        <v>11.713333333333329</v>
      </c>
      <c r="E469">
        <v>143.05083333333329</v>
      </c>
      <c r="F469">
        <v>26.241428571428571</v>
      </c>
      <c r="G469">
        <v>8.7959214285714289</v>
      </c>
    </row>
    <row r="470" spans="1:7" x14ac:dyDescent="0.25">
      <c r="A470" t="s">
        <v>8</v>
      </c>
      <c r="B470">
        <v>2006</v>
      </c>
      <c r="C470">
        <v>10</v>
      </c>
      <c r="D470">
        <v>123.4466666666667</v>
      </c>
      <c r="E470">
        <v>113.92571428571431</v>
      </c>
      <c r="F470">
        <v>24.45686666666667</v>
      </c>
      <c r="G470">
        <v>10.059200000000001</v>
      </c>
    </row>
    <row r="471" spans="1:7" x14ac:dyDescent="0.25">
      <c r="A471" t="s">
        <v>8</v>
      </c>
      <c r="B471">
        <v>2007</v>
      </c>
      <c r="C471">
        <v>10</v>
      </c>
      <c r="D471">
        <v>10.74</v>
      </c>
      <c r="E471">
        <v>143.86266666666671</v>
      </c>
      <c r="F471">
        <v>26.383400000000002</v>
      </c>
      <c r="G471">
        <v>8.9256399999999996</v>
      </c>
    </row>
    <row r="472" spans="1:7" x14ac:dyDescent="0.25">
      <c r="A472" t="s">
        <v>8</v>
      </c>
      <c r="B472">
        <v>2008</v>
      </c>
      <c r="C472">
        <v>10</v>
      </c>
      <c r="D472">
        <v>9.1933333333333334</v>
      </c>
      <c r="E472">
        <v>133.11466666666669</v>
      </c>
      <c r="F472">
        <v>25.407</v>
      </c>
      <c r="G472">
        <v>8.9837599999999984</v>
      </c>
    </row>
    <row r="473" spans="1:7" x14ac:dyDescent="0.25">
      <c r="A473" t="s">
        <v>8</v>
      </c>
      <c r="B473">
        <v>2009</v>
      </c>
      <c r="C473">
        <v>10</v>
      </c>
      <c r="D473">
        <v>46.606666666666669</v>
      </c>
      <c r="E473">
        <v>114.0992857142857</v>
      </c>
      <c r="F473">
        <v>26.178000000000001</v>
      </c>
      <c r="G473">
        <v>11.203900000000001</v>
      </c>
    </row>
    <row r="474" spans="1:7" x14ac:dyDescent="0.25">
      <c r="A474" t="s">
        <v>8</v>
      </c>
      <c r="B474">
        <v>2010</v>
      </c>
      <c r="C474">
        <v>10</v>
      </c>
      <c r="D474">
        <v>2.1800000000000002</v>
      </c>
      <c r="E474">
        <v>146.79</v>
      </c>
      <c r="F474">
        <v>25.925466666666669</v>
      </c>
      <c r="G474">
        <v>6.9977666666666662</v>
      </c>
    </row>
    <row r="475" spans="1:7" x14ac:dyDescent="0.25">
      <c r="A475" t="s">
        <v>8</v>
      </c>
      <c r="B475">
        <v>2011</v>
      </c>
      <c r="C475">
        <v>10</v>
      </c>
      <c r="D475">
        <v>27.22666666666667</v>
      </c>
      <c r="E475">
        <v>142.42133333333331</v>
      </c>
      <c r="F475">
        <v>25.948866666666671</v>
      </c>
      <c r="G475">
        <v>8.5632466666666662</v>
      </c>
    </row>
    <row r="476" spans="1:7" x14ac:dyDescent="0.25">
      <c r="A476" t="s">
        <v>8</v>
      </c>
      <c r="B476">
        <v>2012</v>
      </c>
      <c r="C476">
        <v>10</v>
      </c>
      <c r="D476">
        <v>13.493333333333331</v>
      </c>
      <c r="E476">
        <v>144.95571428571429</v>
      </c>
      <c r="F476">
        <v>27.965066666666669</v>
      </c>
      <c r="G476">
        <v>9.0654599999999999</v>
      </c>
    </row>
    <row r="477" spans="1:7" x14ac:dyDescent="0.25">
      <c r="A477" t="s">
        <v>8</v>
      </c>
      <c r="B477">
        <v>2013</v>
      </c>
      <c r="C477">
        <v>10</v>
      </c>
      <c r="D477">
        <v>46.373333333333328</v>
      </c>
      <c r="E477">
        <v>107.15</v>
      </c>
      <c r="F477">
        <v>25.582266666666669</v>
      </c>
      <c r="G477">
        <v>10.099500000000001</v>
      </c>
    </row>
    <row r="478" spans="1:7" x14ac:dyDescent="0.25">
      <c r="A478" t="s">
        <v>8</v>
      </c>
      <c r="B478">
        <v>2014</v>
      </c>
      <c r="C478">
        <v>10</v>
      </c>
      <c r="D478">
        <v>35.486666666666657</v>
      </c>
      <c r="E478">
        <v>119.1186666666667</v>
      </c>
      <c r="F478">
        <v>26.121933333333331</v>
      </c>
      <c r="G478">
        <v>9.9434000000000005</v>
      </c>
    </row>
    <row r="479" spans="1:7" x14ac:dyDescent="0.25">
      <c r="A479" t="s">
        <v>8</v>
      </c>
      <c r="B479">
        <v>2015</v>
      </c>
      <c r="C479">
        <v>10</v>
      </c>
      <c r="D479">
        <v>125.42</v>
      </c>
      <c r="E479">
        <v>114.7913333333333</v>
      </c>
      <c r="F479">
        <v>24.999533333333328</v>
      </c>
      <c r="G479">
        <v>10.34384</v>
      </c>
    </row>
    <row r="480" spans="1:7" x14ac:dyDescent="0.25">
      <c r="A480" t="s">
        <v>8</v>
      </c>
      <c r="B480">
        <v>2016</v>
      </c>
      <c r="C480">
        <v>10</v>
      </c>
      <c r="D480">
        <v>14.77142857142857</v>
      </c>
      <c r="E480">
        <v>129.57615384615389</v>
      </c>
      <c r="F480">
        <v>26.267142857142861</v>
      </c>
      <c r="G480">
        <v>10.184085714285709</v>
      </c>
    </row>
    <row r="481" spans="1:7" x14ac:dyDescent="0.25">
      <c r="A481" t="s">
        <v>8</v>
      </c>
      <c r="B481">
        <v>2017</v>
      </c>
      <c r="C481">
        <v>10</v>
      </c>
      <c r="D481">
        <v>29.45</v>
      </c>
      <c r="E481">
        <v>113.2292307692308</v>
      </c>
      <c r="F481">
        <v>25.975000000000001</v>
      </c>
      <c r="G481">
        <v>10.06312142857143</v>
      </c>
    </row>
    <row r="482" spans="1:7" x14ac:dyDescent="0.25">
      <c r="A482" t="s">
        <v>8</v>
      </c>
      <c r="B482">
        <v>2018</v>
      </c>
      <c r="C482">
        <v>10</v>
      </c>
      <c r="D482">
        <v>82.884615384615387</v>
      </c>
      <c r="E482">
        <v>103.32</v>
      </c>
      <c r="F482">
        <v>24.712846153846151</v>
      </c>
      <c r="G482">
        <v>11.41850769230769</v>
      </c>
    </row>
    <row r="483" spans="1:7" x14ac:dyDescent="0.25">
      <c r="A483" t="s">
        <v>8</v>
      </c>
      <c r="B483">
        <v>2019</v>
      </c>
      <c r="C483">
        <v>10</v>
      </c>
      <c r="D483">
        <v>57.466666666666669</v>
      </c>
      <c r="E483">
        <v>112.9216666666667</v>
      </c>
      <c r="F483">
        <v>26.449400000000001</v>
      </c>
      <c r="G483">
        <v>10.958780000000001</v>
      </c>
    </row>
    <row r="484" spans="1:7" x14ac:dyDescent="0.25">
      <c r="A484" t="s">
        <v>8</v>
      </c>
      <c r="B484">
        <v>2020</v>
      </c>
      <c r="C484">
        <v>10</v>
      </c>
      <c r="D484">
        <v>2.6</v>
      </c>
      <c r="E484">
        <v>154.41727272727269</v>
      </c>
      <c r="F484">
        <v>28.26107142857143</v>
      </c>
      <c r="G484">
        <v>8.2670928571428579</v>
      </c>
    </row>
    <row r="485" spans="1:7" x14ac:dyDescent="0.25">
      <c r="A485" t="s">
        <v>8</v>
      </c>
      <c r="B485">
        <v>2021</v>
      </c>
      <c r="C485">
        <v>10</v>
      </c>
      <c r="D485">
        <v>46.424999999999997</v>
      </c>
      <c r="E485">
        <v>95.839999999999989</v>
      </c>
      <c r="F485">
        <v>26.5275</v>
      </c>
      <c r="G485">
        <v>10.487375</v>
      </c>
    </row>
    <row r="486" spans="1:7" x14ac:dyDescent="0.25">
      <c r="A486" t="s">
        <v>8</v>
      </c>
      <c r="B486">
        <v>2000</v>
      </c>
      <c r="C486">
        <v>11</v>
      </c>
      <c r="D486">
        <v>2.1800000000000002</v>
      </c>
      <c r="E486">
        <v>145.62666666666669</v>
      </c>
      <c r="F486">
        <v>24.815200000000001</v>
      </c>
      <c r="G486">
        <v>7.0299466666666666</v>
      </c>
    </row>
    <row r="487" spans="1:7" x14ac:dyDescent="0.25">
      <c r="A487" t="s">
        <v>8</v>
      </c>
      <c r="B487">
        <v>2001</v>
      </c>
      <c r="C487">
        <v>11</v>
      </c>
      <c r="D487">
        <v>3.6933333333333329</v>
      </c>
      <c r="E487">
        <v>161.01142857142861</v>
      </c>
      <c r="F487">
        <v>24.041799999999999</v>
      </c>
      <c r="G487">
        <v>5.4388466666666666</v>
      </c>
    </row>
    <row r="488" spans="1:7" x14ac:dyDescent="0.25">
      <c r="A488" t="s">
        <v>8</v>
      </c>
      <c r="B488">
        <v>2002</v>
      </c>
      <c r="C488">
        <v>11</v>
      </c>
      <c r="D488">
        <v>25.826666666666661</v>
      </c>
      <c r="E488">
        <v>110.3206666666667</v>
      </c>
      <c r="F488">
        <v>22.920733333333331</v>
      </c>
      <c r="G488">
        <v>6.2155199999999997</v>
      </c>
    </row>
    <row r="489" spans="1:7" x14ac:dyDescent="0.25">
      <c r="A489" t="s">
        <v>8</v>
      </c>
      <c r="B489">
        <v>2003</v>
      </c>
      <c r="C489">
        <v>11</v>
      </c>
      <c r="D489">
        <v>1.3666666666666669</v>
      </c>
      <c r="E489">
        <v>131.22733333333329</v>
      </c>
      <c r="F489">
        <v>25.187333333333331</v>
      </c>
      <c r="G489">
        <v>7.141</v>
      </c>
    </row>
    <row r="490" spans="1:7" x14ac:dyDescent="0.25">
      <c r="A490" t="s">
        <v>8</v>
      </c>
      <c r="B490">
        <v>2004</v>
      </c>
      <c r="C490">
        <v>11</v>
      </c>
      <c r="D490">
        <v>1.642857142857143</v>
      </c>
      <c r="E490">
        <v>122.2461538461538</v>
      </c>
      <c r="F490">
        <v>24.54728571428571</v>
      </c>
      <c r="G490">
        <v>5.7332785714285706</v>
      </c>
    </row>
    <row r="491" spans="1:7" x14ac:dyDescent="0.25">
      <c r="A491" t="s">
        <v>8</v>
      </c>
      <c r="B491">
        <v>2005</v>
      </c>
      <c r="C491">
        <v>11</v>
      </c>
      <c r="D491">
        <v>2.9933333333333332</v>
      </c>
      <c r="E491">
        <v>130.14583333333329</v>
      </c>
      <c r="F491">
        <v>24.858142857142859</v>
      </c>
      <c r="G491">
        <v>5.2083142857142857</v>
      </c>
    </row>
    <row r="492" spans="1:7" x14ac:dyDescent="0.25">
      <c r="A492" t="s">
        <v>8</v>
      </c>
      <c r="B492">
        <v>2006</v>
      </c>
      <c r="C492">
        <v>11</v>
      </c>
      <c r="D492">
        <v>15.9</v>
      </c>
      <c r="E492">
        <v>101.42733333333329</v>
      </c>
      <c r="F492">
        <v>23.167333333333328</v>
      </c>
      <c r="G492">
        <v>5.5575866666666656</v>
      </c>
    </row>
    <row r="493" spans="1:7" x14ac:dyDescent="0.25">
      <c r="A493" t="s">
        <v>8</v>
      </c>
      <c r="B493">
        <v>2007</v>
      </c>
      <c r="C493">
        <v>11</v>
      </c>
      <c r="D493">
        <v>6.96</v>
      </c>
      <c r="E493">
        <v>130.1164285714286</v>
      </c>
      <c r="F493">
        <v>24.515071428571432</v>
      </c>
      <c r="G493">
        <v>5.1833</v>
      </c>
    </row>
    <row r="494" spans="1:7" x14ac:dyDescent="0.25">
      <c r="A494" t="s">
        <v>8</v>
      </c>
      <c r="B494">
        <v>2008</v>
      </c>
      <c r="C494">
        <v>11</v>
      </c>
      <c r="D494">
        <v>0</v>
      </c>
      <c r="E494">
        <v>119.3266666666667</v>
      </c>
      <c r="F494">
        <v>24.398533333333329</v>
      </c>
      <c r="G494">
        <v>4.5810733333333333</v>
      </c>
    </row>
    <row r="495" spans="1:7" x14ac:dyDescent="0.25">
      <c r="A495" t="s">
        <v>8</v>
      </c>
      <c r="B495">
        <v>2009</v>
      </c>
      <c r="C495">
        <v>11</v>
      </c>
      <c r="D495">
        <v>12.58666666666667</v>
      </c>
      <c r="E495">
        <v>109.8233333333333</v>
      </c>
      <c r="F495">
        <v>23.988600000000002</v>
      </c>
      <c r="G495">
        <v>5.53552</v>
      </c>
    </row>
    <row r="496" spans="1:7" x14ac:dyDescent="0.25">
      <c r="A496" t="s">
        <v>8</v>
      </c>
      <c r="B496">
        <v>2010</v>
      </c>
      <c r="C496">
        <v>11</v>
      </c>
      <c r="D496">
        <v>0</v>
      </c>
      <c r="E496">
        <v>130.34200000000001</v>
      </c>
      <c r="F496">
        <v>24.47966666666667</v>
      </c>
      <c r="G496">
        <v>3.9468666666666672</v>
      </c>
    </row>
    <row r="497" spans="1:7" x14ac:dyDescent="0.25">
      <c r="A497" t="s">
        <v>8</v>
      </c>
      <c r="B497">
        <v>2011</v>
      </c>
      <c r="C497">
        <v>11</v>
      </c>
      <c r="D497">
        <v>0.77999999999999992</v>
      </c>
      <c r="E497">
        <v>130.22399999999999</v>
      </c>
      <c r="F497">
        <v>24.719133333333328</v>
      </c>
      <c r="G497">
        <v>5.4010733333333327</v>
      </c>
    </row>
    <row r="498" spans="1:7" x14ac:dyDescent="0.25">
      <c r="A498" t="s">
        <v>8</v>
      </c>
      <c r="B498">
        <v>2012</v>
      </c>
      <c r="C498">
        <v>11</v>
      </c>
      <c r="D498">
        <v>2.373333333333334</v>
      </c>
      <c r="E498">
        <v>107.0564285714286</v>
      </c>
      <c r="F498">
        <v>24.881933333333329</v>
      </c>
      <c r="G498">
        <v>6.9732266666666662</v>
      </c>
    </row>
    <row r="499" spans="1:7" x14ac:dyDescent="0.25">
      <c r="A499" t="s">
        <v>8</v>
      </c>
      <c r="B499">
        <v>2013</v>
      </c>
      <c r="C499">
        <v>11</v>
      </c>
      <c r="D499">
        <v>40.700000000000003</v>
      </c>
      <c r="E499">
        <v>78.86666666666666</v>
      </c>
      <c r="F499">
        <v>22.678599999999999</v>
      </c>
      <c r="G499">
        <v>8.04514</v>
      </c>
    </row>
    <row r="500" spans="1:7" x14ac:dyDescent="0.25">
      <c r="A500" t="s">
        <v>8</v>
      </c>
      <c r="B500">
        <v>2014</v>
      </c>
      <c r="C500">
        <v>11</v>
      </c>
      <c r="D500">
        <v>27.053333333333331</v>
      </c>
      <c r="E500">
        <v>94.095333333333343</v>
      </c>
      <c r="F500">
        <v>22.980466666666661</v>
      </c>
      <c r="G500">
        <v>5.9068466666666666</v>
      </c>
    </row>
    <row r="501" spans="1:7" x14ac:dyDescent="0.25">
      <c r="A501" t="s">
        <v>8</v>
      </c>
      <c r="B501">
        <v>2015</v>
      </c>
      <c r="C501">
        <v>11</v>
      </c>
      <c r="D501">
        <v>13.792857142857139</v>
      </c>
      <c r="E501">
        <v>95.580000000000013</v>
      </c>
      <c r="F501">
        <v>25.296214285714289</v>
      </c>
      <c r="G501">
        <v>9.4426928571428572</v>
      </c>
    </row>
    <row r="502" spans="1:7" x14ac:dyDescent="0.25">
      <c r="A502" t="s">
        <v>8</v>
      </c>
      <c r="B502">
        <v>2016</v>
      </c>
      <c r="C502">
        <v>11</v>
      </c>
      <c r="D502">
        <v>28.56428571428571</v>
      </c>
      <c r="E502">
        <v>87.84</v>
      </c>
      <c r="F502">
        <v>22.825714285714291</v>
      </c>
      <c r="G502">
        <v>7.5844428571428564</v>
      </c>
    </row>
    <row r="503" spans="1:7" x14ac:dyDescent="0.25">
      <c r="A503" t="s">
        <v>8</v>
      </c>
      <c r="B503">
        <v>2017</v>
      </c>
      <c r="C503">
        <v>11</v>
      </c>
      <c r="D503">
        <v>2.8214285714285721</v>
      </c>
      <c r="E503">
        <v>112.3192307692308</v>
      </c>
      <c r="F503">
        <v>26.69371428571429</v>
      </c>
      <c r="G503">
        <v>6.0820999999999996</v>
      </c>
    </row>
    <row r="504" spans="1:7" x14ac:dyDescent="0.25">
      <c r="A504" t="s">
        <v>8</v>
      </c>
      <c r="B504">
        <v>2018</v>
      </c>
      <c r="C504">
        <v>11</v>
      </c>
      <c r="D504">
        <v>38.057142857142857</v>
      </c>
      <c r="E504">
        <v>88.495000000000005</v>
      </c>
      <c r="F504">
        <v>22.941285714285719</v>
      </c>
      <c r="G504">
        <v>6.424957142857143</v>
      </c>
    </row>
    <row r="505" spans="1:7" x14ac:dyDescent="0.25">
      <c r="A505" t="s">
        <v>8</v>
      </c>
      <c r="B505">
        <v>2019</v>
      </c>
      <c r="C505">
        <v>11</v>
      </c>
      <c r="D505">
        <v>40.133333333333333</v>
      </c>
      <c r="E505">
        <v>96.562727272727273</v>
      </c>
      <c r="F505">
        <v>24.404</v>
      </c>
      <c r="G505">
        <v>8.9014642857142867</v>
      </c>
    </row>
    <row r="506" spans="1:7" x14ac:dyDescent="0.25">
      <c r="A506" t="s">
        <v>8</v>
      </c>
      <c r="B506">
        <v>2020</v>
      </c>
      <c r="C506">
        <v>11</v>
      </c>
      <c r="D506">
        <v>0</v>
      </c>
      <c r="E506">
        <v>132.52600000000001</v>
      </c>
      <c r="F506">
        <v>26.78576923076923</v>
      </c>
      <c r="G506">
        <v>6.630984615384615</v>
      </c>
    </row>
    <row r="507" spans="1:7" x14ac:dyDescent="0.25">
      <c r="A507" t="s">
        <v>8</v>
      </c>
      <c r="B507">
        <v>2021</v>
      </c>
      <c r="C507">
        <v>11</v>
      </c>
      <c r="D507">
        <f>AVERAGE(D505,D506,D504,D503)</f>
        <v>20.25297619047619</v>
      </c>
      <c r="E507">
        <f t="shared" ref="E507:G507" si="3">AVERAGE(E505,E506,E504,E503)</f>
        <v>107.47573951048952</v>
      </c>
      <c r="F507">
        <f t="shared" si="3"/>
        <v>25.206192307692312</v>
      </c>
      <c r="G507">
        <f t="shared" si="3"/>
        <v>7.0098765109890113</v>
      </c>
    </row>
    <row r="508" spans="1:7" x14ac:dyDescent="0.25">
      <c r="A508" t="s">
        <v>8</v>
      </c>
      <c r="B508">
        <v>2000</v>
      </c>
      <c r="C508">
        <v>12</v>
      </c>
      <c r="D508">
        <v>25.164285714285711</v>
      </c>
      <c r="E508">
        <v>128.87214285714279</v>
      </c>
      <c r="F508">
        <v>22.21264285714286</v>
      </c>
      <c r="G508">
        <v>4.0414285714285709</v>
      </c>
    </row>
    <row r="509" spans="1:7" x14ac:dyDescent="0.25">
      <c r="A509" t="s">
        <v>8</v>
      </c>
      <c r="B509">
        <v>2001</v>
      </c>
      <c r="C509">
        <v>12</v>
      </c>
      <c r="D509">
        <v>1.82</v>
      </c>
      <c r="E509">
        <v>157.25714285714281</v>
      </c>
      <c r="F509">
        <v>23.19166666666667</v>
      </c>
      <c r="G509">
        <v>4.5126333333333326</v>
      </c>
    </row>
    <row r="510" spans="1:7" x14ac:dyDescent="0.25">
      <c r="A510" t="s">
        <v>8</v>
      </c>
      <c r="B510">
        <v>2002</v>
      </c>
      <c r="C510">
        <v>12</v>
      </c>
      <c r="D510">
        <v>0.67333333333333334</v>
      </c>
      <c r="E510">
        <v>111.098</v>
      </c>
      <c r="F510">
        <v>22.214533333333328</v>
      </c>
      <c r="G510">
        <v>3.0398066666666659</v>
      </c>
    </row>
    <row r="511" spans="1:7" x14ac:dyDescent="0.25">
      <c r="A511" t="s">
        <v>8</v>
      </c>
      <c r="B511">
        <v>2003</v>
      </c>
      <c r="C511">
        <v>12</v>
      </c>
      <c r="D511">
        <v>0.26666666666666672</v>
      </c>
      <c r="E511">
        <v>126.2146666666667</v>
      </c>
      <c r="F511">
        <v>22.541399999999999</v>
      </c>
      <c r="G511">
        <v>2.0581066666666659</v>
      </c>
    </row>
    <row r="512" spans="1:7" x14ac:dyDescent="0.25">
      <c r="A512" t="s">
        <v>8</v>
      </c>
      <c r="B512">
        <v>2004</v>
      </c>
      <c r="C512">
        <v>12</v>
      </c>
      <c r="D512">
        <v>0</v>
      </c>
      <c r="E512">
        <v>111.1738461538462</v>
      </c>
      <c r="F512">
        <v>21.192</v>
      </c>
      <c r="G512">
        <v>3.0721428571428571</v>
      </c>
    </row>
    <row r="513" spans="1:7" x14ac:dyDescent="0.25">
      <c r="A513" t="s">
        <v>8</v>
      </c>
      <c r="B513">
        <v>2005</v>
      </c>
      <c r="C513">
        <v>12</v>
      </c>
      <c r="D513">
        <v>1.52</v>
      </c>
      <c r="E513">
        <v>121.8658333333333</v>
      </c>
      <c r="F513">
        <v>23.044428571428568</v>
      </c>
      <c r="G513">
        <v>3.653171428571429</v>
      </c>
    </row>
    <row r="514" spans="1:7" x14ac:dyDescent="0.25">
      <c r="A514" t="s">
        <v>8</v>
      </c>
      <c r="B514">
        <v>2006</v>
      </c>
      <c r="C514">
        <v>12</v>
      </c>
      <c r="D514">
        <v>20.393333333333331</v>
      </c>
      <c r="E514">
        <v>88.213999999999999</v>
      </c>
      <c r="F514">
        <v>21.173666666666669</v>
      </c>
      <c r="G514">
        <v>2.5914333333333328</v>
      </c>
    </row>
    <row r="515" spans="1:7" x14ac:dyDescent="0.25">
      <c r="A515" t="s">
        <v>8</v>
      </c>
      <c r="B515">
        <v>2007</v>
      </c>
      <c r="C515">
        <v>12</v>
      </c>
      <c r="D515">
        <v>1.6333333333333331</v>
      </c>
      <c r="E515">
        <v>126.3306666666667</v>
      </c>
      <c r="F515">
        <v>23.791866666666671</v>
      </c>
      <c r="G515">
        <v>4.2043799999999996</v>
      </c>
    </row>
    <row r="516" spans="1:7" x14ac:dyDescent="0.25">
      <c r="A516" t="s">
        <v>8</v>
      </c>
      <c r="B516">
        <v>2008</v>
      </c>
      <c r="C516">
        <v>12</v>
      </c>
      <c r="D516">
        <v>0</v>
      </c>
      <c r="E516">
        <v>112.7413333333333</v>
      </c>
      <c r="F516">
        <v>23.703800000000001</v>
      </c>
      <c r="G516">
        <v>2.9343599999999999</v>
      </c>
    </row>
    <row r="517" spans="1:7" x14ac:dyDescent="0.25">
      <c r="A517" t="s">
        <v>8</v>
      </c>
      <c r="B517">
        <v>2009</v>
      </c>
      <c r="C517">
        <v>12</v>
      </c>
      <c r="D517">
        <v>17.38</v>
      </c>
      <c r="E517">
        <v>99.087857142857146</v>
      </c>
      <c r="F517">
        <v>21.82106666666666</v>
      </c>
      <c r="G517">
        <v>4.0530733333333329</v>
      </c>
    </row>
    <row r="518" spans="1:7" x14ac:dyDescent="0.25">
      <c r="A518" t="s">
        <v>8</v>
      </c>
      <c r="B518">
        <v>2010</v>
      </c>
      <c r="C518">
        <v>12</v>
      </c>
      <c r="D518">
        <v>0</v>
      </c>
      <c r="E518">
        <v>121.3833333333333</v>
      </c>
      <c r="F518">
        <v>23.6082</v>
      </c>
      <c r="G518">
        <v>1.501073333333333</v>
      </c>
    </row>
    <row r="519" spans="1:7" x14ac:dyDescent="0.25">
      <c r="A519" t="s">
        <v>8</v>
      </c>
      <c r="B519">
        <v>2011</v>
      </c>
      <c r="C519">
        <v>12</v>
      </c>
      <c r="D519">
        <v>0</v>
      </c>
      <c r="E519">
        <v>126.988</v>
      </c>
      <c r="F519">
        <v>23.614599999999999</v>
      </c>
      <c r="G519">
        <v>4.1429666666666671</v>
      </c>
    </row>
    <row r="520" spans="1:7" x14ac:dyDescent="0.25">
      <c r="A520" t="s">
        <v>8</v>
      </c>
      <c r="B520">
        <v>2012</v>
      </c>
      <c r="C520">
        <v>12</v>
      </c>
      <c r="D520">
        <v>14.573333333333331</v>
      </c>
      <c r="E520">
        <v>109.4186666666667</v>
      </c>
      <c r="F520">
        <v>23.70066666666667</v>
      </c>
      <c r="G520">
        <v>4.4300666666666659</v>
      </c>
    </row>
    <row r="521" spans="1:7" x14ac:dyDescent="0.25">
      <c r="A521" t="s">
        <v>8</v>
      </c>
      <c r="B521">
        <v>2013</v>
      </c>
      <c r="C521">
        <v>12</v>
      </c>
      <c r="D521">
        <v>100.0866666666667</v>
      </c>
      <c r="E521">
        <v>88.844666666666669</v>
      </c>
      <c r="F521">
        <v>21.43953333333333</v>
      </c>
      <c r="G521">
        <v>10.78605333333333</v>
      </c>
    </row>
    <row r="522" spans="1:7" x14ac:dyDescent="0.25">
      <c r="A522" t="s">
        <v>8</v>
      </c>
      <c r="B522">
        <v>2014</v>
      </c>
      <c r="C522">
        <v>12</v>
      </c>
      <c r="D522">
        <v>6.8666666666666671</v>
      </c>
      <c r="E522">
        <v>89.75363636363636</v>
      </c>
      <c r="F522">
        <v>23.09266666666667</v>
      </c>
      <c r="G522">
        <v>4.3670583333333326</v>
      </c>
    </row>
    <row r="523" spans="1:7" x14ac:dyDescent="0.25">
      <c r="A523" t="s">
        <v>8</v>
      </c>
      <c r="B523">
        <v>2015</v>
      </c>
      <c r="C523">
        <v>12</v>
      </c>
      <c r="D523">
        <v>39.692307692307693</v>
      </c>
      <c r="E523">
        <v>87.134166666666658</v>
      </c>
      <c r="F523">
        <v>44.845076923076917</v>
      </c>
      <c r="G523">
        <v>5.3978000000000002</v>
      </c>
    </row>
    <row r="524" spans="1:7" x14ac:dyDescent="0.25">
      <c r="A524" t="s">
        <v>8</v>
      </c>
      <c r="B524">
        <v>2016</v>
      </c>
      <c r="C524">
        <v>12</v>
      </c>
      <c r="D524">
        <v>0.84285714285714286</v>
      </c>
      <c r="E524">
        <v>107.76153846153839</v>
      </c>
      <c r="F524">
        <v>24.247714285714292</v>
      </c>
      <c r="G524">
        <v>5.808014285714286</v>
      </c>
    </row>
    <row r="525" spans="1:7" x14ac:dyDescent="0.25">
      <c r="A525" t="s">
        <v>8</v>
      </c>
      <c r="B525">
        <v>2017</v>
      </c>
      <c r="C525">
        <v>12</v>
      </c>
      <c r="D525">
        <v>84.257142857142853</v>
      </c>
      <c r="E525">
        <v>96.303846153846152</v>
      </c>
      <c r="F525">
        <v>22.32178571428571</v>
      </c>
      <c r="G525">
        <v>4.3187428571428574</v>
      </c>
    </row>
    <row r="526" spans="1:7" x14ac:dyDescent="0.25">
      <c r="A526" t="s">
        <v>8</v>
      </c>
      <c r="B526">
        <v>2018</v>
      </c>
      <c r="C526">
        <v>12</v>
      </c>
      <c r="D526">
        <v>4.8071428571428569</v>
      </c>
      <c r="E526">
        <v>83.529090909090911</v>
      </c>
      <c r="F526">
        <v>21.773071428571431</v>
      </c>
      <c r="G526">
        <v>3.7107857142857141</v>
      </c>
    </row>
    <row r="527" spans="1:7" x14ac:dyDescent="0.25">
      <c r="A527" t="s">
        <v>8</v>
      </c>
      <c r="B527">
        <v>2019</v>
      </c>
      <c r="C527">
        <v>12</v>
      </c>
      <c r="D527">
        <v>10.921428571428571</v>
      </c>
      <c r="E527">
        <v>90.582499999999996</v>
      </c>
      <c r="F527">
        <v>22.73328571428571</v>
      </c>
      <c r="G527">
        <v>4.3852928571428569</v>
      </c>
    </row>
    <row r="528" spans="1:7" x14ac:dyDescent="0.25">
      <c r="A528" t="s">
        <v>8</v>
      </c>
      <c r="B528">
        <v>2020</v>
      </c>
      <c r="C528">
        <v>12</v>
      </c>
      <c r="D528">
        <v>10.61428571428571</v>
      </c>
      <c r="E528">
        <v>103.614</v>
      </c>
      <c r="F528">
        <v>44.117071428571428</v>
      </c>
      <c r="G528">
        <v>4.4329857142857154</v>
      </c>
    </row>
    <row r="529" spans="1:7" x14ac:dyDescent="0.25">
      <c r="A529" t="s">
        <v>8</v>
      </c>
      <c r="B529">
        <v>2021</v>
      </c>
      <c r="C529">
        <v>12</v>
      </c>
      <c r="D529">
        <f>AVERAGE(D527,D528,D526,D525)</f>
        <v>27.65</v>
      </c>
      <c r="E529">
        <f t="shared" ref="E529:G529" si="4">AVERAGE(E527,E528,E526,E525)</f>
        <v>93.507359265734266</v>
      </c>
      <c r="F529">
        <f t="shared" si="4"/>
        <v>27.736303571428568</v>
      </c>
      <c r="G529">
        <f t="shared" si="4"/>
        <v>4.2119517857142856</v>
      </c>
    </row>
    <row r="530" spans="1:7" x14ac:dyDescent="0.25">
      <c r="A530" t="s">
        <v>9</v>
      </c>
      <c r="B530">
        <v>2000</v>
      </c>
      <c r="C530">
        <v>1</v>
      </c>
      <c r="D530">
        <v>0</v>
      </c>
      <c r="E530">
        <v>156.65941176470591</v>
      </c>
      <c r="F530">
        <v>23.613823529411761</v>
      </c>
      <c r="G530">
        <v>1.528467647058823</v>
      </c>
    </row>
    <row r="531" spans="1:7" x14ac:dyDescent="0.25">
      <c r="A531" t="s">
        <v>9</v>
      </c>
      <c r="B531">
        <v>2001</v>
      </c>
      <c r="C531">
        <v>1</v>
      </c>
      <c r="D531">
        <v>3.2363636363636359</v>
      </c>
      <c r="E531">
        <v>139.70741935483869</v>
      </c>
      <c r="F531">
        <v>22.44381818181818</v>
      </c>
      <c r="G531">
        <v>3.534175757575758</v>
      </c>
    </row>
    <row r="532" spans="1:7" x14ac:dyDescent="0.25">
      <c r="A532" t="s">
        <v>9</v>
      </c>
      <c r="B532">
        <v>2002</v>
      </c>
      <c r="C532">
        <v>1</v>
      </c>
      <c r="D532">
        <v>40.514705882352942</v>
      </c>
      <c r="E532">
        <v>143.35454545454539</v>
      </c>
      <c r="F532">
        <v>22.954441176470588</v>
      </c>
      <c r="G532">
        <v>2.273714705882353</v>
      </c>
    </row>
    <row r="533" spans="1:7" x14ac:dyDescent="0.25">
      <c r="A533" t="s">
        <v>9</v>
      </c>
      <c r="B533">
        <v>2003</v>
      </c>
      <c r="C533">
        <v>1</v>
      </c>
      <c r="D533">
        <v>4.4666666666666668</v>
      </c>
      <c r="E533">
        <v>105.1186666666667</v>
      </c>
      <c r="F533">
        <v>22.082636363636361</v>
      </c>
      <c r="G533">
        <v>3.0141909090909089</v>
      </c>
    </row>
    <row r="534" spans="1:7" x14ac:dyDescent="0.25">
      <c r="A534" t="s">
        <v>9</v>
      </c>
      <c r="B534">
        <v>2004</v>
      </c>
      <c r="C534">
        <v>1</v>
      </c>
      <c r="D534">
        <v>29.851515151515152</v>
      </c>
      <c r="E534">
        <v>106.5793548387097</v>
      </c>
      <c r="F534">
        <v>20.601151515151511</v>
      </c>
      <c r="G534">
        <v>3.2243181818181821</v>
      </c>
    </row>
    <row r="535" spans="1:7" x14ac:dyDescent="0.25">
      <c r="A535" t="s">
        <v>9</v>
      </c>
      <c r="B535">
        <v>2005</v>
      </c>
      <c r="C535">
        <v>1</v>
      </c>
      <c r="D535">
        <v>1.470588235294118E-2</v>
      </c>
      <c r="E535">
        <v>111.5696774193548</v>
      </c>
      <c r="F535">
        <v>22.92441176470588</v>
      </c>
      <c r="G535">
        <v>2.669817647058824</v>
      </c>
    </row>
    <row r="536" spans="1:7" x14ac:dyDescent="0.25">
      <c r="A536" t="s">
        <v>9</v>
      </c>
      <c r="B536">
        <v>2006</v>
      </c>
      <c r="C536">
        <v>1</v>
      </c>
      <c r="D536">
        <v>4.5333333333333332</v>
      </c>
      <c r="E536">
        <v>114.48612903225811</v>
      </c>
      <c r="F536">
        <v>23.51736363636364</v>
      </c>
      <c r="G536">
        <v>1.815766666666667</v>
      </c>
    </row>
    <row r="537" spans="1:7" x14ac:dyDescent="0.25">
      <c r="A537" t="s">
        <v>9</v>
      </c>
      <c r="B537">
        <v>2007</v>
      </c>
      <c r="C537">
        <v>1</v>
      </c>
      <c r="D537">
        <v>21.815151515151509</v>
      </c>
      <c r="E537">
        <v>88.496785714285707</v>
      </c>
      <c r="F537">
        <v>21.226156249999999</v>
      </c>
      <c r="G537">
        <v>4.6509909090909094</v>
      </c>
    </row>
    <row r="538" spans="1:7" x14ac:dyDescent="0.25">
      <c r="A538" t="s">
        <v>9</v>
      </c>
      <c r="B538">
        <v>2008</v>
      </c>
      <c r="C538">
        <v>1</v>
      </c>
      <c r="D538">
        <v>0</v>
      </c>
      <c r="E538">
        <v>116.5109677419355</v>
      </c>
      <c r="F538">
        <v>23.05684848484848</v>
      </c>
      <c r="G538">
        <v>2.2107818181818182</v>
      </c>
    </row>
    <row r="539" spans="1:7" x14ac:dyDescent="0.25">
      <c r="A539" t="s">
        <v>9</v>
      </c>
      <c r="B539">
        <v>2009</v>
      </c>
      <c r="C539">
        <v>1</v>
      </c>
      <c r="D539">
        <v>8.1818181818181818E-2</v>
      </c>
      <c r="E539">
        <v>106.9783333333333</v>
      </c>
      <c r="F539">
        <v>24.013545454545451</v>
      </c>
      <c r="G539">
        <v>3.128539393939394</v>
      </c>
    </row>
    <row r="540" spans="1:7" x14ac:dyDescent="0.25">
      <c r="A540" t="s">
        <v>9</v>
      </c>
      <c r="B540">
        <v>2010</v>
      </c>
      <c r="C540">
        <v>1</v>
      </c>
      <c r="D540">
        <v>33.990909090909092</v>
      </c>
      <c r="E540">
        <v>91.818965517241381</v>
      </c>
      <c r="F540">
        <v>20.636424242424241</v>
      </c>
      <c r="G540">
        <v>2.0596272727272731</v>
      </c>
    </row>
    <row r="541" spans="1:7" x14ac:dyDescent="0.25">
      <c r="A541" t="s">
        <v>9</v>
      </c>
      <c r="B541">
        <v>2011</v>
      </c>
      <c r="C541">
        <v>1</v>
      </c>
      <c r="D541">
        <v>0.3575757575757576</v>
      </c>
      <c r="E541">
        <v>117.0023333333333</v>
      </c>
      <c r="F541">
        <v>23.200424242424241</v>
      </c>
      <c r="G541">
        <v>1.601384848484849</v>
      </c>
    </row>
    <row r="542" spans="1:7" x14ac:dyDescent="0.25">
      <c r="A542" t="s">
        <v>9</v>
      </c>
      <c r="B542">
        <v>2012</v>
      </c>
      <c r="C542">
        <v>1</v>
      </c>
      <c r="D542">
        <v>9.5515151515151508</v>
      </c>
      <c r="E542">
        <v>103.52296296296301</v>
      </c>
      <c r="F542">
        <v>22.555757575757578</v>
      </c>
      <c r="G542">
        <v>2.9374909090909092</v>
      </c>
    </row>
    <row r="543" spans="1:7" x14ac:dyDescent="0.25">
      <c r="A543" t="s">
        <v>9</v>
      </c>
      <c r="B543">
        <v>2013</v>
      </c>
      <c r="C543">
        <v>1</v>
      </c>
      <c r="D543">
        <v>54.272727272727273</v>
      </c>
      <c r="E543">
        <v>104.0796428571429</v>
      </c>
      <c r="F543">
        <v>21.294151515151519</v>
      </c>
      <c r="G543">
        <v>4.1146303030303031</v>
      </c>
    </row>
    <row r="544" spans="1:7" x14ac:dyDescent="0.25">
      <c r="A544" t="s">
        <v>9</v>
      </c>
      <c r="B544">
        <v>2014</v>
      </c>
      <c r="C544">
        <v>1</v>
      </c>
      <c r="D544">
        <v>8.0909090909090917</v>
      </c>
      <c r="E544">
        <v>89.366</v>
      </c>
      <c r="F544">
        <v>20.06896060606061</v>
      </c>
      <c r="G544">
        <v>2.3910606060606061</v>
      </c>
    </row>
    <row r="545" spans="1:7" x14ac:dyDescent="0.25">
      <c r="A545" t="s">
        <v>9</v>
      </c>
      <c r="B545">
        <v>2015</v>
      </c>
      <c r="C545">
        <v>1</v>
      </c>
      <c r="D545">
        <v>6.7970588235294116</v>
      </c>
      <c r="E545">
        <v>103.5986666666667</v>
      </c>
      <c r="F545">
        <v>22.226088235294121</v>
      </c>
      <c r="G545">
        <v>4.4273735294117644</v>
      </c>
    </row>
    <row r="546" spans="1:7" x14ac:dyDescent="0.25">
      <c r="A546" t="s">
        <v>9</v>
      </c>
      <c r="B546">
        <v>2016</v>
      </c>
      <c r="C546">
        <v>1</v>
      </c>
      <c r="D546">
        <v>4.9882352941176471</v>
      </c>
      <c r="E546">
        <v>104.2868965517241</v>
      </c>
      <c r="F546">
        <v>20.891545454545451</v>
      </c>
      <c r="G546">
        <v>1.175536363636364</v>
      </c>
    </row>
    <row r="547" spans="1:7" x14ac:dyDescent="0.25">
      <c r="A547" t="s">
        <v>9</v>
      </c>
      <c r="B547">
        <v>2017</v>
      </c>
      <c r="C547">
        <v>1</v>
      </c>
      <c r="D547">
        <v>0.19411764705882351</v>
      </c>
      <c r="E547">
        <v>120.3841379310345</v>
      </c>
      <c r="F547">
        <v>23.516352941176471</v>
      </c>
      <c r="G547">
        <v>2.67455</v>
      </c>
    </row>
    <row r="548" spans="1:7" x14ac:dyDescent="0.25">
      <c r="A548" t="s">
        <v>9</v>
      </c>
      <c r="B548">
        <v>2018</v>
      </c>
      <c r="C548">
        <v>1</v>
      </c>
      <c r="D548">
        <v>25.480645161290319</v>
      </c>
      <c r="E548">
        <v>97.228076923076912</v>
      </c>
      <c r="F548">
        <v>21.748548387096779</v>
      </c>
      <c r="G548">
        <v>2.3157258064516131</v>
      </c>
    </row>
    <row r="549" spans="1:7" x14ac:dyDescent="0.25">
      <c r="A549" t="s">
        <v>9</v>
      </c>
      <c r="B549">
        <v>2019</v>
      </c>
      <c r="C549">
        <v>1</v>
      </c>
      <c r="D549">
        <v>11.171875</v>
      </c>
      <c r="E549">
        <v>99.851481481481486</v>
      </c>
      <c r="F549">
        <v>22.449468750000001</v>
      </c>
      <c r="G549">
        <v>3.1619625</v>
      </c>
    </row>
    <row r="550" spans="1:7" x14ac:dyDescent="0.25">
      <c r="A550" t="s">
        <v>9</v>
      </c>
      <c r="B550">
        <v>2020</v>
      </c>
      <c r="C550">
        <v>1</v>
      </c>
      <c r="D550">
        <v>38.342424242424237</v>
      </c>
      <c r="E550">
        <v>102.6921428571429</v>
      </c>
      <c r="F550">
        <v>21.687333333333331</v>
      </c>
      <c r="G550">
        <v>3.8765999999999998</v>
      </c>
    </row>
    <row r="551" spans="1:7" x14ac:dyDescent="0.25">
      <c r="A551" t="s">
        <v>9</v>
      </c>
      <c r="B551">
        <v>2021</v>
      </c>
      <c r="C551">
        <v>1</v>
      </c>
      <c r="D551">
        <v>8.1558823529411768</v>
      </c>
      <c r="E551">
        <v>116.2010714285714</v>
      </c>
      <c r="F551">
        <v>23.47567647058824</v>
      </c>
      <c r="G551">
        <v>2.4916735294117651</v>
      </c>
    </row>
    <row r="552" spans="1:7" x14ac:dyDescent="0.25">
      <c r="A552" t="s">
        <v>9</v>
      </c>
      <c r="B552">
        <v>2000</v>
      </c>
      <c r="C552">
        <v>2</v>
      </c>
      <c r="D552">
        <v>0</v>
      </c>
      <c r="E552">
        <v>166.50764705882349</v>
      </c>
      <c r="F552">
        <v>25.155735294117651</v>
      </c>
      <c r="G552">
        <v>3.6201323529411771</v>
      </c>
    </row>
    <row r="553" spans="1:7" x14ac:dyDescent="0.25">
      <c r="A553" t="s">
        <v>9</v>
      </c>
      <c r="B553">
        <v>2001</v>
      </c>
      <c r="C553">
        <v>2</v>
      </c>
      <c r="D553">
        <v>0.75588235294117645</v>
      </c>
      <c r="E553">
        <v>146.15151515151521</v>
      </c>
      <c r="F553">
        <v>24.84579411764706</v>
      </c>
      <c r="G553">
        <v>5.0950235294117654</v>
      </c>
    </row>
    <row r="554" spans="1:7" x14ac:dyDescent="0.25">
      <c r="A554" t="s">
        <v>9</v>
      </c>
      <c r="B554">
        <v>2002</v>
      </c>
      <c r="C554">
        <v>2</v>
      </c>
      <c r="D554">
        <v>26.429411764705879</v>
      </c>
      <c r="E554">
        <v>140.10606060606059</v>
      </c>
      <c r="F554">
        <v>23.298235294117649</v>
      </c>
      <c r="G554">
        <v>4.5525735294117649</v>
      </c>
    </row>
    <row r="555" spans="1:7" x14ac:dyDescent="0.25">
      <c r="A555" t="s">
        <v>9</v>
      </c>
      <c r="B555">
        <v>2003</v>
      </c>
      <c r="C555">
        <v>2</v>
      </c>
      <c r="D555">
        <v>1.3666666666666669</v>
      </c>
      <c r="E555">
        <v>146.95666666666659</v>
      </c>
      <c r="F555">
        <v>25.264787878787882</v>
      </c>
      <c r="G555">
        <v>4.9415393939393937</v>
      </c>
    </row>
    <row r="556" spans="1:7" x14ac:dyDescent="0.25">
      <c r="A556" t="s">
        <v>9</v>
      </c>
      <c r="B556">
        <v>2004</v>
      </c>
      <c r="C556">
        <v>2</v>
      </c>
      <c r="D556">
        <v>1.802941176470588</v>
      </c>
      <c r="E556">
        <v>141.2632258064516</v>
      </c>
      <c r="F556">
        <v>22.94705882352941</v>
      </c>
      <c r="G556">
        <v>2.169408823529412</v>
      </c>
    </row>
    <row r="557" spans="1:7" x14ac:dyDescent="0.25">
      <c r="A557" t="s">
        <v>9</v>
      </c>
      <c r="B557">
        <v>2005</v>
      </c>
      <c r="C557">
        <v>2</v>
      </c>
      <c r="D557">
        <v>36.151515151515149</v>
      </c>
      <c r="E557">
        <v>110.2263333333333</v>
      </c>
      <c r="F557">
        <v>23.09175757575758</v>
      </c>
      <c r="G557">
        <v>5.6838303030303026</v>
      </c>
    </row>
    <row r="558" spans="1:7" x14ac:dyDescent="0.25">
      <c r="A558" t="s">
        <v>9</v>
      </c>
      <c r="B558">
        <v>2006</v>
      </c>
      <c r="C558">
        <v>2</v>
      </c>
      <c r="D558">
        <v>0.98235294117647054</v>
      </c>
      <c r="E558">
        <v>132.1903125</v>
      </c>
      <c r="F558">
        <v>25.926382352941179</v>
      </c>
      <c r="G558">
        <v>3.9400882352941169</v>
      </c>
    </row>
    <row r="559" spans="1:7" x14ac:dyDescent="0.25">
      <c r="A559" t="s">
        <v>9</v>
      </c>
      <c r="B559">
        <v>2007</v>
      </c>
      <c r="C559">
        <v>2</v>
      </c>
      <c r="D559">
        <v>16.7939393939394</v>
      </c>
      <c r="E559">
        <v>119.4868965517241</v>
      </c>
      <c r="F559">
        <v>23.722781250000001</v>
      </c>
      <c r="G559">
        <v>3.9769757575757572</v>
      </c>
    </row>
    <row r="560" spans="1:7" x14ac:dyDescent="0.25">
      <c r="A560" t="s">
        <v>9</v>
      </c>
      <c r="B560">
        <v>2008</v>
      </c>
      <c r="C560">
        <v>2</v>
      </c>
      <c r="D560">
        <v>1.73030303030303</v>
      </c>
      <c r="E560">
        <v>139.3193548387097</v>
      </c>
      <c r="F560">
        <v>25.700121212121211</v>
      </c>
      <c r="G560">
        <v>3.3003848484848479</v>
      </c>
    </row>
    <row r="561" spans="1:7" x14ac:dyDescent="0.25">
      <c r="A561" t="s">
        <v>9</v>
      </c>
      <c r="B561">
        <v>2009</v>
      </c>
      <c r="C561">
        <v>2</v>
      </c>
      <c r="D561">
        <v>6.9696969696969688E-2</v>
      </c>
      <c r="E561">
        <v>129.7886666666667</v>
      </c>
      <c r="F561">
        <v>26.04187878787879</v>
      </c>
      <c r="G561">
        <v>3.4172878787878789</v>
      </c>
    </row>
    <row r="562" spans="1:7" x14ac:dyDescent="0.25">
      <c r="A562" t="s">
        <v>9</v>
      </c>
      <c r="B562">
        <v>2010</v>
      </c>
      <c r="C562">
        <v>2</v>
      </c>
      <c r="D562">
        <v>101.1</v>
      </c>
      <c r="E562">
        <v>98.30068965517242</v>
      </c>
      <c r="F562">
        <v>20.400545454545451</v>
      </c>
      <c r="G562">
        <v>3.653860606060606</v>
      </c>
    </row>
    <row r="563" spans="1:7" x14ac:dyDescent="0.25">
      <c r="A563" t="s">
        <v>9</v>
      </c>
      <c r="B563">
        <v>2011</v>
      </c>
      <c r="C563">
        <v>2</v>
      </c>
      <c r="D563">
        <v>8.1818181818181818E-2</v>
      </c>
      <c r="E563">
        <v>141.12933333333331</v>
      </c>
      <c r="F563">
        <v>25.942</v>
      </c>
      <c r="G563">
        <v>3.6177818181818182</v>
      </c>
    </row>
    <row r="564" spans="1:7" x14ac:dyDescent="0.25">
      <c r="A564" t="s">
        <v>9</v>
      </c>
      <c r="B564">
        <v>2012</v>
      </c>
      <c r="C564">
        <v>2</v>
      </c>
      <c r="D564">
        <v>60.269696969696973</v>
      </c>
      <c r="E564">
        <v>97.037241379310345</v>
      </c>
      <c r="F564">
        <v>21.8720303030303</v>
      </c>
      <c r="G564">
        <v>5.7622303030303037</v>
      </c>
    </row>
    <row r="565" spans="1:7" x14ac:dyDescent="0.25">
      <c r="A565" t="s">
        <v>9</v>
      </c>
      <c r="B565">
        <v>2013</v>
      </c>
      <c r="C565">
        <v>2</v>
      </c>
      <c r="D565">
        <v>2.9411764705882349E-2</v>
      </c>
      <c r="E565">
        <v>148.16310344827579</v>
      </c>
      <c r="F565">
        <v>25.572205882352939</v>
      </c>
      <c r="G565">
        <v>4.3366205882352942</v>
      </c>
    </row>
    <row r="566" spans="1:7" x14ac:dyDescent="0.25">
      <c r="A566" t="s">
        <v>9</v>
      </c>
      <c r="B566">
        <v>2014</v>
      </c>
      <c r="C566">
        <v>2</v>
      </c>
      <c r="D566">
        <v>0.1212121212121212</v>
      </c>
      <c r="E566">
        <v>127.8326666666667</v>
      </c>
      <c r="F566">
        <v>25.47312121212121</v>
      </c>
      <c r="G566">
        <v>4.3895636363636363</v>
      </c>
    </row>
    <row r="567" spans="1:7" x14ac:dyDescent="0.25">
      <c r="A567" t="s">
        <v>9</v>
      </c>
      <c r="B567">
        <v>2015</v>
      </c>
      <c r="C567">
        <v>2</v>
      </c>
      <c r="D567">
        <v>27.99117647058824</v>
      </c>
      <c r="E567">
        <v>113.56741935483871</v>
      </c>
      <c r="F567">
        <v>22.99476470588235</v>
      </c>
      <c r="G567">
        <v>5.0603617647058821</v>
      </c>
    </row>
    <row r="568" spans="1:7" x14ac:dyDescent="0.25">
      <c r="A568" t="s">
        <v>9</v>
      </c>
      <c r="B568">
        <v>2016</v>
      </c>
      <c r="C568">
        <v>2</v>
      </c>
      <c r="D568">
        <v>13.33636363636364</v>
      </c>
      <c r="E568">
        <v>132.3779310344828</v>
      </c>
      <c r="F568">
        <v>24.71475757575757</v>
      </c>
      <c r="G568">
        <v>2.8244424242424242</v>
      </c>
    </row>
    <row r="569" spans="1:7" x14ac:dyDescent="0.25">
      <c r="A569" t="s">
        <v>9</v>
      </c>
      <c r="B569">
        <v>2017</v>
      </c>
      <c r="C569">
        <v>2</v>
      </c>
      <c r="D569">
        <v>1.1939393939393941</v>
      </c>
      <c r="E569">
        <v>134.77892857142859</v>
      </c>
      <c r="F569">
        <v>25.025515151515151</v>
      </c>
      <c r="G569">
        <v>3.6942454545454551</v>
      </c>
    </row>
    <row r="570" spans="1:7" x14ac:dyDescent="0.25">
      <c r="A570" t="s">
        <v>9</v>
      </c>
      <c r="B570">
        <v>2018</v>
      </c>
      <c r="C570">
        <v>2</v>
      </c>
      <c r="D570">
        <v>29.012903225806451</v>
      </c>
      <c r="E570">
        <v>110.3869230769231</v>
      </c>
      <c r="F570">
        <v>24.067935483870968</v>
      </c>
      <c r="G570">
        <v>6.3690032258064511</v>
      </c>
    </row>
    <row r="571" spans="1:7" x14ac:dyDescent="0.25">
      <c r="A571" t="s">
        <v>9</v>
      </c>
      <c r="B571">
        <v>2019</v>
      </c>
      <c r="C571">
        <v>2</v>
      </c>
      <c r="D571">
        <v>0</v>
      </c>
      <c r="E571">
        <v>139.56814814814811</v>
      </c>
      <c r="F571">
        <v>24</v>
      </c>
      <c r="G571">
        <v>5.3650874999999996</v>
      </c>
    </row>
    <row r="572" spans="1:7" x14ac:dyDescent="0.25">
      <c r="A572" t="s">
        <v>9</v>
      </c>
      <c r="B572">
        <v>2020</v>
      </c>
      <c r="C572">
        <v>2</v>
      </c>
      <c r="D572">
        <v>22.25</v>
      </c>
      <c r="E572">
        <f>AVERAGE(E571,E570,E569,E573)</f>
        <v>134.65442587505089</v>
      </c>
      <c r="F572">
        <v>22.428000000000001</v>
      </c>
      <c r="G572">
        <f>AVERAGE(G571,G570,G569,G573)</f>
        <v>4.8008075299364616</v>
      </c>
    </row>
    <row r="573" spans="1:7" x14ac:dyDescent="0.25">
      <c r="A573" t="s">
        <v>9</v>
      </c>
      <c r="B573">
        <v>2021</v>
      </c>
      <c r="C573">
        <v>2</v>
      </c>
      <c r="D573">
        <v>0</v>
      </c>
      <c r="E573">
        <v>153.8837037037037</v>
      </c>
      <c r="F573">
        <v>26.139696969696971</v>
      </c>
      <c r="G573">
        <v>3.77489393939394</v>
      </c>
    </row>
    <row r="574" spans="1:7" x14ac:dyDescent="0.25">
      <c r="A574" t="s">
        <v>9</v>
      </c>
      <c r="B574">
        <v>2000</v>
      </c>
      <c r="C574">
        <v>3</v>
      </c>
      <c r="D574">
        <v>0.74117647058823533</v>
      </c>
      <c r="E574">
        <v>213.45500000000001</v>
      </c>
      <c r="F574">
        <v>27.411764705882351</v>
      </c>
      <c r="G574">
        <v>6.0877117647058823</v>
      </c>
    </row>
    <row r="575" spans="1:7" x14ac:dyDescent="0.25">
      <c r="A575" t="s">
        <v>9</v>
      </c>
      <c r="B575">
        <v>2001</v>
      </c>
      <c r="C575">
        <v>3</v>
      </c>
      <c r="D575">
        <v>17.95</v>
      </c>
      <c r="E575">
        <v>196.3072727272727</v>
      </c>
      <c r="F575">
        <v>25.76611764705882</v>
      </c>
      <c r="G575">
        <v>5.650329411764706</v>
      </c>
    </row>
    <row r="576" spans="1:7" x14ac:dyDescent="0.25">
      <c r="A576" t="s">
        <v>9</v>
      </c>
      <c r="B576">
        <v>2002</v>
      </c>
      <c r="C576">
        <v>3</v>
      </c>
      <c r="D576">
        <v>6.4705882352941183E-2</v>
      </c>
      <c r="E576">
        <v>214.46625</v>
      </c>
      <c r="F576">
        <v>27.677441176470591</v>
      </c>
      <c r="G576">
        <v>6.925470588235294</v>
      </c>
    </row>
    <row r="577" spans="1:7" x14ac:dyDescent="0.25">
      <c r="A577" t="s">
        <v>9</v>
      </c>
      <c r="B577">
        <v>2003</v>
      </c>
      <c r="C577">
        <v>3</v>
      </c>
      <c r="D577">
        <v>0</v>
      </c>
      <c r="E577">
        <v>209.98620689655169</v>
      </c>
      <c r="F577">
        <v>27.397878787878788</v>
      </c>
      <c r="G577">
        <v>5.4222727272727269</v>
      </c>
    </row>
    <row r="578" spans="1:7" x14ac:dyDescent="0.25">
      <c r="A578" t="s">
        <v>9</v>
      </c>
      <c r="B578">
        <v>2004</v>
      </c>
      <c r="C578">
        <v>3</v>
      </c>
      <c r="D578">
        <v>29.108823529411769</v>
      </c>
      <c r="E578">
        <v>174.8567741935484</v>
      </c>
      <c r="F578">
        <v>26.70155882352941</v>
      </c>
      <c r="G578">
        <v>6.6788484848484844</v>
      </c>
    </row>
    <row r="579" spans="1:7" x14ac:dyDescent="0.25">
      <c r="A579" t="s">
        <v>9</v>
      </c>
      <c r="B579">
        <v>2005</v>
      </c>
      <c r="C579">
        <v>3</v>
      </c>
      <c r="D579">
        <v>7.8147058823529409</v>
      </c>
      <c r="E579">
        <v>184.4934375</v>
      </c>
      <c r="F579">
        <v>25.269617647058819</v>
      </c>
      <c r="G579">
        <v>4.9041411764705876</v>
      </c>
    </row>
    <row r="580" spans="1:7" x14ac:dyDescent="0.25">
      <c r="A580" t="s">
        <v>9</v>
      </c>
      <c r="B580">
        <v>2006</v>
      </c>
      <c r="C580">
        <v>3</v>
      </c>
      <c r="D580">
        <v>5.8823529411764712E-2</v>
      </c>
      <c r="E580">
        <v>202.04935483870969</v>
      </c>
      <c r="F580">
        <v>27.887499999999999</v>
      </c>
      <c r="G580">
        <v>6.3223382352941178</v>
      </c>
    </row>
    <row r="581" spans="1:7" x14ac:dyDescent="0.25">
      <c r="A581" t="s">
        <v>9</v>
      </c>
      <c r="B581">
        <v>2007</v>
      </c>
      <c r="C581">
        <v>3</v>
      </c>
      <c r="D581">
        <v>0.13636363636363641</v>
      </c>
      <c r="E581">
        <v>177.57666666666671</v>
      </c>
      <c r="F581">
        <v>27.53621212121212</v>
      </c>
      <c r="G581">
        <v>6.4668030303030299</v>
      </c>
    </row>
    <row r="582" spans="1:7" x14ac:dyDescent="0.25">
      <c r="A582" t="s">
        <v>9</v>
      </c>
      <c r="B582">
        <v>2008</v>
      </c>
      <c r="C582">
        <v>3</v>
      </c>
      <c r="D582">
        <v>0</v>
      </c>
      <c r="E582">
        <v>189.848064516129</v>
      </c>
      <c r="F582">
        <v>26.62557575757576</v>
      </c>
      <c r="G582">
        <v>4.6480666666666668</v>
      </c>
    </row>
    <row r="583" spans="1:7" x14ac:dyDescent="0.25">
      <c r="A583" t="s">
        <v>9</v>
      </c>
      <c r="B583">
        <v>2009</v>
      </c>
      <c r="C583">
        <v>3</v>
      </c>
      <c r="D583">
        <v>2.209090909090909</v>
      </c>
      <c r="E583">
        <v>180.68266666666671</v>
      </c>
      <c r="F583">
        <v>28.230787878787879</v>
      </c>
      <c r="G583">
        <v>6.1233060606060601</v>
      </c>
    </row>
    <row r="584" spans="1:7" x14ac:dyDescent="0.25">
      <c r="A584" t="s">
        <v>9</v>
      </c>
      <c r="B584">
        <v>2010</v>
      </c>
      <c r="C584">
        <v>3</v>
      </c>
      <c r="D584">
        <v>0.13235294117647059</v>
      </c>
      <c r="E584">
        <v>169.01862068965519</v>
      </c>
      <c r="F584">
        <v>25.367088235294119</v>
      </c>
      <c r="G584">
        <v>4.9849500000000004</v>
      </c>
    </row>
    <row r="585" spans="1:7" x14ac:dyDescent="0.25">
      <c r="A585" t="s">
        <v>9</v>
      </c>
      <c r="B585">
        <v>2011</v>
      </c>
      <c r="C585">
        <v>3</v>
      </c>
      <c r="D585">
        <v>3.0303030303030299E-3</v>
      </c>
      <c r="E585">
        <v>191.89517241379309</v>
      </c>
      <c r="F585">
        <v>28.56606060606061</v>
      </c>
      <c r="G585">
        <v>6.2241545454545451</v>
      </c>
    </row>
    <row r="586" spans="1:7" x14ac:dyDescent="0.25">
      <c r="A586" t="s">
        <v>9</v>
      </c>
      <c r="B586">
        <v>2012</v>
      </c>
      <c r="C586">
        <v>3</v>
      </c>
      <c r="D586">
        <v>1.3181818181818179</v>
      </c>
      <c r="E586">
        <v>179.53310344827591</v>
      </c>
      <c r="F586">
        <v>27.554303030303029</v>
      </c>
      <c r="G586">
        <v>7.1445909090909092</v>
      </c>
    </row>
    <row r="587" spans="1:7" x14ac:dyDescent="0.25">
      <c r="A587" t="s">
        <v>9</v>
      </c>
      <c r="B587">
        <v>2013</v>
      </c>
      <c r="C587">
        <v>3</v>
      </c>
      <c r="D587">
        <v>0.39117647058823529</v>
      </c>
      <c r="E587">
        <v>189.113</v>
      </c>
      <c r="F587">
        <v>26.33873529411764</v>
      </c>
      <c r="G587">
        <v>4.5711147058823531</v>
      </c>
    </row>
    <row r="588" spans="1:7" x14ac:dyDescent="0.25">
      <c r="A588" t="s">
        <v>9</v>
      </c>
      <c r="B588">
        <v>2014</v>
      </c>
      <c r="C588">
        <v>3</v>
      </c>
      <c r="D588">
        <v>3.7625000000000002</v>
      </c>
      <c r="E588">
        <v>185.42551724137931</v>
      </c>
      <c r="F588">
        <v>26.720968750000001</v>
      </c>
      <c r="G588">
        <v>6.0079281249999994</v>
      </c>
    </row>
    <row r="589" spans="1:7" x14ac:dyDescent="0.25">
      <c r="A589" t="s">
        <v>9</v>
      </c>
      <c r="B589">
        <v>2015</v>
      </c>
      <c r="C589">
        <v>3</v>
      </c>
      <c r="D589">
        <v>95.984848484848484</v>
      </c>
      <c r="E589">
        <v>137.75433333333331</v>
      </c>
      <c r="F589">
        <v>23.288818181818179</v>
      </c>
      <c r="G589">
        <v>6.8890363636363636</v>
      </c>
    </row>
    <row r="590" spans="1:7" x14ac:dyDescent="0.25">
      <c r="A590" t="s">
        <v>9</v>
      </c>
      <c r="B590">
        <v>2016</v>
      </c>
      <c r="C590">
        <v>3</v>
      </c>
      <c r="D590">
        <v>16.882352941176471</v>
      </c>
      <c r="E590">
        <v>172.42599999999999</v>
      </c>
      <c r="F590">
        <v>24.80973529411764</v>
      </c>
      <c r="G590">
        <v>5.8806794117647057</v>
      </c>
    </row>
    <row r="591" spans="1:7" x14ac:dyDescent="0.25">
      <c r="A591" t="s">
        <v>9</v>
      </c>
      <c r="B591">
        <v>2017</v>
      </c>
      <c r="C591">
        <v>3</v>
      </c>
      <c r="D591">
        <v>7.2687499999999998</v>
      </c>
      <c r="E591">
        <v>179.01185185185179</v>
      </c>
      <c r="F591">
        <v>26.84375</v>
      </c>
      <c r="G591">
        <v>6.5977437500000002</v>
      </c>
    </row>
    <row r="592" spans="1:7" x14ac:dyDescent="0.25">
      <c r="A592" t="s">
        <v>9</v>
      </c>
      <c r="B592">
        <v>2018</v>
      </c>
      <c r="C592">
        <v>3</v>
      </c>
      <c r="D592">
        <v>0</v>
      </c>
      <c r="E592">
        <v>200.87615384615381</v>
      </c>
      <c r="F592">
        <v>28.604687500000001</v>
      </c>
      <c r="G592">
        <v>6.7731718750000001</v>
      </c>
    </row>
    <row r="593" spans="1:7" x14ac:dyDescent="0.25">
      <c r="A593" t="s">
        <v>9</v>
      </c>
      <c r="B593">
        <v>2019</v>
      </c>
      <c r="C593">
        <v>3</v>
      </c>
      <c r="D593">
        <v>0.30606060606060598</v>
      </c>
      <c r="E593">
        <v>196.20259259259259</v>
      </c>
      <c r="F593">
        <v>28.774727272727269</v>
      </c>
      <c r="G593">
        <v>7.0268212121212121</v>
      </c>
    </row>
    <row r="594" spans="1:7" x14ac:dyDescent="0.25">
      <c r="A594" t="s">
        <v>9</v>
      </c>
      <c r="B594">
        <v>2020</v>
      </c>
      <c r="C594">
        <v>3</v>
      </c>
      <c r="D594">
        <v>2.8696969696969701</v>
      </c>
      <c r="E594">
        <v>192.37666666666669</v>
      </c>
      <c r="F594">
        <v>29.03863636363636</v>
      </c>
      <c r="G594">
        <v>9.1465484848484842</v>
      </c>
    </row>
    <row r="595" spans="1:7" x14ac:dyDescent="0.25">
      <c r="A595" t="s">
        <v>9</v>
      </c>
      <c r="B595">
        <v>2021</v>
      </c>
      <c r="C595">
        <v>3</v>
      </c>
      <c r="D595">
        <v>0</v>
      </c>
      <c r="E595">
        <v>216.73074074074071</v>
      </c>
      <c r="F595">
        <v>29.18236363636364</v>
      </c>
      <c r="G595">
        <v>6.55759696969697</v>
      </c>
    </row>
    <row r="596" spans="1:7" x14ac:dyDescent="0.25">
      <c r="A596" t="s">
        <v>9</v>
      </c>
      <c r="B596">
        <v>2000</v>
      </c>
      <c r="C596">
        <v>4</v>
      </c>
      <c r="D596">
        <v>0.20882352941176471</v>
      </c>
      <c r="E596">
        <v>232.93029411764709</v>
      </c>
      <c r="F596">
        <v>29.858000000000001</v>
      </c>
      <c r="G596">
        <v>9.285144117647059</v>
      </c>
    </row>
    <row r="597" spans="1:7" x14ac:dyDescent="0.25">
      <c r="A597" t="s">
        <v>9</v>
      </c>
      <c r="B597">
        <v>2001</v>
      </c>
      <c r="C597">
        <v>4</v>
      </c>
      <c r="D597">
        <v>22.935294117647061</v>
      </c>
      <c r="E597">
        <v>209.22454545454539</v>
      </c>
      <c r="F597">
        <v>30.67029411764706</v>
      </c>
      <c r="G597">
        <v>10.27732352941176</v>
      </c>
    </row>
    <row r="598" spans="1:7" x14ac:dyDescent="0.25">
      <c r="A598" t="s">
        <v>9</v>
      </c>
      <c r="B598">
        <v>2002</v>
      </c>
      <c r="C598">
        <v>4</v>
      </c>
      <c r="D598">
        <v>2.867647058823529</v>
      </c>
      <c r="E598">
        <v>224.14093750000001</v>
      </c>
      <c r="F598">
        <v>30.39520588235294</v>
      </c>
      <c r="G598">
        <v>10.44782352941176</v>
      </c>
    </row>
    <row r="599" spans="1:7" x14ac:dyDescent="0.25">
      <c r="A599" t="s">
        <v>9</v>
      </c>
      <c r="B599">
        <v>2003</v>
      </c>
      <c r="C599">
        <v>4</v>
      </c>
      <c r="D599">
        <v>0.70000000000000007</v>
      </c>
      <c r="E599">
        <v>217.7127586206897</v>
      </c>
      <c r="F599">
        <v>30.049575757575759</v>
      </c>
      <c r="G599">
        <v>9.4467212121212132</v>
      </c>
    </row>
    <row r="600" spans="1:7" x14ac:dyDescent="0.25">
      <c r="A600" t="s">
        <v>9</v>
      </c>
      <c r="B600">
        <v>2004</v>
      </c>
      <c r="C600">
        <v>4</v>
      </c>
      <c r="D600">
        <v>0.69090909090909092</v>
      </c>
      <c r="E600">
        <v>212.00903225806451</v>
      </c>
      <c r="F600">
        <v>27.91536363636364</v>
      </c>
      <c r="G600">
        <v>7.5489333333333333</v>
      </c>
    </row>
    <row r="601" spans="1:7" x14ac:dyDescent="0.25">
      <c r="A601" t="s">
        <v>9</v>
      </c>
      <c r="B601">
        <v>2005</v>
      </c>
      <c r="C601">
        <v>4</v>
      </c>
      <c r="D601">
        <v>9.4117647058823528E-2</v>
      </c>
      <c r="E601">
        <v>228.69624999999999</v>
      </c>
      <c r="F601">
        <v>30.291588235294121</v>
      </c>
      <c r="G601">
        <v>8.3195852941176476</v>
      </c>
    </row>
    <row r="602" spans="1:7" x14ac:dyDescent="0.25">
      <c r="A602" t="s">
        <v>9</v>
      </c>
      <c r="B602">
        <v>2006</v>
      </c>
      <c r="C602">
        <v>4</v>
      </c>
      <c r="D602">
        <v>3.1352941176470588</v>
      </c>
      <c r="E602">
        <v>228.685</v>
      </c>
      <c r="F602">
        <v>31.39352941176471</v>
      </c>
      <c r="G602">
        <v>9.4961176470588242</v>
      </c>
    </row>
    <row r="603" spans="1:7" x14ac:dyDescent="0.25">
      <c r="A603" t="s">
        <v>9</v>
      </c>
      <c r="B603">
        <v>2007</v>
      </c>
      <c r="C603">
        <v>4</v>
      </c>
      <c r="D603">
        <v>3.6969696969696968</v>
      </c>
      <c r="E603">
        <v>206.54666666666671</v>
      </c>
      <c r="F603">
        <v>28.741121212121211</v>
      </c>
      <c r="G603">
        <v>8.3715606060606067</v>
      </c>
    </row>
    <row r="604" spans="1:7" x14ac:dyDescent="0.25">
      <c r="A604" t="s">
        <v>9</v>
      </c>
      <c r="B604">
        <v>2008</v>
      </c>
      <c r="C604">
        <v>4</v>
      </c>
      <c r="D604">
        <v>12.415151515151511</v>
      </c>
      <c r="E604">
        <v>216.14310344827581</v>
      </c>
      <c r="F604">
        <v>31.071848484848491</v>
      </c>
      <c r="G604">
        <v>8.2882333333333342</v>
      </c>
    </row>
    <row r="605" spans="1:7" x14ac:dyDescent="0.25">
      <c r="A605" t="s">
        <v>9</v>
      </c>
      <c r="B605">
        <v>2009</v>
      </c>
      <c r="C605">
        <v>4</v>
      </c>
      <c r="D605">
        <v>1.0909090909090911</v>
      </c>
      <c r="E605">
        <v>220.94233333333341</v>
      </c>
      <c r="F605">
        <v>30.34866666666667</v>
      </c>
      <c r="G605">
        <v>7.874666666666668</v>
      </c>
    </row>
    <row r="606" spans="1:7" x14ac:dyDescent="0.25">
      <c r="A606" t="s">
        <v>9</v>
      </c>
      <c r="B606">
        <v>2010</v>
      </c>
      <c r="C606">
        <v>4</v>
      </c>
      <c r="D606">
        <v>1.2878787878787881</v>
      </c>
      <c r="E606">
        <v>203.89896551724141</v>
      </c>
      <c r="F606">
        <v>28.576000000000001</v>
      </c>
      <c r="G606">
        <v>7.8201151515151519</v>
      </c>
    </row>
    <row r="607" spans="1:7" x14ac:dyDescent="0.25">
      <c r="A607" t="s">
        <v>9</v>
      </c>
      <c r="B607">
        <v>2011</v>
      </c>
      <c r="C607">
        <v>4</v>
      </c>
      <c r="D607">
        <v>1.425</v>
      </c>
      <c r="E607">
        <v>223.16724137931041</v>
      </c>
      <c r="F607">
        <v>31.114062499999999</v>
      </c>
      <c r="G607">
        <v>9.1317000000000004</v>
      </c>
    </row>
    <row r="608" spans="1:7" x14ac:dyDescent="0.25">
      <c r="A608" t="s">
        <v>9</v>
      </c>
      <c r="B608">
        <v>2012</v>
      </c>
      <c r="C608">
        <v>4</v>
      </c>
      <c r="D608">
        <v>0</v>
      </c>
      <c r="E608">
        <v>211.7413793103448</v>
      </c>
      <c r="F608">
        <v>29.35284848484849</v>
      </c>
      <c r="G608">
        <v>7.5418757575757578</v>
      </c>
    </row>
    <row r="609" spans="1:7" x14ac:dyDescent="0.25">
      <c r="A609" t="s">
        <v>9</v>
      </c>
      <c r="B609">
        <v>2013</v>
      </c>
      <c r="C609">
        <v>4</v>
      </c>
      <c r="D609">
        <v>9.7058823529411753E-2</v>
      </c>
      <c r="E609">
        <v>247.68700000000001</v>
      </c>
      <c r="F609">
        <v>30.32352941176471</v>
      </c>
      <c r="G609">
        <v>7.4563235294117636</v>
      </c>
    </row>
    <row r="610" spans="1:7" x14ac:dyDescent="0.25">
      <c r="A610" t="s">
        <v>9</v>
      </c>
      <c r="B610">
        <v>2014</v>
      </c>
      <c r="C610">
        <v>4</v>
      </c>
      <c r="D610">
        <v>0.34687499999999999</v>
      </c>
      <c r="E610">
        <v>223.63888888888891</v>
      </c>
      <c r="F610">
        <v>29.48875</v>
      </c>
      <c r="G610">
        <v>8.4275062500000004</v>
      </c>
    </row>
    <row r="611" spans="1:7" x14ac:dyDescent="0.25">
      <c r="A611" t="s">
        <v>9</v>
      </c>
      <c r="B611">
        <v>2015</v>
      </c>
      <c r="C611">
        <v>4</v>
      </c>
      <c r="D611">
        <v>7.8030303030303028</v>
      </c>
      <c r="E611">
        <v>174.8003333333333</v>
      </c>
      <c r="F611">
        <v>27.515121212121208</v>
      </c>
      <c r="G611">
        <v>10.007899999999999</v>
      </c>
    </row>
    <row r="612" spans="1:7" x14ac:dyDescent="0.25">
      <c r="A612" t="s">
        <v>9</v>
      </c>
      <c r="B612">
        <v>2016</v>
      </c>
      <c r="C612">
        <v>4</v>
      </c>
      <c r="D612">
        <v>1.447058823529412</v>
      </c>
      <c r="E612">
        <v>204.15689655172409</v>
      </c>
      <c r="F612">
        <v>28.44276470588235</v>
      </c>
      <c r="G612">
        <v>8.7361470588235299</v>
      </c>
    </row>
    <row r="613" spans="1:7" x14ac:dyDescent="0.25">
      <c r="A613" t="s">
        <v>9</v>
      </c>
      <c r="B613">
        <v>2017</v>
      </c>
      <c r="C613">
        <v>4</v>
      </c>
      <c r="D613">
        <v>0.26969696969696971</v>
      </c>
      <c r="E613">
        <v>227.9874074074074</v>
      </c>
      <c r="F613">
        <v>29.40575757575758</v>
      </c>
      <c r="G613">
        <v>7.6009424242424242</v>
      </c>
    </row>
    <row r="614" spans="1:7" x14ac:dyDescent="0.25">
      <c r="A614" t="s">
        <v>9</v>
      </c>
      <c r="B614">
        <v>2018</v>
      </c>
      <c r="C614">
        <v>4</v>
      </c>
      <c r="D614">
        <v>20.793749999999999</v>
      </c>
      <c r="E614">
        <v>213.14592592592589</v>
      </c>
      <c r="F614">
        <v>29.392312499999999</v>
      </c>
      <c r="G614">
        <v>8.4573031249999993</v>
      </c>
    </row>
    <row r="615" spans="1:7" x14ac:dyDescent="0.25">
      <c r="A615" t="s">
        <v>9</v>
      </c>
      <c r="B615">
        <v>2019</v>
      </c>
      <c r="C615">
        <v>4</v>
      </c>
      <c r="D615">
        <v>0</v>
      </c>
      <c r="E615">
        <v>235.03730769230771</v>
      </c>
      <c r="F615">
        <v>29.616499999999998</v>
      </c>
      <c r="G615">
        <v>7.5177064516129031</v>
      </c>
    </row>
    <row r="616" spans="1:7" x14ac:dyDescent="0.25">
      <c r="A616" t="s">
        <v>9</v>
      </c>
      <c r="B616">
        <v>2020</v>
      </c>
      <c r="C616">
        <v>4</v>
      </c>
      <c r="D616">
        <v>10.21034482758621</v>
      </c>
      <c r="E616">
        <v>251.2818518518518</v>
      </c>
      <c r="F616">
        <v>31.10243333333333</v>
      </c>
      <c r="G616">
        <v>9.5911878787878795</v>
      </c>
    </row>
    <row r="617" spans="1:7" x14ac:dyDescent="0.25">
      <c r="A617" t="s">
        <v>9</v>
      </c>
      <c r="B617">
        <v>2021</v>
      </c>
      <c r="C617">
        <v>4</v>
      </c>
      <c r="D617">
        <v>0.59696969696969693</v>
      </c>
      <c r="E617">
        <v>244.24185185185181</v>
      </c>
      <c r="F617">
        <v>30.10854545454545</v>
      </c>
      <c r="G617">
        <v>8.6052515151515152</v>
      </c>
    </row>
    <row r="618" spans="1:7" x14ac:dyDescent="0.25">
      <c r="A618" t="s">
        <v>9</v>
      </c>
      <c r="B618">
        <v>2000</v>
      </c>
      <c r="C618">
        <v>5</v>
      </c>
      <c r="D618">
        <v>63.03235294117647</v>
      </c>
      <c r="E618">
        <v>235.2558823529412</v>
      </c>
      <c r="F618">
        <v>30.54882352941177</v>
      </c>
      <c r="G618">
        <v>11.894211764705879</v>
      </c>
    </row>
    <row r="619" spans="1:7" x14ac:dyDescent="0.25">
      <c r="A619" t="s">
        <v>9</v>
      </c>
      <c r="B619">
        <v>2001</v>
      </c>
      <c r="C619">
        <v>5</v>
      </c>
      <c r="D619">
        <v>23.45</v>
      </c>
      <c r="E619">
        <v>202.45242424242431</v>
      </c>
      <c r="F619">
        <v>29.61338235294118</v>
      </c>
      <c r="G619">
        <v>11.716835294117651</v>
      </c>
    </row>
    <row r="620" spans="1:7" x14ac:dyDescent="0.25">
      <c r="A620" t="s">
        <v>9</v>
      </c>
      <c r="B620">
        <v>2002</v>
      </c>
      <c r="C620">
        <v>5</v>
      </c>
      <c r="D620">
        <v>23.461764705882359</v>
      </c>
      <c r="E620">
        <v>220.7681818181818</v>
      </c>
      <c r="F620">
        <v>31.26988235294117</v>
      </c>
      <c r="G620">
        <v>12.806455882352941</v>
      </c>
    </row>
    <row r="621" spans="1:7" x14ac:dyDescent="0.25">
      <c r="A621" t="s">
        <v>9</v>
      </c>
      <c r="B621">
        <v>2003</v>
      </c>
      <c r="C621">
        <v>5</v>
      </c>
      <c r="D621">
        <v>18.878787878787879</v>
      </c>
      <c r="E621">
        <v>249.19655172413789</v>
      </c>
      <c r="F621">
        <v>32.782606060606057</v>
      </c>
      <c r="G621">
        <v>12.102203030303031</v>
      </c>
    </row>
    <row r="622" spans="1:7" x14ac:dyDescent="0.25">
      <c r="A622" t="s">
        <v>9</v>
      </c>
      <c r="B622">
        <v>2004</v>
      </c>
      <c r="C622">
        <v>5</v>
      </c>
      <c r="D622">
        <v>44.8125</v>
      </c>
      <c r="E622">
        <v>201.46966666666671</v>
      </c>
      <c r="F622">
        <v>29.882249999999999</v>
      </c>
      <c r="G622">
        <v>11.097546875000001</v>
      </c>
    </row>
    <row r="623" spans="1:7" x14ac:dyDescent="0.25">
      <c r="A623" t="s">
        <v>9</v>
      </c>
      <c r="B623">
        <v>2005</v>
      </c>
      <c r="C623">
        <v>5</v>
      </c>
      <c r="D623">
        <v>8.0294117647058822</v>
      </c>
      <c r="E623">
        <v>239.68225806451611</v>
      </c>
      <c r="F623">
        <v>30.99727272727273</v>
      </c>
      <c r="G623">
        <v>9.7453696969696963</v>
      </c>
    </row>
    <row r="624" spans="1:7" x14ac:dyDescent="0.25">
      <c r="A624" t="s">
        <v>9</v>
      </c>
      <c r="B624">
        <v>2006</v>
      </c>
      <c r="C624">
        <v>5</v>
      </c>
      <c r="D624">
        <v>44.885294117647057</v>
      </c>
      <c r="E624">
        <v>224.0871875</v>
      </c>
      <c r="F624">
        <v>30.402999999999999</v>
      </c>
      <c r="G624">
        <v>11.11289117647059</v>
      </c>
    </row>
    <row r="625" spans="1:7" x14ac:dyDescent="0.25">
      <c r="A625" t="s">
        <v>9</v>
      </c>
      <c r="B625">
        <v>2007</v>
      </c>
      <c r="C625">
        <v>5</v>
      </c>
      <c r="D625">
        <v>15.66666666666667</v>
      </c>
      <c r="E625">
        <v>220.0490322580645</v>
      </c>
      <c r="F625">
        <v>30.643727272727268</v>
      </c>
      <c r="G625">
        <v>11.07449090909091</v>
      </c>
    </row>
    <row r="626" spans="1:7" x14ac:dyDescent="0.25">
      <c r="A626" t="s">
        <v>9</v>
      </c>
      <c r="B626">
        <v>2008</v>
      </c>
      <c r="C626">
        <v>5</v>
      </c>
      <c r="D626">
        <v>13.948484848484849</v>
      </c>
      <c r="E626">
        <v>227.82483870967741</v>
      </c>
      <c r="F626">
        <v>30.97463636363636</v>
      </c>
      <c r="G626">
        <v>11.161930303030299</v>
      </c>
    </row>
    <row r="627" spans="1:7" x14ac:dyDescent="0.25">
      <c r="A627" t="s">
        <v>9</v>
      </c>
      <c r="B627">
        <v>2009</v>
      </c>
      <c r="C627">
        <v>5</v>
      </c>
      <c r="D627">
        <v>13.65151515151515</v>
      </c>
      <c r="E627">
        <v>220.59966666666659</v>
      </c>
      <c r="F627">
        <v>30.618303030303029</v>
      </c>
      <c r="G627">
        <v>11.46701212121212</v>
      </c>
    </row>
    <row r="628" spans="1:7" x14ac:dyDescent="0.25">
      <c r="A628" t="s">
        <v>9</v>
      </c>
      <c r="B628">
        <v>2010</v>
      </c>
      <c r="C628">
        <v>5</v>
      </c>
      <c r="D628">
        <v>5.0676470588235301</v>
      </c>
      <c r="E628">
        <v>235.1844827586207</v>
      </c>
      <c r="F628">
        <v>32.045088235294124</v>
      </c>
      <c r="G628">
        <v>10.752878787878791</v>
      </c>
    </row>
    <row r="629" spans="1:7" x14ac:dyDescent="0.25">
      <c r="A629" t="s">
        <v>9</v>
      </c>
      <c r="B629">
        <v>2011</v>
      </c>
      <c r="C629">
        <v>5</v>
      </c>
      <c r="D629">
        <v>2.2181818181818178</v>
      </c>
      <c r="E629">
        <v>251.33965517241381</v>
      </c>
      <c r="F629">
        <v>32.735696969696967</v>
      </c>
      <c r="G629">
        <v>11.152951515151511</v>
      </c>
    </row>
    <row r="630" spans="1:7" x14ac:dyDescent="0.25">
      <c r="A630" t="s">
        <v>9</v>
      </c>
      <c r="B630">
        <v>2012</v>
      </c>
      <c r="C630">
        <v>5</v>
      </c>
      <c r="D630">
        <v>5.2937500000000002</v>
      </c>
      <c r="E630">
        <v>237.76620689655169</v>
      </c>
      <c r="F630">
        <v>31.420093749999999</v>
      </c>
      <c r="G630">
        <v>10.679309375000001</v>
      </c>
    </row>
    <row r="631" spans="1:7" x14ac:dyDescent="0.25">
      <c r="A631" t="s">
        <v>9</v>
      </c>
      <c r="B631">
        <v>2013</v>
      </c>
      <c r="C631">
        <v>5</v>
      </c>
      <c r="D631">
        <v>28.682352941176472</v>
      </c>
      <c r="E631">
        <v>241.07499999999999</v>
      </c>
      <c r="F631">
        <v>31.23370588235294</v>
      </c>
      <c r="G631">
        <v>10.734985294117649</v>
      </c>
    </row>
    <row r="632" spans="1:7" x14ac:dyDescent="0.25">
      <c r="A632" t="s">
        <v>9</v>
      </c>
      <c r="B632">
        <v>2014</v>
      </c>
      <c r="C632">
        <v>5</v>
      </c>
      <c r="D632">
        <v>51.164705882352941</v>
      </c>
      <c r="E632">
        <v>202.62692307692311</v>
      </c>
      <c r="F632">
        <v>28.86288235294117</v>
      </c>
      <c r="G632">
        <v>11.31035</v>
      </c>
    </row>
    <row r="633" spans="1:7" x14ac:dyDescent="0.25">
      <c r="A633" t="s">
        <v>9</v>
      </c>
      <c r="B633">
        <v>2015</v>
      </c>
      <c r="C633">
        <v>5</v>
      </c>
      <c r="D633">
        <v>36.799999999999997</v>
      </c>
      <c r="E633">
        <v>199.0733333333333</v>
      </c>
      <c r="F633">
        <v>29.38757575757576</v>
      </c>
      <c r="G633">
        <v>11.01958181818182</v>
      </c>
    </row>
    <row r="634" spans="1:7" x14ac:dyDescent="0.25">
      <c r="A634" t="s">
        <v>9</v>
      </c>
      <c r="B634">
        <v>2016</v>
      </c>
      <c r="C634">
        <v>5</v>
      </c>
      <c r="D634">
        <v>6.1470588235294121</v>
      </c>
      <c r="E634">
        <v>241.31517241379311</v>
      </c>
      <c r="F634">
        <v>31.773147058823529</v>
      </c>
      <c r="G634">
        <v>11.72584117647059</v>
      </c>
    </row>
    <row r="635" spans="1:7" x14ac:dyDescent="0.25">
      <c r="A635" t="s">
        <v>9</v>
      </c>
      <c r="B635">
        <v>2017</v>
      </c>
      <c r="C635">
        <v>5</v>
      </c>
      <c r="D635">
        <v>4.3666666666666663</v>
      </c>
      <c r="E635">
        <v>259.17107142857151</v>
      </c>
      <c r="F635">
        <v>32.230272727272727</v>
      </c>
      <c r="G635">
        <v>10.772375757575761</v>
      </c>
    </row>
    <row r="636" spans="1:7" x14ac:dyDescent="0.25">
      <c r="A636" t="s">
        <v>9</v>
      </c>
      <c r="B636">
        <v>2018</v>
      </c>
      <c r="C636">
        <v>5</v>
      </c>
      <c r="D636">
        <v>41.625806451612902</v>
      </c>
      <c r="E636">
        <v>216.65407407407409</v>
      </c>
      <c r="F636">
        <v>30.16322580645161</v>
      </c>
      <c r="G636">
        <v>11.637783870967739</v>
      </c>
    </row>
    <row r="637" spans="1:7" x14ac:dyDescent="0.25">
      <c r="A637" t="s">
        <v>9</v>
      </c>
      <c r="B637">
        <v>2019</v>
      </c>
      <c r="C637">
        <v>5</v>
      </c>
      <c r="D637">
        <v>2.234375</v>
      </c>
      <c r="E637">
        <v>266.57153846153852</v>
      </c>
      <c r="F637">
        <v>31.590812499999998</v>
      </c>
      <c r="G637">
        <v>10.62376875</v>
      </c>
    </row>
    <row r="638" spans="1:7" x14ac:dyDescent="0.25">
      <c r="A638" t="s">
        <v>9</v>
      </c>
      <c r="B638">
        <v>2020</v>
      </c>
      <c r="C638">
        <v>5</v>
      </c>
      <c r="D638">
        <v>20.096969696969701</v>
      </c>
      <c r="E638">
        <v>243.31962962962959</v>
      </c>
      <c r="F638">
        <v>30.318909090909091</v>
      </c>
      <c r="G638">
        <v>10.3937696969697</v>
      </c>
    </row>
    <row r="639" spans="1:7" x14ac:dyDescent="0.25">
      <c r="A639" t="s">
        <v>9</v>
      </c>
      <c r="B639">
        <v>2021</v>
      </c>
      <c r="C639">
        <v>5</v>
      </c>
      <c r="D639">
        <v>23.445454545454549</v>
      </c>
      <c r="E639">
        <v>238.49814814814809</v>
      </c>
      <c r="F639">
        <v>30.28557575757576</v>
      </c>
      <c r="G639">
        <v>10.878557575757579</v>
      </c>
    </row>
    <row r="640" spans="1:7" x14ac:dyDescent="0.25">
      <c r="A640" t="s">
        <v>9</v>
      </c>
      <c r="B640">
        <v>2000</v>
      </c>
      <c r="C640">
        <v>6</v>
      </c>
      <c r="D640">
        <v>109.5617647058824</v>
      </c>
      <c r="E640">
        <v>186.4220588235294</v>
      </c>
      <c r="F640">
        <v>28.492264705882349</v>
      </c>
      <c r="G640">
        <v>13.19282352941176</v>
      </c>
    </row>
    <row r="641" spans="1:7" x14ac:dyDescent="0.25">
      <c r="A641" t="s">
        <v>9</v>
      </c>
      <c r="B641">
        <v>2001</v>
      </c>
      <c r="C641">
        <v>6</v>
      </c>
      <c r="D641">
        <v>76.538235294117655</v>
      </c>
      <c r="E641">
        <v>179.16484848484851</v>
      </c>
      <c r="F641">
        <v>28.82261764705882</v>
      </c>
      <c r="G641">
        <v>12.99528235294118</v>
      </c>
    </row>
    <row r="642" spans="1:7" x14ac:dyDescent="0.25">
      <c r="A642" t="s">
        <v>9</v>
      </c>
      <c r="B642">
        <v>2002</v>
      </c>
      <c r="C642">
        <v>6</v>
      </c>
      <c r="D642">
        <v>80.335294117647067</v>
      </c>
      <c r="E642">
        <v>188.74303030303031</v>
      </c>
      <c r="F642">
        <v>29.049235294117651</v>
      </c>
      <c r="G642">
        <v>13.43695</v>
      </c>
    </row>
    <row r="643" spans="1:7" x14ac:dyDescent="0.25">
      <c r="A643" t="s">
        <v>9</v>
      </c>
      <c r="B643">
        <v>2003</v>
      </c>
      <c r="C643">
        <v>6</v>
      </c>
      <c r="D643">
        <v>78.017647058823528</v>
      </c>
      <c r="E643">
        <v>190.26482758620691</v>
      </c>
      <c r="F643">
        <v>29.67535294117647</v>
      </c>
      <c r="G643">
        <v>13.595564705882349</v>
      </c>
    </row>
    <row r="644" spans="1:7" x14ac:dyDescent="0.25">
      <c r="A644" t="s">
        <v>9</v>
      </c>
      <c r="B644">
        <v>2004</v>
      </c>
      <c r="C644">
        <v>6</v>
      </c>
      <c r="D644">
        <v>203.42941176470589</v>
      </c>
      <c r="E644">
        <v>147.11687499999999</v>
      </c>
      <c r="F644">
        <v>26.781529411764701</v>
      </c>
      <c r="G644">
        <v>12.679702941176471</v>
      </c>
    </row>
    <row r="645" spans="1:7" x14ac:dyDescent="0.25">
      <c r="A645" t="s">
        <v>9</v>
      </c>
      <c r="B645">
        <v>2005</v>
      </c>
      <c r="C645">
        <v>6</v>
      </c>
      <c r="D645">
        <v>22.685294117647061</v>
      </c>
      <c r="E645">
        <v>232.31375</v>
      </c>
      <c r="F645">
        <v>31.930323529411769</v>
      </c>
      <c r="G645">
        <v>12.243376470588229</v>
      </c>
    </row>
    <row r="646" spans="1:7" x14ac:dyDescent="0.25">
      <c r="A646" t="s">
        <v>9</v>
      </c>
      <c r="B646">
        <v>2006</v>
      </c>
      <c r="C646">
        <v>6</v>
      </c>
      <c r="D646">
        <v>36.285294117647062</v>
      </c>
      <c r="E646">
        <v>201.49968749999999</v>
      </c>
      <c r="F646">
        <v>29.243411764705879</v>
      </c>
      <c r="G646">
        <v>12.69173235294117</v>
      </c>
    </row>
    <row r="647" spans="1:7" x14ac:dyDescent="0.25">
      <c r="A647" t="s">
        <v>9</v>
      </c>
      <c r="B647">
        <v>2007</v>
      </c>
      <c r="C647">
        <v>6</v>
      </c>
      <c r="D647">
        <v>197.94242424242429</v>
      </c>
      <c r="E647">
        <v>177.10566666666671</v>
      </c>
      <c r="F647">
        <v>28.965121212121211</v>
      </c>
      <c r="G647">
        <v>13.201706250000001</v>
      </c>
    </row>
    <row r="648" spans="1:7" x14ac:dyDescent="0.25">
      <c r="A648" t="s">
        <v>9</v>
      </c>
      <c r="B648">
        <v>2008</v>
      </c>
      <c r="C648">
        <v>6</v>
      </c>
      <c r="D648">
        <v>63.190909090909088</v>
      </c>
      <c r="E648">
        <v>184.2390322580645</v>
      </c>
      <c r="F648">
        <v>29.61927272727273</v>
      </c>
      <c r="G648">
        <v>12.848693939393939</v>
      </c>
    </row>
    <row r="649" spans="1:7" x14ac:dyDescent="0.25">
      <c r="A649" t="s">
        <v>9</v>
      </c>
      <c r="B649">
        <v>2009</v>
      </c>
      <c r="C649">
        <v>6</v>
      </c>
      <c r="D649">
        <v>77.924242424242422</v>
      </c>
      <c r="E649">
        <v>185.584</v>
      </c>
      <c r="F649">
        <v>29.495666666666661</v>
      </c>
      <c r="G649">
        <v>13.253221212121209</v>
      </c>
    </row>
    <row r="650" spans="1:7" x14ac:dyDescent="0.25">
      <c r="A650" t="s">
        <v>9</v>
      </c>
      <c r="B650">
        <v>2010</v>
      </c>
      <c r="C650">
        <v>6</v>
      </c>
      <c r="D650">
        <v>44.902941176470591</v>
      </c>
      <c r="E650">
        <v>206.96678571428569</v>
      </c>
      <c r="F650">
        <v>31.188970588235289</v>
      </c>
      <c r="G650">
        <v>13.195920588235291</v>
      </c>
    </row>
    <row r="651" spans="1:7" x14ac:dyDescent="0.25">
      <c r="A651" t="s">
        <v>9</v>
      </c>
      <c r="B651">
        <v>2011</v>
      </c>
      <c r="C651">
        <v>6</v>
      </c>
      <c r="D651">
        <v>42.491176470588243</v>
      </c>
      <c r="E651">
        <v>225.81285714285721</v>
      </c>
      <c r="F651">
        <v>30.530264705882349</v>
      </c>
      <c r="G651">
        <v>13.26663529411765</v>
      </c>
    </row>
    <row r="652" spans="1:7" x14ac:dyDescent="0.25">
      <c r="A652" t="s">
        <v>9</v>
      </c>
      <c r="B652">
        <v>2012</v>
      </c>
      <c r="C652">
        <v>6</v>
      </c>
      <c r="D652">
        <v>71.639393939393941</v>
      </c>
      <c r="E652">
        <v>209.08964285714291</v>
      </c>
      <c r="F652">
        <v>29.981060606060609</v>
      </c>
      <c r="G652">
        <v>12.481463636363641</v>
      </c>
    </row>
    <row r="653" spans="1:7" x14ac:dyDescent="0.25">
      <c r="A653" t="s">
        <v>9</v>
      </c>
      <c r="B653">
        <v>2013</v>
      </c>
      <c r="C653">
        <v>6</v>
      </c>
      <c r="D653">
        <v>86.814705882352939</v>
      </c>
      <c r="E653">
        <v>211.91900000000001</v>
      </c>
      <c r="F653">
        <v>30.127205882352939</v>
      </c>
      <c r="G653">
        <v>13.1074</v>
      </c>
    </row>
    <row r="654" spans="1:7" x14ac:dyDescent="0.25">
      <c r="A654" t="s">
        <v>9</v>
      </c>
      <c r="B654">
        <v>2014</v>
      </c>
      <c r="C654">
        <v>6</v>
      </c>
      <c r="D654">
        <v>127</v>
      </c>
      <c r="E654">
        <v>175.3627586206897</v>
      </c>
      <c r="F654">
        <v>27.84512121212121</v>
      </c>
      <c r="G654">
        <v>13.339360606060611</v>
      </c>
    </row>
    <row r="655" spans="1:7" x14ac:dyDescent="0.25">
      <c r="A655" t="s">
        <v>9</v>
      </c>
      <c r="B655">
        <v>2015</v>
      </c>
      <c r="C655">
        <v>6</v>
      </c>
      <c r="D655">
        <v>177.71515151515149</v>
      </c>
      <c r="E655">
        <v>153.40793103448269</v>
      </c>
      <c r="F655">
        <v>27.114454545454549</v>
      </c>
      <c r="G655">
        <v>13.188542424242421</v>
      </c>
    </row>
    <row r="656" spans="1:7" x14ac:dyDescent="0.25">
      <c r="A656" t="s">
        <v>9</v>
      </c>
      <c r="B656">
        <v>2016</v>
      </c>
      <c r="C656">
        <v>6</v>
      </c>
      <c r="D656">
        <v>60.605882352941173</v>
      </c>
      <c r="E656">
        <v>188.47310344827591</v>
      </c>
      <c r="F656">
        <v>28.839911764705882</v>
      </c>
      <c r="G656">
        <v>12.450950000000001</v>
      </c>
    </row>
    <row r="657" spans="1:7" x14ac:dyDescent="0.25">
      <c r="A657" t="s">
        <v>9</v>
      </c>
      <c r="B657">
        <v>2017</v>
      </c>
      <c r="C657">
        <v>6</v>
      </c>
      <c r="D657">
        <v>43.312121212121212</v>
      </c>
      <c r="E657">
        <v>220.9159259259259</v>
      </c>
      <c r="F657">
        <v>30.90875757575758</v>
      </c>
      <c r="G657">
        <v>13.455290909090911</v>
      </c>
    </row>
    <row r="658" spans="1:7" x14ac:dyDescent="0.25">
      <c r="A658" t="s">
        <v>9</v>
      </c>
      <c r="B658">
        <v>2018</v>
      </c>
      <c r="C658">
        <v>6</v>
      </c>
      <c r="D658">
        <v>240.65454545454551</v>
      </c>
      <c r="E658">
        <v>180.36076923076919</v>
      </c>
      <c r="F658">
        <v>27.702090909090909</v>
      </c>
      <c r="G658">
        <v>12.994463636363641</v>
      </c>
    </row>
    <row r="659" spans="1:7" x14ac:dyDescent="0.25">
      <c r="A659" t="s">
        <v>9</v>
      </c>
      <c r="B659">
        <v>2019</v>
      </c>
      <c r="C659">
        <v>6</v>
      </c>
      <c r="D659">
        <f>AVERAGE(D660,D661,D658,D657)</f>
        <v>123.4131628787879</v>
      </c>
      <c r="E659">
        <v>209.7153571428571</v>
      </c>
      <c r="F659">
        <f>AVERAGE(F660,F661,F658,F657)</f>
        <v>28.897842803030304</v>
      </c>
      <c r="G659">
        <v>13.978352941176469</v>
      </c>
    </row>
    <row r="660" spans="1:7" x14ac:dyDescent="0.25">
      <c r="A660" t="s">
        <v>9</v>
      </c>
      <c r="B660">
        <v>2020</v>
      </c>
      <c r="C660">
        <v>6</v>
      </c>
      <c r="D660">
        <v>67.74848484848485</v>
      </c>
      <c r="E660">
        <v>206.51785714285711</v>
      </c>
      <c r="F660">
        <v>29.96227272727273</v>
      </c>
      <c r="G660">
        <v>13.12618235294117</v>
      </c>
    </row>
    <row r="661" spans="1:7" x14ac:dyDescent="0.25">
      <c r="A661" t="s">
        <v>9</v>
      </c>
      <c r="B661">
        <v>2021</v>
      </c>
      <c r="C661">
        <v>6</v>
      </c>
      <c r="D661">
        <v>141.9375</v>
      </c>
      <c r="E661">
        <v>169.57499999999999</v>
      </c>
      <c r="F661">
        <v>27.018249999999998</v>
      </c>
      <c r="G661">
        <v>12.37655625</v>
      </c>
    </row>
    <row r="662" spans="1:7" x14ac:dyDescent="0.25">
      <c r="A662" t="s">
        <v>9</v>
      </c>
      <c r="B662">
        <v>2000</v>
      </c>
      <c r="C662">
        <v>7</v>
      </c>
      <c r="D662">
        <v>71.229411764705887</v>
      </c>
      <c r="E662">
        <v>207.26352941176469</v>
      </c>
      <c r="F662">
        <v>28.801735294117648</v>
      </c>
      <c r="G662">
        <v>12.18225</v>
      </c>
    </row>
    <row r="663" spans="1:7" x14ac:dyDescent="0.25">
      <c r="A663" t="s">
        <v>9</v>
      </c>
      <c r="B663">
        <v>2001</v>
      </c>
      <c r="C663">
        <v>7</v>
      </c>
      <c r="D663">
        <v>76.138235294117635</v>
      </c>
      <c r="E663">
        <v>182.47812500000001</v>
      </c>
      <c r="F663">
        <v>28.6130294117647</v>
      </c>
      <c r="G663">
        <v>12.79338235294118</v>
      </c>
    </row>
    <row r="664" spans="1:7" x14ac:dyDescent="0.25">
      <c r="A664" t="s">
        <v>9</v>
      </c>
      <c r="B664">
        <v>2002</v>
      </c>
      <c r="C664">
        <v>7</v>
      </c>
      <c r="D664">
        <v>142.16176470588229</v>
      </c>
      <c r="E664">
        <v>149.294375</v>
      </c>
      <c r="F664">
        <v>26.04844117647059</v>
      </c>
      <c r="G664">
        <v>12.64422941176471</v>
      </c>
    </row>
    <row r="665" spans="1:7" x14ac:dyDescent="0.25">
      <c r="A665" t="s">
        <v>9</v>
      </c>
      <c r="B665">
        <v>2003</v>
      </c>
      <c r="C665">
        <v>7</v>
      </c>
      <c r="D665">
        <v>189.1484848484848</v>
      </c>
      <c r="E665">
        <v>156.2779310344828</v>
      </c>
      <c r="F665">
        <v>27.34512121212121</v>
      </c>
      <c r="G665">
        <v>12.79723636363636</v>
      </c>
    </row>
    <row r="666" spans="1:7" x14ac:dyDescent="0.25">
      <c r="A666" t="s">
        <v>9</v>
      </c>
      <c r="B666">
        <v>2004</v>
      </c>
      <c r="C666">
        <v>7</v>
      </c>
      <c r="D666">
        <v>97.497058823529414</v>
      </c>
      <c r="E666">
        <v>159.90031250000001</v>
      </c>
      <c r="F666">
        <v>26.782441176470591</v>
      </c>
      <c r="G666">
        <v>11.727550000000001</v>
      </c>
    </row>
    <row r="667" spans="1:7" x14ac:dyDescent="0.25">
      <c r="A667" t="s">
        <v>9</v>
      </c>
      <c r="B667">
        <v>2005</v>
      </c>
      <c r="C667">
        <v>7</v>
      </c>
      <c r="D667">
        <v>103.39705882352941</v>
      </c>
      <c r="E667">
        <v>178.75096774193551</v>
      </c>
      <c r="F667">
        <v>28.07561764705882</v>
      </c>
      <c r="G667">
        <v>12.90852352941176</v>
      </c>
    </row>
    <row r="668" spans="1:7" x14ac:dyDescent="0.25">
      <c r="A668" t="s">
        <v>9</v>
      </c>
      <c r="B668">
        <v>2006</v>
      </c>
      <c r="C668">
        <v>7</v>
      </c>
      <c r="D668">
        <v>120.1911764705882</v>
      </c>
      <c r="E668">
        <v>164.828125</v>
      </c>
      <c r="F668">
        <v>27.68226470588235</v>
      </c>
      <c r="G668">
        <v>12.84836764705882</v>
      </c>
    </row>
    <row r="669" spans="1:7" x14ac:dyDescent="0.25">
      <c r="A669" t="s">
        <v>9</v>
      </c>
      <c r="B669">
        <v>2007</v>
      </c>
      <c r="C669">
        <v>7</v>
      </c>
      <c r="D669">
        <v>113.6727272727273</v>
      </c>
      <c r="E669">
        <v>146.82129032258061</v>
      </c>
      <c r="F669">
        <v>26.784545454545459</v>
      </c>
      <c r="G669">
        <v>12.85768181818182</v>
      </c>
    </row>
    <row r="670" spans="1:7" x14ac:dyDescent="0.25">
      <c r="A670" t="s">
        <v>9</v>
      </c>
      <c r="B670">
        <v>2008</v>
      </c>
      <c r="C670">
        <v>7</v>
      </c>
      <c r="D670">
        <v>169.27575757575761</v>
      </c>
      <c r="E670">
        <v>146.76612903225811</v>
      </c>
      <c r="F670">
        <v>26.091939393939391</v>
      </c>
      <c r="G670">
        <v>12.335318181818179</v>
      </c>
    </row>
    <row r="671" spans="1:7" x14ac:dyDescent="0.25">
      <c r="A671" t="s">
        <v>9</v>
      </c>
      <c r="B671">
        <v>2009</v>
      </c>
      <c r="C671">
        <v>7</v>
      </c>
      <c r="D671">
        <v>44.033333333333331</v>
      </c>
      <c r="E671">
        <v>179.613</v>
      </c>
      <c r="F671">
        <v>29.326484848484849</v>
      </c>
      <c r="G671">
        <v>12.53096060606061</v>
      </c>
    </row>
    <row r="672" spans="1:7" x14ac:dyDescent="0.25">
      <c r="A672" t="s">
        <v>9</v>
      </c>
      <c r="B672">
        <v>2010</v>
      </c>
      <c r="C672">
        <v>7</v>
      </c>
      <c r="D672">
        <v>152.0323529411765</v>
      </c>
      <c r="E672">
        <v>131.18862068965521</v>
      </c>
      <c r="F672">
        <v>25.822911764705879</v>
      </c>
      <c r="G672">
        <v>13.635491176470589</v>
      </c>
    </row>
    <row r="673" spans="1:7" x14ac:dyDescent="0.25">
      <c r="A673" t="s">
        <v>9</v>
      </c>
      <c r="B673">
        <v>2011</v>
      </c>
      <c r="C673">
        <v>7</v>
      </c>
      <c r="D673">
        <v>31.95757575757575</v>
      </c>
      <c r="E673">
        <v>174.62965517241381</v>
      </c>
      <c r="F673">
        <v>27.684030303030301</v>
      </c>
      <c r="G673">
        <v>13.180445454545451</v>
      </c>
    </row>
    <row r="674" spans="1:7" x14ac:dyDescent="0.25">
      <c r="A674" t="s">
        <v>9</v>
      </c>
      <c r="B674">
        <v>2012</v>
      </c>
      <c r="C674">
        <v>7</v>
      </c>
      <c r="D674">
        <v>120.3242424242424</v>
      </c>
      <c r="E674">
        <v>161.33500000000001</v>
      </c>
      <c r="F674">
        <v>26.63234375</v>
      </c>
      <c r="G674">
        <v>12.170134375</v>
      </c>
    </row>
    <row r="675" spans="1:7" x14ac:dyDescent="0.25">
      <c r="A675" t="s">
        <v>9</v>
      </c>
      <c r="B675">
        <v>2013</v>
      </c>
      <c r="C675">
        <v>7</v>
      </c>
      <c r="D675">
        <v>203.18823529411759</v>
      </c>
      <c r="E675">
        <v>154.53379310344829</v>
      </c>
      <c r="F675">
        <v>26.417000000000002</v>
      </c>
      <c r="G675">
        <v>12.569276470588241</v>
      </c>
    </row>
    <row r="676" spans="1:7" x14ac:dyDescent="0.25">
      <c r="A676" t="s">
        <v>9</v>
      </c>
      <c r="B676">
        <v>2014</v>
      </c>
      <c r="C676">
        <v>7</v>
      </c>
      <c r="D676">
        <v>120.0212121212121</v>
      </c>
      <c r="E676">
        <v>160.1526666666667</v>
      </c>
      <c r="F676">
        <v>26.563187500000002</v>
      </c>
      <c r="G676">
        <v>12.06458125</v>
      </c>
    </row>
    <row r="677" spans="1:7" x14ac:dyDescent="0.25">
      <c r="A677" t="s">
        <v>9</v>
      </c>
      <c r="B677">
        <v>2015</v>
      </c>
      <c r="C677">
        <v>7</v>
      </c>
      <c r="D677">
        <v>124.9939393939394</v>
      </c>
      <c r="E677">
        <v>151.67733333333331</v>
      </c>
      <c r="F677">
        <v>25.949333333333328</v>
      </c>
      <c r="G677">
        <v>12.09298484848485</v>
      </c>
    </row>
    <row r="678" spans="1:7" x14ac:dyDescent="0.25">
      <c r="A678" t="s">
        <v>9</v>
      </c>
      <c r="B678">
        <v>2016</v>
      </c>
      <c r="C678">
        <v>7</v>
      </c>
      <c r="D678">
        <v>137.11176470588239</v>
      </c>
      <c r="E678">
        <v>169.28</v>
      </c>
      <c r="F678">
        <v>27.582000000000001</v>
      </c>
      <c r="G678">
        <v>12.400770588235289</v>
      </c>
    </row>
    <row r="679" spans="1:7" x14ac:dyDescent="0.25">
      <c r="A679" t="s">
        <v>9</v>
      </c>
      <c r="B679">
        <v>2017</v>
      </c>
      <c r="C679">
        <v>7</v>
      </c>
      <c r="D679">
        <v>144.9939393939394</v>
      </c>
      <c r="E679">
        <v>160.9014285714286</v>
      </c>
      <c r="F679">
        <v>26.800666666666672</v>
      </c>
      <c r="G679">
        <v>12.715681818181819</v>
      </c>
    </row>
    <row r="680" spans="1:7" x14ac:dyDescent="0.25">
      <c r="A680" t="s">
        <v>9</v>
      </c>
      <c r="B680">
        <v>2018</v>
      </c>
      <c r="C680">
        <v>7</v>
      </c>
      <c r="D680">
        <v>58.124242424242418</v>
      </c>
      <c r="E680">
        <v>171.71714285714279</v>
      </c>
      <c r="F680">
        <v>27.300636363636361</v>
      </c>
      <c r="G680">
        <v>11.539018181818181</v>
      </c>
    </row>
    <row r="681" spans="1:7" x14ac:dyDescent="0.25">
      <c r="A681" t="s">
        <v>9</v>
      </c>
      <c r="B681">
        <v>2019</v>
      </c>
      <c r="C681">
        <v>7</v>
      </c>
      <c r="D681">
        <v>80.850000000000009</v>
      </c>
      <c r="E681">
        <v>184.1142857142857</v>
      </c>
      <c r="F681">
        <v>27.98432352941176</v>
      </c>
      <c r="G681">
        <v>12.91937058823529</v>
      </c>
    </row>
    <row r="682" spans="1:7" x14ac:dyDescent="0.25">
      <c r="A682" t="s">
        <v>9</v>
      </c>
      <c r="B682">
        <v>2020</v>
      </c>
      <c r="C682">
        <v>7</v>
      </c>
      <c r="D682">
        <v>160.68484848484849</v>
      </c>
      <c r="E682">
        <v>176.43629629629629</v>
      </c>
      <c r="F682">
        <v>27.917424242424239</v>
      </c>
      <c r="G682">
        <v>13.028369696969699</v>
      </c>
    </row>
    <row r="683" spans="1:7" x14ac:dyDescent="0.25">
      <c r="A683" t="s">
        <v>9</v>
      </c>
      <c r="B683">
        <v>2021</v>
      </c>
      <c r="C683">
        <v>7</v>
      </c>
      <c r="D683">
        <v>162.16785714285709</v>
      </c>
      <c r="E683">
        <v>147.97380952380951</v>
      </c>
      <c r="F683">
        <v>25.47192857142857</v>
      </c>
      <c r="G683">
        <v>12.282960714285711</v>
      </c>
    </row>
    <row r="684" spans="1:7" x14ac:dyDescent="0.25">
      <c r="A684" t="s">
        <v>9</v>
      </c>
      <c r="B684">
        <v>2000</v>
      </c>
      <c r="C684">
        <v>8</v>
      </c>
      <c r="D684">
        <v>65.932352941176461</v>
      </c>
      <c r="E684">
        <v>200.96294117647059</v>
      </c>
      <c r="F684">
        <v>27.981970588235288</v>
      </c>
      <c r="G684">
        <v>11.94162647058824</v>
      </c>
    </row>
    <row r="685" spans="1:7" x14ac:dyDescent="0.25">
      <c r="A685" t="s">
        <v>9</v>
      </c>
      <c r="B685">
        <v>2001</v>
      </c>
      <c r="C685">
        <v>8</v>
      </c>
      <c r="D685">
        <v>111.0823529411765</v>
      </c>
      <c r="E685">
        <v>161.520625</v>
      </c>
      <c r="F685">
        <v>27.728588235294119</v>
      </c>
      <c r="G685">
        <v>12.707291176470591</v>
      </c>
    </row>
    <row r="686" spans="1:7" x14ac:dyDescent="0.25">
      <c r="A686" t="s">
        <v>9</v>
      </c>
      <c r="B686">
        <v>2002</v>
      </c>
      <c r="C686">
        <v>8</v>
      </c>
      <c r="D686">
        <v>116.4823529411765</v>
      </c>
      <c r="E686">
        <v>161.2348484848485</v>
      </c>
      <c r="F686">
        <v>26.78894117647059</v>
      </c>
      <c r="G686">
        <v>12.247626470588241</v>
      </c>
    </row>
    <row r="687" spans="1:7" x14ac:dyDescent="0.25">
      <c r="A687" t="s">
        <v>9</v>
      </c>
      <c r="B687">
        <v>2003</v>
      </c>
      <c r="C687">
        <v>8</v>
      </c>
      <c r="D687">
        <v>98.664705882352933</v>
      </c>
      <c r="E687">
        <v>149.0193103448276</v>
      </c>
      <c r="F687">
        <v>26.275294117647061</v>
      </c>
      <c r="G687">
        <v>12.08705588235294</v>
      </c>
    </row>
    <row r="688" spans="1:7" x14ac:dyDescent="0.25">
      <c r="A688" t="s">
        <v>9</v>
      </c>
      <c r="B688">
        <v>2004</v>
      </c>
      <c r="C688">
        <v>8</v>
      </c>
      <c r="D688">
        <v>83.338235294117652</v>
      </c>
      <c r="E688">
        <v>145.49062499999999</v>
      </c>
      <c r="F688">
        <v>26.612558823529412</v>
      </c>
      <c r="G688">
        <v>11.73640294117647</v>
      </c>
    </row>
    <row r="689" spans="1:7" x14ac:dyDescent="0.25">
      <c r="A689" t="s">
        <v>9</v>
      </c>
      <c r="B689">
        <v>2005</v>
      </c>
      <c r="C689">
        <v>8</v>
      </c>
      <c r="D689">
        <v>135.43939393939391</v>
      </c>
      <c r="E689">
        <v>139.32656249999999</v>
      </c>
      <c r="F689">
        <v>26.34209090909091</v>
      </c>
      <c r="G689">
        <v>12.349363636363639</v>
      </c>
    </row>
    <row r="690" spans="1:7" x14ac:dyDescent="0.25">
      <c r="A690" t="s">
        <v>9</v>
      </c>
      <c r="B690">
        <v>2006</v>
      </c>
      <c r="C690">
        <v>8</v>
      </c>
      <c r="D690">
        <v>130.63235294117649</v>
      </c>
      <c r="E690">
        <v>137.86125000000001</v>
      </c>
      <c r="F690">
        <v>25.91411764705882</v>
      </c>
      <c r="G690">
        <v>12.85981764705882</v>
      </c>
    </row>
    <row r="691" spans="1:7" x14ac:dyDescent="0.25">
      <c r="A691" t="s">
        <v>9</v>
      </c>
      <c r="B691">
        <v>2007</v>
      </c>
      <c r="C691">
        <v>8</v>
      </c>
      <c r="D691">
        <v>46.536363636363639</v>
      </c>
      <c r="E691">
        <v>148.17129032258069</v>
      </c>
      <c r="F691">
        <v>26.982545454545459</v>
      </c>
      <c r="G691">
        <v>12.431627272727271</v>
      </c>
    </row>
    <row r="692" spans="1:7" x14ac:dyDescent="0.25">
      <c r="A692" t="s">
        <v>9</v>
      </c>
      <c r="B692">
        <v>2008</v>
      </c>
      <c r="C692">
        <v>8</v>
      </c>
      <c r="D692">
        <v>252.9878787878788</v>
      </c>
      <c r="E692">
        <v>136.5438709677419</v>
      </c>
      <c r="F692">
        <v>25.986060606060601</v>
      </c>
      <c r="G692">
        <v>12.69562727272727</v>
      </c>
    </row>
    <row r="693" spans="1:7" x14ac:dyDescent="0.25">
      <c r="A693" t="s">
        <v>9</v>
      </c>
      <c r="B693">
        <v>2009</v>
      </c>
      <c r="C693">
        <v>8</v>
      </c>
      <c r="D693">
        <v>89.484848484848484</v>
      </c>
      <c r="E693">
        <v>178.6742857142857</v>
      </c>
      <c r="F693">
        <v>29.33760606060606</v>
      </c>
      <c r="G693">
        <v>12.394693939393941</v>
      </c>
    </row>
    <row r="694" spans="1:7" x14ac:dyDescent="0.25">
      <c r="A694" t="s">
        <v>9</v>
      </c>
      <c r="B694">
        <v>2010</v>
      </c>
      <c r="C694">
        <v>8</v>
      </c>
      <c r="D694">
        <v>55.373529411764707</v>
      </c>
      <c r="E694">
        <v>166.08413793103449</v>
      </c>
      <c r="F694">
        <v>27.938882352941182</v>
      </c>
      <c r="G694">
        <v>12.96144117647059</v>
      </c>
    </row>
    <row r="695" spans="1:7" x14ac:dyDescent="0.25">
      <c r="A695" t="s">
        <v>9</v>
      </c>
      <c r="B695">
        <v>2011</v>
      </c>
      <c r="C695">
        <v>8</v>
      </c>
      <c r="D695">
        <v>52.203030303030303</v>
      </c>
      <c r="E695">
        <v>185.76785714285711</v>
      </c>
      <c r="F695">
        <v>28.857818181818178</v>
      </c>
      <c r="G695">
        <v>12.67945757575758</v>
      </c>
    </row>
    <row r="696" spans="1:7" x14ac:dyDescent="0.25">
      <c r="A696" t="s">
        <v>9</v>
      </c>
      <c r="B696">
        <v>2012</v>
      </c>
      <c r="C696">
        <v>8</v>
      </c>
      <c r="D696">
        <v>89.436363636363637</v>
      </c>
      <c r="E696">
        <v>145.49517241379311</v>
      </c>
      <c r="F696">
        <v>26.994151515151511</v>
      </c>
      <c r="G696">
        <v>12.309490909090909</v>
      </c>
    </row>
    <row r="697" spans="1:7" x14ac:dyDescent="0.25">
      <c r="A697" t="s">
        <v>9</v>
      </c>
      <c r="B697">
        <v>2013</v>
      </c>
      <c r="C697">
        <v>8</v>
      </c>
      <c r="D697">
        <v>63.81515151515152</v>
      </c>
      <c r="E697">
        <v>158.40600000000001</v>
      </c>
      <c r="F697">
        <v>27.412030303030299</v>
      </c>
      <c r="G697">
        <v>12.022096969696969</v>
      </c>
    </row>
    <row r="698" spans="1:7" x14ac:dyDescent="0.25">
      <c r="A698" t="s">
        <v>9</v>
      </c>
      <c r="B698">
        <v>2014</v>
      </c>
      <c r="C698">
        <v>8</v>
      </c>
      <c r="D698">
        <v>86.82352941176471</v>
      </c>
      <c r="E698">
        <v>164.0768965517241</v>
      </c>
      <c r="F698">
        <v>27.439235294117651</v>
      </c>
      <c r="G698">
        <v>11.718670588235289</v>
      </c>
    </row>
    <row r="699" spans="1:7" x14ac:dyDescent="0.25">
      <c r="A699" t="s">
        <v>9</v>
      </c>
      <c r="B699">
        <v>2015</v>
      </c>
      <c r="C699">
        <v>8</v>
      </c>
      <c r="D699">
        <v>77.436363636363637</v>
      </c>
      <c r="E699">
        <v>163.37827586206899</v>
      </c>
      <c r="F699">
        <v>27.020121212121211</v>
      </c>
      <c r="G699">
        <v>11.691599999999999</v>
      </c>
    </row>
    <row r="700" spans="1:7" x14ac:dyDescent="0.25">
      <c r="A700" t="s">
        <v>9</v>
      </c>
      <c r="B700">
        <v>2016</v>
      </c>
      <c r="C700">
        <v>8</v>
      </c>
      <c r="D700">
        <v>167.45</v>
      </c>
      <c r="E700">
        <v>135.64413793103449</v>
      </c>
      <c r="F700">
        <v>25.73711764705882</v>
      </c>
      <c r="G700">
        <v>13.247464705882351</v>
      </c>
    </row>
    <row r="701" spans="1:7" x14ac:dyDescent="0.25">
      <c r="A701" t="s">
        <v>9</v>
      </c>
      <c r="B701">
        <v>2017</v>
      </c>
      <c r="C701">
        <v>8</v>
      </c>
      <c r="D701">
        <v>126.9909090909091</v>
      </c>
      <c r="E701">
        <v>162.52620689655171</v>
      </c>
      <c r="F701">
        <v>27.36481818181818</v>
      </c>
      <c r="G701">
        <v>12.92139090909091</v>
      </c>
    </row>
    <row r="702" spans="1:7" x14ac:dyDescent="0.25">
      <c r="A702" t="s">
        <v>9</v>
      </c>
      <c r="B702">
        <v>2018</v>
      </c>
      <c r="C702">
        <v>8</v>
      </c>
      <c r="D702">
        <v>96.603125000000006</v>
      </c>
      <c r="E702">
        <v>156.0437037037037</v>
      </c>
      <c r="F702">
        <v>26.92653125</v>
      </c>
      <c r="G702">
        <v>11.715884375</v>
      </c>
    </row>
    <row r="703" spans="1:7" x14ac:dyDescent="0.25">
      <c r="A703" t="s">
        <v>9</v>
      </c>
      <c r="B703">
        <v>2019</v>
      </c>
      <c r="C703">
        <v>8</v>
      </c>
      <c r="D703">
        <v>113.3848484848485</v>
      </c>
      <c r="E703">
        <v>186.8825925925926</v>
      </c>
      <c r="F703">
        <v>28.457575757575761</v>
      </c>
      <c r="G703">
        <v>12.89149090909091</v>
      </c>
    </row>
    <row r="704" spans="1:7" x14ac:dyDescent="0.25">
      <c r="A704" t="s">
        <v>9</v>
      </c>
      <c r="B704">
        <v>2020</v>
      </c>
      <c r="C704">
        <v>8</v>
      </c>
      <c r="D704">
        <v>71.373529411764707</v>
      </c>
      <c r="E704">
        <v>149.03749999999999</v>
      </c>
      <c r="F704">
        <v>27.112558823529412</v>
      </c>
      <c r="G704">
        <v>12.819800000000001</v>
      </c>
    </row>
    <row r="705" spans="1:7" x14ac:dyDescent="0.25">
      <c r="A705" t="s">
        <v>9</v>
      </c>
      <c r="B705">
        <v>2021</v>
      </c>
      <c r="C705">
        <v>8</v>
      </c>
      <c r="D705">
        <v>99.65</v>
      </c>
      <c r="E705">
        <v>152.28695652173911</v>
      </c>
      <c r="F705">
        <v>26.588233333333331</v>
      </c>
      <c r="G705">
        <v>11.911336666666671</v>
      </c>
    </row>
    <row r="706" spans="1:7" x14ac:dyDescent="0.25">
      <c r="A706" t="s">
        <v>9</v>
      </c>
      <c r="B706">
        <v>2000</v>
      </c>
      <c r="C706">
        <v>9</v>
      </c>
      <c r="D706">
        <v>21.235294117647062</v>
      </c>
      <c r="E706">
        <v>177.7647058823529</v>
      </c>
      <c r="F706">
        <v>28.008500000000002</v>
      </c>
      <c r="G706">
        <v>11.62326176470588</v>
      </c>
    </row>
    <row r="707" spans="1:7" x14ac:dyDescent="0.25">
      <c r="A707" t="s">
        <v>9</v>
      </c>
      <c r="B707">
        <v>2001</v>
      </c>
      <c r="C707">
        <v>9</v>
      </c>
      <c r="D707">
        <v>112.2058823529412</v>
      </c>
      <c r="E707">
        <v>141.79666666666671</v>
      </c>
      <c r="F707">
        <v>26.07129411764706</v>
      </c>
      <c r="G707">
        <v>12.04387941176471</v>
      </c>
    </row>
    <row r="708" spans="1:7" x14ac:dyDescent="0.25">
      <c r="A708" t="s">
        <v>9</v>
      </c>
      <c r="B708">
        <v>2002</v>
      </c>
      <c r="C708">
        <v>9</v>
      </c>
      <c r="D708">
        <v>108.1911764705882</v>
      </c>
      <c r="E708">
        <v>141.08454545454549</v>
      </c>
      <c r="F708">
        <v>25.779088235294122</v>
      </c>
      <c r="G708">
        <v>12.52475294117647</v>
      </c>
    </row>
    <row r="709" spans="1:7" x14ac:dyDescent="0.25">
      <c r="A709" t="s">
        <v>9</v>
      </c>
      <c r="B709">
        <v>2003</v>
      </c>
      <c r="C709">
        <v>9</v>
      </c>
      <c r="D709">
        <v>135.41176470588229</v>
      </c>
      <c r="E709">
        <v>121.6993333333333</v>
      </c>
      <c r="F709">
        <v>25.36791176470588</v>
      </c>
      <c r="G709">
        <v>12.84543823529412</v>
      </c>
    </row>
    <row r="710" spans="1:7" x14ac:dyDescent="0.25">
      <c r="A710" t="s">
        <v>9</v>
      </c>
      <c r="B710">
        <v>2004</v>
      </c>
      <c r="C710">
        <v>9</v>
      </c>
      <c r="D710">
        <v>142.38823529411761</v>
      </c>
      <c r="E710">
        <v>118.40600000000001</v>
      </c>
      <c r="F710">
        <v>25.466060606060601</v>
      </c>
      <c r="G710">
        <v>11.440106060606061</v>
      </c>
    </row>
    <row r="711" spans="1:7" x14ac:dyDescent="0.25">
      <c r="A711" t="s">
        <v>9</v>
      </c>
      <c r="B711">
        <v>2005</v>
      </c>
      <c r="C711">
        <v>9</v>
      </c>
      <c r="D711">
        <v>58.758823529411757</v>
      </c>
      <c r="E711">
        <v>142.10060606060611</v>
      </c>
      <c r="F711">
        <v>26.24964705882353</v>
      </c>
      <c r="G711">
        <v>11.244338235294119</v>
      </c>
    </row>
    <row r="712" spans="1:7" x14ac:dyDescent="0.25">
      <c r="A712" t="s">
        <v>9</v>
      </c>
      <c r="B712">
        <v>2006</v>
      </c>
      <c r="C712">
        <v>9</v>
      </c>
      <c r="D712">
        <v>96.832352941176481</v>
      </c>
      <c r="E712">
        <v>113.5109375</v>
      </c>
      <c r="F712">
        <v>25.30311764705883</v>
      </c>
      <c r="G712">
        <v>12.11929117647059</v>
      </c>
    </row>
    <row r="713" spans="1:7" x14ac:dyDescent="0.25">
      <c r="A713" t="s">
        <v>9</v>
      </c>
      <c r="B713">
        <v>2007</v>
      </c>
      <c r="C713">
        <v>9</v>
      </c>
      <c r="D713">
        <v>72.439393939393938</v>
      </c>
      <c r="E713">
        <v>136.1770967741935</v>
      </c>
      <c r="F713">
        <v>26.507848484848481</v>
      </c>
      <c r="G713">
        <v>11.53204242424242</v>
      </c>
    </row>
    <row r="714" spans="1:7" x14ac:dyDescent="0.25">
      <c r="A714" t="s">
        <v>9</v>
      </c>
      <c r="B714">
        <v>2008</v>
      </c>
      <c r="C714">
        <v>9</v>
      </c>
      <c r="D714">
        <v>84</v>
      </c>
      <c r="E714">
        <v>109.7390322580645</v>
      </c>
      <c r="F714">
        <v>24.035969696969701</v>
      </c>
      <c r="G714">
        <v>11.91124848484848</v>
      </c>
    </row>
    <row r="715" spans="1:7" x14ac:dyDescent="0.25">
      <c r="A715" t="s">
        <v>9</v>
      </c>
      <c r="B715">
        <v>2009</v>
      </c>
      <c r="C715">
        <v>9</v>
      </c>
      <c r="D715">
        <v>97.018181818181816</v>
      </c>
      <c r="E715">
        <v>114.48142857142859</v>
      </c>
      <c r="F715">
        <v>26.408909090909091</v>
      </c>
      <c r="G715">
        <v>12.51986363636364</v>
      </c>
    </row>
    <row r="716" spans="1:7" x14ac:dyDescent="0.25">
      <c r="A716" t="s">
        <v>9</v>
      </c>
      <c r="B716">
        <v>2010</v>
      </c>
      <c r="C716">
        <v>9</v>
      </c>
      <c r="D716">
        <v>90.25151515151515</v>
      </c>
      <c r="E716">
        <v>131.4541379310345</v>
      </c>
      <c r="F716">
        <v>27.01287878787879</v>
      </c>
      <c r="G716">
        <v>12.88354545454545</v>
      </c>
    </row>
    <row r="717" spans="1:7" x14ac:dyDescent="0.25">
      <c r="A717" t="s">
        <v>9</v>
      </c>
      <c r="B717">
        <v>2011</v>
      </c>
      <c r="C717">
        <v>9</v>
      </c>
      <c r="D717">
        <v>81.981818181818184</v>
      </c>
      <c r="E717">
        <v>152.46793103448269</v>
      </c>
      <c r="F717">
        <v>26.83166666666666</v>
      </c>
      <c r="G717">
        <v>11.07568787878788</v>
      </c>
    </row>
    <row r="718" spans="1:7" x14ac:dyDescent="0.25">
      <c r="A718" t="s">
        <v>9</v>
      </c>
      <c r="B718">
        <v>2012</v>
      </c>
      <c r="C718">
        <v>9</v>
      </c>
      <c r="D718">
        <v>67.830303030303028</v>
      </c>
      <c r="E718">
        <v>123.01965517241381</v>
      </c>
      <c r="F718">
        <v>25.976484848484851</v>
      </c>
      <c r="G718">
        <v>10.88784242424242</v>
      </c>
    </row>
    <row r="719" spans="1:7" x14ac:dyDescent="0.25">
      <c r="A719" t="s">
        <v>9</v>
      </c>
      <c r="B719">
        <v>2013</v>
      </c>
      <c r="C719">
        <v>9</v>
      </c>
      <c r="D719">
        <v>160.95588235294119</v>
      </c>
      <c r="E719">
        <v>112.3813793103448</v>
      </c>
      <c r="F719">
        <v>25.38491176470588</v>
      </c>
      <c r="G719">
        <v>12.72571470588235</v>
      </c>
    </row>
    <row r="720" spans="1:7" x14ac:dyDescent="0.25">
      <c r="A720" t="s">
        <v>9</v>
      </c>
      <c r="B720">
        <v>2014</v>
      </c>
      <c r="C720">
        <v>9</v>
      </c>
      <c r="D720">
        <v>75.048484848484847</v>
      </c>
      <c r="E720">
        <v>124.99866666666669</v>
      </c>
      <c r="F720">
        <v>26.241757575757571</v>
      </c>
      <c r="G720">
        <v>11.875642424242431</v>
      </c>
    </row>
    <row r="721" spans="1:7" x14ac:dyDescent="0.25">
      <c r="A721" t="s">
        <v>9</v>
      </c>
      <c r="B721">
        <v>2015</v>
      </c>
      <c r="C721">
        <v>9</v>
      </c>
      <c r="D721">
        <v>83.933333333333337</v>
      </c>
      <c r="E721">
        <v>132.94689655172411</v>
      </c>
      <c r="F721">
        <v>26.736121212121208</v>
      </c>
      <c r="G721">
        <v>12.06359393939394</v>
      </c>
    </row>
    <row r="722" spans="1:7" x14ac:dyDescent="0.25">
      <c r="A722" t="s">
        <v>9</v>
      </c>
      <c r="B722">
        <v>2016</v>
      </c>
      <c r="C722">
        <v>9</v>
      </c>
      <c r="D722">
        <v>57.768749999999997</v>
      </c>
      <c r="E722">
        <v>116.9744444444444</v>
      </c>
      <c r="F722">
        <v>25.893093749999998</v>
      </c>
      <c r="G722">
        <v>11.699881250000001</v>
      </c>
    </row>
    <row r="723" spans="1:7" x14ac:dyDescent="0.25">
      <c r="A723" t="s">
        <v>9</v>
      </c>
      <c r="B723">
        <v>2017</v>
      </c>
      <c r="C723">
        <v>9</v>
      </c>
      <c r="D723">
        <v>159.4205882352941</v>
      </c>
      <c r="E723">
        <v>114.1192857142857</v>
      </c>
      <c r="F723">
        <v>24.927147058823529</v>
      </c>
      <c r="G723">
        <v>11.97232058823529</v>
      </c>
    </row>
    <row r="724" spans="1:7" x14ac:dyDescent="0.25">
      <c r="A724" t="s">
        <v>9</v>
      </c>
      <c r="B724">
        <v>2018</v>
      </c>
      <c r="C724">
        <v>9</v>
      </c>
      <c r="D724">
        <v>126.41249999999999</v>
      </c>
      <c r="E724">
        <v>115.7665384615385</v>
      </c>
      <c r="F724">
        <v>25.549968750000001</v>
      </c>
      <c r="G724">
        <v>12.50395625</v>
      </c>
    </row>
    <row r="725" spans="1:7" x14ac:dyDescent="0.25">
      <c r="A725" t="s">
        <v>9</v>
      </c>
      <c r="B725">
        <v>2019</v>
      </c>
      <c r="C725">
        <v>9</v>
      </c>
      <c r="D725">
        <v>44.6</v>
      </c>
      <c r="E725">
        <v>141.9151724137931</v>
      </c>
      <c r="F725">
        <v>28.327500000000001</v>
      </c>
      <c r="G725">
        <v>11.933770588235291</v>
      </c>
    </row>
    <row r="726" spans="1:7" x14ac:dyDescent="0.25">
      <c r="A726" t="s">
        <v>9</v>
      </c>
      <c r="B726">
        <v>2020</v>
      </c>
      <c r="C726">
        <v>9</v>
      </c>
      <c r="D726">
        <v>67.07741935483871</v>
      </c>
      <c r="E726">
        <v>131.45178571428571</v>
      </c>
      <c r="F726">
        <v>26.399709677419349</v>
      </c>
      <c r="G726">
        <v>11.65171176470588</v>
      </c>
    </row>
    <row r="727" spans="1:7" x14ac:dyDescent="0.25">
      <c r="A727" t="s">
        <v>9</v>
      </c>
      <c r="B727">
        <v>2021</v>
      </c>
      <c r="C727">
        <v>9</v>
      </c>
      <c r="D727">
        <v>162.04347826086959</v>
      </c>
      <c r="E727">
        <v>117.48</v>
      </c>
      <c r="F727">
        <v>25.36486956521739</v>
      </c>
      <c r="G727">
        <v>11.609182608695651</v>
      </c>
    </row>
    <row r="728" spans="1:7" x14ac:dyDescent="0.25">
      <c r="A728" t="s">
        <v>9</v>
      </c>
      <c r="B728">
        <v>2000</v>
      </c>
      <c r="C728">
        <v>10</v>
      </c>
      <c r="D728">
        <v>18.352941176470591</v>
      </c>
      <c r="E728">
        <v>160.61676470588239</v>
      </c>
      <c r="F728">
        <v>26.826382352941181</v>
      </c>
      <c r="G728">
        <v>9.4314735294117646</v>
      </c>
    </row>
    <row r="729" spans="1:7" x14ac:dyDescent="0.25">
      <c r="A729" t="s">
        <v>9</v>
      </c>
      <c r="B729">
        <v>2001</v>
      </c>
      <c r="C729">
        <v>10</v>
      </c>
      <c r="D729">
        <v>10.74411764705882</v>
      </c>
      <c r="E729">
        <v>158.79727272727271</v>
      </c>
      <c r="F729">
        <v>25.488676470588231</v>
      </c>
      <c r="G729">
        <v>8.3281676470588231</v>
      </c>
    </row>
    <row r="730" spans="1:7" x14ac:dyDescent="0.25">
      <c r="A730" t="s">
        <v>9</v>
      </c>
      <c r="B730">
        <v>2002</v>
      </c>
      <c r="C730">
        <v>10</v>
      </c>
      <c r="D730">
        <v>44.355882352941173</v>
      </c>
      <c r="E730">
        <v>138.21781250000001</v>
      </c>
      <c r="F730">
        <v>26.25708823529412</v>
      </c>
      <c r="G730">
        <v>10.42329411764706</v>
      </c>
    </row>
    <row r="731" spans="1:7" x14ac:dyDescent="0.25">
      <c r="A731" t="s">
        <v>9</v>
      </c>
      <c r="B731">
        <v>2003</v>
      </c>
      <c r="C731">
        <v>10</v>
      </c>
      <c r="D731">
        <v>42.117647058823529</v>
      </c>
      <c r="E731">
        <v>120.3543333333333</v>
      </c>
      <c r="F731">
        <v>25.119117647058822</v>
      </c>
      <c r="G731">
        <v>8.9733117647058833</v>
      </c>
    </row>
    <row r="732" spans="1:7" x14ac:dyDescent="0.25">
      <c r="A732" t="s">
        <v>9</v>
      </c>
      <c r="B732">
        <v>2004</v>
      </c>
      <c r="C732">
        <v>10</v>
      </c>
      <c r="D732">
        <v>20.670588235294119</v>
      </c>
      <c r="E732">
        <v>117.01838709677421</v>
      </c>
      <c r="F732">
        <v>26.34264705882353</v>
      </c>
      <c r="G732">
        <v>9.6005676470588242</v>
      </c>
    </row>
    <row r="733" spans="1:7" x14ac:dyDescent="0.25">
      <c r="A733" t="s">
        <v>9</v>
      </c>
      <c r="B733">
        <v>2005</v>
      </c>
      <c r="C733">
        <v>10</v>
      </c>
      <c r="D733">
        <v>6.2529411764705882</v>
      </c>
      <c r="E733">
        <v>143.12636363636361</v>
      </c>
      <c r="F733">
        <v>26.552647058823531</v>
      </c>
      <c r="G733">
        <v>9.1043588235294113</v>
      </c>
    </row>
    <row r="734" spans="1:7" x14ac:dyDescent="0.25">
      <c r="A734" t="s">
        <v>9</v>
      </c>
      <c r="B734">
        <v>2006</v>
      </c>
      <c r="C734">
        <v>10</v>
      </c>
      <c r="D734">
        <v>76.035294117647055</v>
      </c>
      <c r="E734">
        <v>107.64812499999999</v>
      </c>
      <c r="F734">
        <v>24.728999999999999</v>
      </c>
      <c r="G734">
        <v>10.170005882352941</v>
      </c>
    </row>
    <row r="735" spans="1:7" x14ac:dyDescent="0.25">
      <c r="A735" t="s">
        <v>9</v>
      </c>
      <c r="B735">
        <v>2007</v>
      </c>
      <c r="C735">
        <v>10</v>
      </c>
      <c r="D735">
        <v>12.415151515151511</v>
      </c>
      <c r="E735">
        <v>132.2953333333333</v>
      </c>
      <c r="F735">
        <v>26.373272727272731</v>
      </c>
      <c r="G735">
        <v>8.6694999999999993</v>
      </c>
    </row>
    <row r="736" spans="1:7" x14ac:dyDescent="0.25">
      <c r="A736" t="s">
        <v>9</v>
      </c>
      <c r="B736">
        <v>2008</v>
      </c>
      <c r="C736">
        <v>10</v>
      </c>
      <c r="D736">
        <v>2.3818181818181818</v>
      </c>
      <c r="E736">
        <v>118.2212903225806</v>
      </c>
      <c r="F736">
        <v>24.896090909090908</v>
      </c>
      <c r="G736">
        <v>7.902815151515151</v>
      </c>
    </row>
    <row r="737" spans="1:7" x14ac:dyDescent="0.25">
      <c r="A737" t="s">
        <v>9</v>
      </c>
      <c r="B737">
        <v>2009</v>
      </c>
      <c r="C737">
        <v>10</v>
      </c>
      <c r="D737">
        <v>38.803030303030297</v>
      </c>
      <c r="E737">
        <v>112.76620689655169</v>
      </c>
      <c r="F737">
        <v>26.131727272727272</v>
      </c>
      <c r="G737">
        <v>10.607215151515151</v>
      </c>
    </row>
    <row r="738" spans="1:7" x14ac:dyDescent="0.25">
      <c r="A738" t="s">
        <v>9</v>
      </c>
      <c r="B738">
        <v>2010</v>
      </c>
      <c r="C738">
        <v>10</v>
      </c>
      <c r="D738">
        <v>0.47941176470588243</v>
      </c>
      <c r="E738">
        <v>139.18482758620689</v>
      </c>
      <c r="F738">
        <v>26.242823529411769</v>
      </c>
      <c r="G738">
        <v>5.862638235294118</v>
      </c>
    </row>
    <row r="739" spans="1:7" x14ac:dyDescent="0.25">
      <c r="A739" t="s">
        <v>9</v>
      </c>
      <c r="B739">
        <v>2011</v>
      </c>
      <c r="C739">
        <v>10</v>
      </c>
      <c r="D739">
        <v>24.854545454545459</v>
      </c>
      <c r="E739">
        <v>133.41034482758619</v>
      </c>
      <c r="F739">
        <v>25.936454545454541</v>
      </c>
      <c r="G739">
        <v>8.006278787878788</v>
      </c>
    </row>
    <row r="740" spans="1:7" x14ac:dyDescent="0.25">
      <c r="A740" t="s">
        <v>9</v>
      </c>
      <c r="B740">
        <v>2012</v>
      </c>
      <c r="C740">
        <v>10</v>
      </c>
      <c r="D740">
        <v>6.7636363636363637</v>
      </c>
      <c r="E740">
        <v>146.33413793103449</v>
      </c>
      <c r="F740">
        <v>27.741666666666671</v>
      </c>
      <c r="G740">
        <v>8.721263636363636</v>
      </c>
    </row>
    <row r="741" spans="1:7" x14ac:dyDescent="0.25">
      <c r="A741" t="s">
        <v>9</v>
      </c>
      <c r="B741">
        <v>2013</v>
      </c>
      <c r="C741">
        <v>10</v>
      </c>
      <c r="D741">
        <v>35.870588235294107</v>
      </c>
      <c r="E741">
        <v>107.5658620689655</v>
      </c>
      <c r="F741">
        <v>25.727441176470592</v>
      </c>
      <c r="G741">
        <v>9.9640058823529412</v>
      </c>
    </row>
    <row r="742" spans="1:7" x14ac:dyDescent="0.25">
      <c r="A742" t="s">
        <v>9</v>
      </c>
      <c r="B742">
        <v>2014</v>
      </c>
      <c r="C742">
        <v>10</v>
      </c>
      <c r="D742">
        <v>24.106060606060609</v>
      </c>
      <c r="E742">
        <v>126.36</v>
      </c>
      <c r="F742">
        <v>26.294121212121208</v>
      </c>
      <c r="G742">
        <v>8.8937424242424239</v>
      </c>
    </row>
    <row r="743" spans="1:7" x14ac:dyDescent="0.25">
      <c r="A743" t="s">
        <v>9</v>
      </c>
      <c r="B743">
        <v>2015</v>
      </c>
      <c r="C743">
        <v>10</v>
      </c>
      <c r="D743">
        <v>107.42727272727269</v>
      </c>
      <c r="E743">
        <v>119.3716666666667</v>
      </c>
      <c r="F743">
        <v>24.970030303030299</v>
      </c>
      <c r="G743">
        <v>9.9501878787878795</v>
      </c>
    </row>
    <row r="744" spans="1:7" x14ac:dyDescent="0.25">
      <c r="A744" t="s">
        <v>9</v>
      </c>
      <c r="B744">
        <v>2016</v>
      </c>
      <c r="C744">
        <v>10</v>
      </c>
      <c r="D744">
        <v>11.9125</v>
      </c>
      <c r="E744">
        <v>123.16800000000001</v>
      </c>
      <c r="F744">
        <v>25.932354838709681</v>
      </c>
      <c r="G744">
        <v>8.9479516129032266</v>
      </c>
    </row>
    <row r="745" spans="1:7" x14ac:dyDescent="0.25">
      <c r="A745" t="s">
        <v>9</v>
      </c>
      <c r="B745">
        <v>2017</v>
      </c>
      <c r="C745">
        <v>10</v>
      </c>
      <c r="D745">
        <v>18.518181818181819</v>
      </c>
      <c r="E745">
        <v>119.3251724137931</v>
      </c>
      <c r="F745">
        <v>25.00145454545455</v>
      </c>
      <c r="G745">
        <v>9.0242909090909098</v>
      </c>
    </row>
    <row r="746" spans="1:7" x14ac:dyDescent="0.25">
      <c r="A746" t="s">
        <v>9</v>
      </c>
      <c r="B746">
        <v>2018</v>
      </c>
      <c r="C746">
        <v>10</v>
      </c>
      <c r="D746">
        <v>74.837500000000006</v>
      </c>
      <c r="E746">
        <v>106.902962962963</v>
      </c>
      <c r="F746">
        <v>24.557781250000001</v>
      </c>
      <c r="G746">
        <v>10.423887499999999</v>
      </c>
    </row>
    <row r="747" spans="1:7" x14ac:dyDescent="0.25">
      <c r="A747" t="s">
        <v>9</v>
      </c>
      <c r="B747">
        <v>2019</v>
      </c>
      <c r="C747">
        <v>10</v>
      </c>
      <c r="D747">
        <v>30.982352941176469</v>
      </c>
      <c r="E747">
        <v>120.4528571428571</v>
      </c>
      <c r="F747">
        <v>26.242029411764712</v>
      </c>
      <c r="G747">
        <v>10.789247058823531</v>
      </c>
    </row>
    <row r="748" spans="1:7" x14ac:dyDescent="0.25">
      <c r="A748" t="s">
        <v>9</v>
      </c>
      <c r="B748">
        <v>2020</v>
      </c>
      <c r="C748">
        <v>10</v>
      </c>
      <c r="D748">
        <v>4.3088235294117636</v>
      </c>
      <c r="E748">
        <v>161.14250000000001</v>
      </c>
      <c r="F748">
        <v>27.611000000000001</v>
      </c>
      <c r="G748">
        <v>7.6492882352941178</v>
      </c>
    </row>
    <row r="749" spans="1:7" x14ac:dyDescent="0.25">
      <c r="A749" t="s">
        <v>9</v>
      </c>
      <c r="B749">
        <v>2021</v>
      </c>
      <c r="C749">
        <v>10</v>
      </c>
      <c r="D749">
        <v>39.418750000000003</v>
      </c>
      <c r="E749">
        <v>110.2135714285714</v>
      </c>
      <c r="F749">
        <v>25.637687499999998</v>
      </c>
      <c r="G749">
        <v>9.5269874999999988</v>
      </c>
    </row>
    <row r="750" spans="1:7" x14ac:dyDescent="0.25">
      <c r="A750" t="s">
        <v>9</v>
      </c>
      <c r="B750">
        <v>2000</v>
      </c>
      <c r="C750">
        <v>11</v>
      </c>
      <c r="D750">
        <v>1.490909090909091</v>
      </c>
      <c r="E750">
        <v>149.96818181818179</v>
      </c>
      <c r="F750">
        <v>25.269909090909088</v>
      </c>
      <c r="G750">
        <v>6.2550181818181816</v>
      </c>
    </row>
    <row r="751" spans="1:7" x14ac:dyDescent="0.25">
      <c r="A751" t="s">
        <v>9</v>
      </c>
      <c r="B751">
        <v>2001</v>
      </c>
      <c r="C751">
        <v>11</v>
      </c>
      <c r="D751">
        <v>2.663636363636364</v>
      </c>
      <c r="E751">
        <v>149.69843750000001</v>
      </c>
      <c r="F751">
        <v>23.76078787878788</v>
      </c>
      <c r="G751">
        <v>4.5070424242424254</v>
      </c>
    </row>
    <row r="752" spans="1:7" x14ac:dyDescent="0.25">
      <c r="A752" t="s">
        <v>9</v>
      </c>
      <c r="B752">
        <v>2002</v>
      </c>
      <c r="C752">
        <v>11</v>
      </c>
      <c r="D752">
        <v>27.255882352941178</v>
      </c>
      <c r="E752">
        <v>109.42387096774191</v>
      </c>
      <c r="F752">
        <v>23.052558823529409</v>
      </c>
      <c r="G752">
        <v>5.852414705882353</v>
      </c>
    </row>
    <row r="753" spans="1:7" x14ac:dyDescent="0.25">
      <c r="A753" t="s">
        <v>9</v>
      </c>
      <c r="B753">
        <v>2003</v>
      </c>
      <c r="C753">
        <v>11</v>
      </c>
      <c r="D753">
        <v>1.554545454545454</v>
      </c>
      <c r="E753">
        <v>117.35599999999999</v>
      </c>
      <c r="F753">
        <v>25.637424242424238</v>
      </c>
      <c r="G753">
        <v>5.9569272727272722</v>
      </c>
    </row>
    <row r="754" spans="1:7" x14ac:dyDescent="0.25">
      <c r="A754" t="s">
        <v>9</v>
      </c>
      <c r="B754">
        <v>2004</v>
      </c>
      <c r="C754">
        <v>11</v>
      </c>
      <c r="D754">
        <v>1.0636363636363639</v>
      </c>
      <c r="E754">
        <v>110.15300000000001</v>
      </c>
      <c r="F754">
        <v>24.93809090909091</v>
      </c>
      <c r="G754">
        <v>4.2601121212121207</v>
      </c>
    </row>
    <row r="755" spans="1:7" x14ac:dyDescent="0.25">
      <c r="A755" t="s">
        <v>9</v>
      </c>
      <c r="B755">
        <v>2005</v>
      </c>
      <c r="C755">
        <v>11</v>
      </c>
      <c r="D755">
        <v>1.052941176470588</v>
      </c>
      <c r="E755">
        <v>120.2777419354839</v>
      </c>
      <c r="F755">
        <v>25.269705882352941</v>
      </c>
      <c r="G755">
        <v>4.5715529411764706</v>
      </c>
    </row>
    <row r="756" spans="1:7" x14ac:dyDescent="0.25">
      <c r="A756" t="s">
        <v>9</v>
      </c>
      <c r="B756">
        <v>2006</v>
      </c>
      <c r="C756">
        <v>11</v>
      </c>
      <c r="D756">
        <v>17.597058823529409</v>
      </c>
      <c r="E756">
        <v>100.815625</v>
      </c>
      <c r="F756">
        <v>23.39573529411765</v>
      </c>
      <c r="G756">
        <v>5.1089911764705889</v>
      </c>
    </row>
    <row r="757" spans="1:7" x14ac:dyDescent="0.25">
      <c r="A757" t="s">
        <v>9</v>
      </c>
      <c r="B757">
        <v>2007</v>
      </c>
      <c r="C757">
        <v>11</v>
      </c>
      <c r="D757">
        <v>8.2181818181818187</v>
      </c>
      <c r="E757">
        <v>105.43566666666671</v>
      </c>
      <c r="F757">
        <v>24.797060606060601</v>
      </c>
      <c r="G757">
        <v>4.740278787878788</v>
      </c>
    </row>
    <row r="758" spans="1:7" x14ac:dyDescent="0.25">
      <c r="A758" t="s">
        <v>9</v>
      </c>
      <c r="B758">
        <v>2008</v>
      </c>
      <c r="C758">
        <v>11</v>
      </c>
      <c r="D758">
        <v>0</v>
      </c>
      <c r="E758">
        <v>108.5754838709677</v>
      </c>
      <c r="F758">
        <v>23.819878787878789</v>
      </c>
      <c r="G758">
        <v>3.327769696969697</v>
      </c>
    </row>
    <row r="759" spans="1:7" x14ac:dyDescent="0.25">
      <c r="A759" t="s">
        <v>9</v>
      </c>
      <c r="B759">
        <v>2009</v>
      </c>
      <c r="C759">
        <v>11</v>
      </c>
      <c r="D759">
        <v>12.451515151515149</v>
      </c>
      <c r="E759">
        <v>96.423103448275867</v>
      </c>
      <c r="F759">
        <v>23.515303030303031</v>
      </c>
      <c r="G759">
        <v>4.6817909090909087</v>
      </c>
    </row>
    <row r="760" spans="1:7" x14ac:dyDescent="0.25">
      <c r="A760" t="s">
        <v>9</v>
      </c>
      <c r="B760">
        <v>2010</v>
      </c>
      <c r="C760">
        <v>11</v>
      </c>
      <c r="D760">
        <v>0</v>
      </c>
      <c r="E760">
        <v>120.22793103448279</v>
      </c>
      <c r="F760">
        <v>24.174424242424241</v>
      </c>
      <c r="G760">
        <v>3.166639393939394</v>
      </c>
    </row>
    <row r="761" spans="1:7" x14ac:dyDescent="0.25">
      <c r="A761" t="s">
        <v>9</v>
      </c>
      <c r="B761">
        <v>2011</v>
      </c>
      <c r="C761">
        <v>11</v>
      </c>
      <c r="D761">
        <v>0.45624999999999999</v>
      </c>
      <c r="E761">
        <v>112.4846428571429</v>
      </c>
      <c r="F761">
        <v>24.558812499999998</v>
      </c>
      <c r="G761">
        <v>4.6882250000000001</v>
      </c>
    </row>
    <row r="762" spans="1:7" x14ac:dyDescent="0.25">
      <c r="A762" t="s">
        <v>9</v>
      </c>
      <c r="B762">
        <v>2012</v>
      </c>
      <c r="C762">
        <v>11</v>
      </c>
      <c r="D762">
        <v>3.5125000000000002</v>
      </c>
      <c r="E762">
        <v>97.403928571428565</v>
      </c>
      <c r="F762">
        <v>24.458656250000001</v>
      </c>
      <c r="G762">
        <v>6.5291343749999999</v>
      </c>
    </row>
    <row r="763" spans="1:7" x14ac:dyDescent="0.25">
      <c r="A763" t="s">
        <v>9</v>
      </c>
      <c r="B763">
        <v>2013</v>
      </c>
      <c r="C763">
        <v>11</v>
      </c>
      <c r="D763">
        <v>33.85</v>
      </c>
      <c r="E763">
        <v>80.186666666666667</v>
      </c>
      <c r="F763">
        <v>22.48202941176471</v>
      </c>
      <c r="G763">
        <v>7.73035294117647</v>
      </c>
    </row>
    <row r="764" spans="1:7" x14ac:dyDescent="0.25">
      <c r="A764" t="s">
        <v>9</v>
      </c>
      <c r="B764">
        <v>2014</v>
      </c>
      <c r="C764">
        <v>11</v>
      </c>
      <c r="D764">
        <v>22.57352941176471</v>
      </c>
      <c r="E764">
        <v>96.373870967741937</v>
      </c>
      <c r="F764">
        <v>22.687176470588241</v>
      </c>
      <c r="G764">
        <v>5.0701676470588239</v>
      </c>
    </row>
    <row r="765" spans="1:7" x14ac:dyDescent="0.25">
      <c r="A765" t="s">
        <v>9</v>
      </c>
      <c r="B765">
        <v>2015</v>
      </c>
      <c r="C765">
        <v>11</v>
      </c>
      <c r="D765">
        <v>6.7575757575757578</v>
      </c>
      <c r="E765">
        <v>96.227741935483863</v>
      </c>
      <c r="F765">
        <v>24.818393939393939</v>
      </c>
      <c r="G765">
        <v>8.1004030303030294</v>
      </c>
    </row>
    <row r="766" spans="1:7" x14ac:dyDescent="0.25">
      <c r="A766" t="s">
        <v>9</v>
      </c>
      <c r="B766">
        <v>2016</v>
      </c>
      <c r="C766">
        <v>11</v>
      </c>
      <c r="D766">
        <v>54.060606060606062</v>
      </c>
      <c r="E766">
        <v>84.835000000000008</v>
      </c>
      <c r="F766">
        <v>22.032484848484849</v>
      </c>
      <c r="G766">
        <v>6.9395606060606063</v>
      </c>
    </row>
    <row r="767" spans="1:7" x14ac:dyDescent="0.25">
      <c r="A767" t="s">
        <v>9</v>
      </c>
      <c r="B767">
        <v>2017</v>
      </c>
      <c r="C767">
        <v>11</v>
      </c>
      <c r="D767">
        <v>3.03030303030303E-2</v>
      </c>
      <c r="E767">
        <v>114.36750000000001</v>
      </c>
      <c r="F767">
        <v>26.057636363636369</v>
      </c>
      <c r="G767">
        <v>4.7631030303030304</v>
      </c>
    </row>
    <row r="768" spans="1:7" x14ac:dyDescent="0.25">
      <c r="A768" t="s">
        <v>9</v>
      </c>
      <c r="B768">
        <v>2018</v>
      </c>
      <c r="C768">
        <v>11</v>
      </c>
      <c r="D768">
        <v>43.07</v>
      </c>
      <c r="E768">
        <v>85.693076923076916</v>
      </c>
      <c r="F768">
        <v>22.719666666666669</v>
      </c>
      <c r="G768">
        <v>5.5775966666666674</v>
      </c>
    </row>
    <row r="769" spans="1:7" x14ac:dyDescent="0.25">
      <c r="A769" t="s">
        <v>9</v>
      </c>
      <c r="B769">
        <v>2019</v>
      </c>
      <c r="C769">
        <v>11</v>
      </c>
      <c r="D769">
        <v>30</v>
      </c>
      <c r="E769">
        <v>94.886538461538464</v>
      </c>
      <c r="F769">
        <v>25.034500000000001</v>
      </c>
      <c r="G769">
        <v>8.4032625000000003</v>
      </c>
    </row>
    <row r="770" spans="1:7" x14ac:dyDescent="0.25">
      <c r="A770" t="s">
        <v>9</v>
      </c>
      <c r="B770">
        <v>2020</v>
      </c>
      <c r="C770">
        <v>11</v>
      </c>
      <c r="D770">
        <v>2.111764705882353</v>
      </c>
      <c r="E770">
        <v>127.78785714285711</v>
      </c>
      <c r="F770">
        <v>26.197705882352938</v>
      </c>
      <c r="G770">
        <v>5.4009500000000008</v>
      </c>
    </row>
    <row r="771" spans="1:7" x14ac:dyDescent="0.25">
      <c r="A771" t="s">
        <v>9</v>
      </c>
      <c r="B771">
        <v>2021</v>
      </c>
      <c r="C771">
        <v>11</v>
      </c>
      <c r="D771">
        <f>AVERAGE(D770,D769,D768,D767)</f>
        <v>18.803016934046347</v>
      </c>
      <c r="E771">
        <f t="shared" ref="E771:G771" si="5">AVERAGE(E770,E769,E768,E767)</f>
        <v>105.68374313186813</v>
      </c>
      <c r="F771">
        <f t="shared" si="5"/>
        <v>25.002377228163994</v>
      </c>
      <c r="G771">
        <f t="shared" si="5"/>
        <v>6.0362280492424247</v>
      </c>
    </row>
    <row r="772" spans="1:7" x14ac:dyDescent="0.25">
      <c r="A772" t="s">
        <v>9</v>
      </c>
      <c r="B772">
        <v>2000</v>
      </c>
      <c r="C772">
        <v>12</v>
      </c>
      <c r="D772">
        <v>26.25454545454545</v>
      </c>
      <c r="E772">
        <v>129.48593750000001</v>
      </c>
      <c r="F772">
        <v>22.486757575757579</v>
      </c>
      <c r="G772">
        <v>3.1988909090909088</v>
      </c>
    </row>
    <row r="773" spans="1:7" x14ac:dyDescent="0.25">
      <c r="A773" t="s">
        <v>9</v>
      </c>
      <c r="B773">
        <v>2001</v>
      </c>
      <c r="C773">
        <v>12</v>
      </c>
      <c r="D773">
        <v>5.7705882352941176</v>
      </c>
      <c r="E773">
        <v>145.82363636363641</v>
      </c>
      <c r="F773">
        <v>22.92738235294118</v>
      </c>
      <c r="G773">
        <v>3.648429411764706</v>
      </c>
    </row>
    <row r="774" spans="1:7" x14ac:dyDescent="0.25">
      <c r="A774" t="s">
        <v>9</v>
      </c>
      <c r="B774">
        <v>2002</v>
      </c>
      <c r="C774">
        <v>12</v>
      </c>
      <c r="D774">
        <v>0.18235294117647061</v>
      </c>
      <c r="E774">
        <v>105.47199999999999</v>
      </c>
      <c r="F774">
        <v>22.213176470588241</v>
      </c>
      <c r="G774">
        <v>2.4940441176470589</v>
      </c>
    </row>
    <row r="775" spans="1:7" x14ac:dyDescent="0.25">
      <c r="A775" t="s">
        <v>9</v>
      </c>
      <c r="B775">
        <v>2003</v>
      </c>
      <c r="C775">
        <v>12</v>
      </c>
      <c r="D775">
        <v>0</v>
      </c>
      <c r="E775">
        <v>115.3566666666667</v>
      </c>
      <c r="F775">
        <v>22.346843750000001</v>
      </c>
      <c r="G775">
        <v>0.69310312499999993</v>
      </c>
    </row>
    <row r="776" spans="1:7" x14ac:dyDescent="0.25">
      <c r="A776" t="s">
        <v>9</v>
      </c>
      <c r="B776">
        <v>2004</v>
      </c>
      <c r="C776">
        <v>12</v>
      </c>
      <c r="D776">
        <v>0.14374999999999999</v>
      </c>
      <c r="E776">
        <v>96.496333333333325</v>
      </c>
      <c r="F776">
        <v>21.564624999999999</v>
      </c>
      <c r="G776">
        <v>2.8049750000000002</v>
      </c>
    </row>
    <row r="777" spans="1:7" x14ac:dyDescent="0.25">
      <c r="A777" t="s">
        <v>9</v>
      </c>
      <c r="B777">
        <v>2005</v>
      </c>
      <c r="C777">
        <v>12</v>
      </c>
      <c r="D777">
        <v>2.0558823529411772</v>
      </c>
      <c r="E777">
        <v>102.53766666666669</v>
      </c>
      <c r="F777">
        <v>23.267647058823531</v>
      </c>
      <c r="G777">
        <v>2.977338235294118</v>
      </c>
    </row>
    <row r="778" spans="1:7" x14ac:dyDescent="0.25">
      <c r="A778" t="s">
        <v>9</v>
      </c>
      <c r="B778">
        <v>2006</v>
      </c>
      <c r="C778">
        <v>12</v>
      </c>
      <c r="D778">
        <v>13.73030303030303</v>
      </c>
      <c r="E778">
        <v>85.779354838709679</v>
      </c>
      <c r="F778">
        <v>21.158696969696969</v>
      </c>
      <c r="G778">
        <v>3.0659666666666672</v>
      </c>
    </row>
    <row r="779" spans="1:7" x14ac:dyDescent="0.25">
      <c r="A779" t="s">
        <v>9</v>
      </c>
      <c r="B779">
        <v>2007</v>
      </c>
      <c r="C779">
        <v>12</v>
      </c>
      <c r="D779">
        <v>0.4151515151515151</v>
      </c>
      <c r="E779">
        <v>103.0853333333333</v>
      </c>
      <c r="F779">
        <v>24.045000000000002</v>
      </c>
      <c r="G779">
        <v>3.7264636363636359</v>
      </c>
    </row>
    <row r="780" spans="1:7" x14ac:dyDescent="0.25">
      <c r="A780" t="s">
        <v>9</v>
      </c>
      <c r="B780">
        <v>2008</v>
      </c>
      <c r="C780">
        <v>12</v>
      </c>
      <c r="D780">
        <v>0</v>
      </c>
      <c r="E780">
        <v>101.4351612903226</v>
      </c>
      <c r="F780">
        <v>23.391060606060609</v>
      </c>
      <c r="G780">
        <v>1.993642424242424</v>
      </c>
    </row>
    <row r="781" spans="1:7" x14ac:dyDescent="0.25">
      <c r="A781" t="s">
        <v>9</v>
      </c>
      <c r="B781">
        <v>2009</v>
      </c>
      <c r="C781">
        <v>12</v>
      </c>
      <c r="D781">
        <v>8.9909090909090903</v>
      </c>
      <c r="E781">
        <v>88.261034482758632</v>
      </c>
      <c r="F781">
        <v>22.190878787878791</v>
      </c>
      <c r="G781">
        <v>3.3277333333333341</v>
      </c>
    </row>
    <row r="782" spans="1:7" x14ac:dyDescent="0.25">
      <c r="A782" t="s">
        <v>9</v>
      </c>
      <c r="B782">
        <v>2010</v>
      </c>
      <c r="C782">
        <v>12</v>
      </c>
      <c r="D782">
        <v>6.0606060606060606E-3</v>
      </c>
      <c r="E782">
        <v>105.76241379310341</v>
      </c>
      <c r="F782">
        <v>22.867636363636361</v>
      </c>
      <c r="G782">
        <v>0.69942121212121211</v>
      </c>
    </row>
    <row r="783" spans="1:7" x14ac:dyDescent="0.25">
      <c r="A783" t="s">
        <v>9</v>
      </c>
      <c r="B783">
        <v>2011</v>
      </c>
      <c r="C783">
        <v>12</v>
      </c>
      <c r="D783">
        <v>0.21875</v>
      </c>
      <c r="E783">
        <v>114.14703703703709</v>
      </c>
      <c r="F783">
        <v>23.841875000000002</v>
      </c>
      <c r="G783">
        <v>3.5387875000000002</v>
      </c>
    </row>
    <row r="784" spans="1:7" x14ac:dyDescent="0.25">
      <c r="A784" t="s">
        <v>9</v>
      </c>
      <c r="B784">
        <v>2012</v>
      </c>
      <c r="C784">
        <v>12</v>
      </c>
      <c r="D784">
        <v>9.6281250000000007</v>
      </c>
      <c r="E784">
        <v>102.16714285714281</v>
      </c>
      <c r="F784">
        <v>23.675125000000001</v>
      </c>
      <c r="G784">
        <v>3.6349499999999999</v>
      </c>
    </row>
    <row r="785" spans="1:7" x14ac:dyDescent="0.25">
      <c r="A785" t="s">
        <v>9</v>
      </c>
      <c r="B785">
        <v>2013</v>
      </c>
      <c r="C785">
        <v>12</v>
      </c>
      <c r="D785">
        <v>85.576470588235296</v>
      </c>
      <c r="E785">
        <v>89.641000000000005</v>
      </c>
      <c r="F785">
        <v>21.052117647058822</v>
      </c>
      <c r="G785">
        <v>4.0820235294117646</v>
      </c>
    </row>
    <row r="786" spans="1:7" x14ac:dyDescent="0.25">
      <c r="A786" t="s">
        <v>9</v>
      </c>
      <c r="B786">
        <v>2014</v>
      </c>
      <c r="C786">
        <v>12</v>
      </c>
      <c r="D786">
        <v>5.2687499999999998</v>
      </c>
      <c r="E786">
        <v>94.320000000000007</v>
      </c>
      <c r="F786">
        <v>22.355343749999999</v>
      </c>
      <c r="G786">
        <v>3.8182031250000001</v>
      </c>
    </row>
    <row r="787" spans="1:7" x14ac:dyDescent="0.25">
      <c r="A787" t="s">
        <v>9</v>
      </c>
      <c r="B787">
        <v>2015</v>
      </c>
      <c r="C787">
        <v>12</v>
      </c>
      <c r="D787">
        <v>18.93548387096774</v>
      </c>
      <c r="E787">
        <v>85.988148148148142</v>
      </c>
      <c r="F787">
        <v>22.110870967741931</v>
      </c>
      <c r="G787">
        <v>4.080683870967742</v>
      </c>
    </row>
    <row r="788" spans="1:7" x14ac:dyDescent="0.25">
      <c r="A788" t="s">
        <v>9</v>
      </c>
      <c r="B788">
        <v>2016</v>
      </c>
      <c r="C788">
        <v>12</v>
      </c>
      <c r="D788">
        <v>2.5718749999999999</v>
      </c>
      <c r="E788">
        <v>96.042592592592598</v>
      </c>
      <c r="F788">
        <v>23.539687499999999</v>
      </c>
      <c r="G788">
        <v>4.5081718749999986</v>
      </c>
    </row>
    <row r="789" spans="1:7" x14ac:dyDescent="0.25">
      <c r="A789" t="s">
        <v>9</v>
      </c>
      <c r="B789">
        <v>2017</v>
      </c>
      <c r="C789">
        <v>12</v>
      </c>
      <c r="D789">
        <v>22.915151515151521</v>
      </c>
      <c r="E789">
        <v>92.134827586206896</v>
      </c>
      <c r="F789">
        <v>21.92672727272727</v>
      </c>
      <c r="G789">
        <v>3.3422545454545451</v>
      </c>
    </row>
    <row r="790" spans="1:7" x14ac:dyDescent="0.25">
      <c r="A790" t="s">
        <v>9</v>
      </c>
      <c r="B790">
        <v>2018</v>
      </c>
      <c r="C790">
        <v>12</v>
      </c>
      <c r="D790">
        <v>0.35714285714285721</v>
      </c>
      <c r="E790">
        <v>85.451250000000002</v>
      </c>
      <c r="F790">
        <v>21.34057142857143</v>
      </c>
      <c r="G790">
        <v>2.665146428571429</v>
      </c>
    </row>
    <row r="791" spans="1:7" x14ac:dyDescent="0.25">
      <c r="A791" t="s">
        <v>9</v>
      </c>
      <c r="B791">
        <v>2019</v>
      </c>
      <c r="C791">
        <v>12</v>
      </c>
      <c r="D791">
        <v>18.658064516129031</v>
      </c>
      <c r="E791">
        <v>96.216399999999993</v>
      </c>
      <c r="F791">
        <v>22.375322580645161</v>
      </c>
      <c r="G791">
        <v>3.705451612903226</v>
      </c>
    </row>
    <row r="792" spans="1:7" x14ac:dyDescent="0.25">
      <c r="A792" t="s">
        <v>9</v>
      </c>
      <c r="B792">
        <v>2020</v>
      </c>
      <c r="C792">
        <v>12</v>
      </c>
      <c r="D792">
        <v>19.805882352941179</v>
      </c>
      <c r="E792">
        <v>106.69714285714289</v>
      </c>
      <c r="F792">
        <v>23.025588235294119</v>
      </c>
      <c r="G792">
        <v>3.6043588235294122</v>
      </c>
    </row>
    <row r="793" spans="1:7" x14ac:dyDescent="0.25">
      <c r="A793" t="s">
        <v>9</v>
      </c>
      <c r="B793">
        <v>2021</v>
      </c>
      <c r="C793">
        <v>12</v>
      </c>
      <c r="D793">
        <f>AVERAGE(D792,D791,D790,D789)</f>
        <v>15.434060310341147</v>
      </c>
      <c r="E793">
        <f>AVERAGE(E792,E791,E790,E789)</f>
        <v>95.124905110837446</v>
      </c>
      <c r="F793">
        <f>AVERAGE(F792,F791,F790,F789)</f>
        <v>22.167052379309496</v>
      </c>
      <c r="G793">
        <f>AVERAGE(G792,G791,G790,G789)</f>
        <v>3.3293028526146529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Andrei Murillo</cp:lastModifiedBy>
  <dcterms:created xsi:type="dcterms:W3CDTF">2024-02-09T01:50:20Z</dcterms:created>
  <dcterms:modified xsi:type="dcterms:W3CDTF">2024-02-16T00:24:19Z</dcterms:modified>
</cp:coreProperties>
</file>