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i\Desktop\"/>
    </mc:Choice>
  </mc:AlternateContent>
  <xr:revisionPtr revIDLastSave="0" documentId="13_ncr:1_{A14668F6-887E-4D93-B2F8-FCA51375262C}" xr6:coauthVersionLast="47" xr6:coauthVersionMax="47" xr10:uidLastSave="{00000000-0000-0000-0000-000000000000}"/>
  <bookViews>
    <workbookView xWindow="-108" yWindow="-108" windowWidth="23256" windowHeight="12720" xr2:uid="{290FC8FB-6D59-435C-B497-B887D8FD1BA7}"/>
  </bookViews>
  <sheets>
    <sheet name="Speedup" sheetId="15" r:id="rId1"/>
    <sheet name="Serial" sheetId="1" r:id="rId2"/>
    <sheet name="OMP_2" sheetId="5" r:id="rId3"/>
    <sheet name="OMP_4" sheetId="2" r:id="rId4"/>
    <sheet name="OMP_6" sheetId="6" r:id="rId5"/>
    <sheet name="OMP_8" sheetId="3" r:id="rId6"/>
    <sheet name="OMP_10" sheetId="7" r:id="rId7"/>
    <sheet name="OMP_12" sheetId="8" r:id="rId8"/>
    <sheet name="OMP_14" sheetId="9" r:id="rId9"/>
    <sheet name="OMP_16" sheetId="4" r:id="rId10"/>
    <sheet name="OMP_18" sheetId="10" r:id="rId11"/>
    <sheet name="OMP_20" sheetId="11" r:id="rId12"/>
    <sheet name="OMP_22" sheetId="12" r:id="rId13"/>
    <sheet name="OMP_24" sheetId="13" r:id="rId14"/>
    <sheet name="OMP_240" sheetId="1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5" l="1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B13" i="14"/>
  <c r="B13" i="13"/>
  <c r="B13" i="12"/>
  <c r="B13" i="11"/>
  <c r="B13" i="10"/>
  <c r="B13" i="9"/>
  <c r="B13" i="8"/>
  <c r="B13" i="7"/>
  <c r="B13" i="6"/>
  <c r="B13" i="5"/>
  <c r="B13" i="4"/>
  <c r="B13" i="3"/>
  <c r="B13" i="2"/>
  <c r="B13" i="1"/>
</calcChain>
</file>

<file path=xl/sharedStrings.xml><?xml version="1.0" encoding="utf-8"?>
<sst xmlns="http://schemas.openxmlformats.org/spreadsheetml/2006/main" count="45" uniqueCount="19">
  <si>
    <t>Time</t>
  </si>
  <si>
    <t>Avg.</t>
  </si>
  <si>
    <t>Serial</t>
  </si>
  <si>
    <t>OMP_2</t>
  </si>
  <si>
    <t>OMP_4</t>
  </si>
  <si>
    <t>OMP_6</t>
  </si>
  <si>
    <t>OMP_8</t>
  </si>
  <si>
    <t>OMP_10</t>
  </si>
  <si>
    <t>OMP_12</t>
  </si>
  <si>
    <t>OMP_14</t>
  </si>
  <si>
    <t>OMP_16</t>
  </si>
  <si>
    <t>OMP_18</t>
  </si>
  <si>
    <t>OMP_20</t>
  </si>
  <si>
    <t>OMP_22</t>
  </si>
  <si>
    <t>OMP_24</t>
  </si>
  <si>
    <t>OMP_240</t>
  </si>
  <si>
    <t>Implementation</t>
  </si>
  <si>
    <t>Avg. time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</si>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</sst>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Speedup!$A$2:$A$15</c:f>
              <c:strCache>
                <c:ptCount val="14"/>
                <c:pt idx="0">
                  <c:v>Serial</c:v>
                </c:pt>
                <c:pt idx="1">
                  <c:v>OMP_2</c:v>
                </c:pt>
                <c:pt idx="2">
                  <c:v>OMP_4</c:v>
                </c:pt>
                <c:pt idx="3">
                  <c:v>OMP_6</c:v>
                </c:pt>
                <c:pt idx="4">
                  <c:v>OMP_8</c:v>
                </c:pt>
                <c:pt idx="5">
                  <c:v>OMP_10</c:v>
                </c:pt>
                <c:pt idx="6">
                  <c:v>OMP_12</c:v>
                </c:pt>
                <c:pt idx="7">
                  <c:v>OMP_14</c:v>
                </c:pt>
                <c:pt idx="8">
                  <c:v>OMP_16</c:v>
                </c:pt>
                <c:pt idx="9">
                  <c:v>OMP_18</c:v>
                </c:pt>
                <c:pt idx="10">
                  <c:v>OMP_20</c:v>
                </c:pt>
                <c:pt idx="11">
                  <c:v>OMP_22</c:v>
                </c:pt>
                <c:pt idx="12">
                  <c:v>OMP_24</c:v>
                </c:pt>
                <c:pt idx="13">
                  <c:v>OMP_240</c:v>
                </c:pt>
              </c:strCache>
            </c:strRef>
          </c:cat>
          <c:val>
            <c:numRef>
              <c:f>Speedup!$B$2:$B$15</c:f>
              <c:numCache>
                <c:formatCode>General</c:formatCode>
                <c:ptCount val="14"/>
                <c:pt idx="0">
                  <c:v>84.691680000000005</c:v>
                </c:pt>
                <c:pt idx="1">
                  <c:v>42.791699999999999</c:v>
                </c:pt>
                <c:pt idx="2">
                  <c:v>21.5929</c:v>
                </c:pt>
                <c:pt idx="3">
                  <c:v>14.5144</c:v>
                </c:pt>
                <c:pt idx="4">
                  <c:v>11.5807</c:v>
                </c:pt>
                <c:pt idx="5">
                  <c:v>8.9606999999999992</c:v>
                </c:pt>
                <c:pt idx="6">
                  <c:v>7.7755000000000001</c:v>
                </c:pt>
                <c:pt idx="7">
                  <c:v>9.3552999999999997</c:v>
                </c:pt>
                <c:pt idx="8">
                  <c:v>8.2590000000000003</c:v>
                </c:pt>
                <c:pt idx="9">
                  <c:v>7.5431999999999997</c:v>
                </c:pt>
                <c:pt idx="10">
                  <c:v>7.6185</c:v>
                </c:pt>
                <c:pt idx="11">
                  <c:v>7.4401000000000002</c:v>
                </c:pt>
                <c:pt idx="12">
                  <c:v>7.0937000000000001</c:v>
                </c:pt>
                <c:pt idx="13">
                  <c:v>7.8296999999999999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2-48AE-BCB5-A6A572189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709776"/>
        <c:axId val="499710608"/>
      </c:lineChart>
      <c:catAx>
        <c:axId val="49970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Implementation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10608"/>
        <c:crosses val="autoZero"/>
        <c:auto val="1"/>
        <c:lblAlgn val="ctr"/>
        <c:lblOffset val="100"/>
        <c:noMultiLvlLbl val="0"/>
      </c:catAx>
      <c:valAx>
        <c:axId val="49971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0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Speedup!$A$2:$A$15</c:f>
              <c:strCache>
                <c:ptCount val="14"/>
                <c:pt idx="0">
                  <c:v>Serial</c:v>
                </c:pt>
                <c:pt idx="1">
                  <c:v>OMP_2</c:v>
                </c:pt>
                <c:pt idx="2">
                  <c:v>OMP_4</c:v>
                </c:pt>
                <c:pt idx="3">
                  <c:v>OMP_6</c:v>
                </c:pt>
                <c:pt idx="4">
                  <c:v>OMP_8</c:v>
                </c:pt>
                <c:pt idx="5">
                  <c:v>OMP_10</c:v>
                </c:pt>
                <c:pt idx="6">
                  <c:v>OMP_12</c:v>
                </c:pt>
                <c:pt idx="7">
                  <c:v>OMP_14</c:v>
                </c:pt>
                <c:pt idx="8">
                  <c:v>OMP_16</c:v>
                </c:pt>
                <c:pt idx="9">
                  <c:v>OMP_18</c:v>
                </c:pt>
                <c:pt idx="10">
                  <c:v>OMP_20</c:v>
                </c:pt>
                <c:pt idx="11">
                  <c:v>OMP_22</c:v>
                </c:pt>
                <c:pt idx="12">
                  <c:v>OMP_24</c:v>
                </c:pt>
                <c:pt idx="13">
                  <c:v>OMP_240</c:v>
                </c:pt>
              </c:strCache>
            </c:strRef>
          </c:cat>
          <c:val>
            <c:numRef>
              <c:f>Speedup!$C$2:$C$15</c:f>
              <c:numCache>
                <c:formatCode>General</c:formatCode>
                <c:ptCount val="14"/>
                <c:pt idx="0">
                  <c:v>1</c:v>
                </c:pt>
                <c:pt idx="1">
                  <c:v>1.9791613794263843</c:v>
                </c:pt>
                <c:pt idx="2">
                  <c:v>3.9222003528937757</c:v>
                </c:pt>
                <c:pt idx="3">
                  <c:v>5.8350107479468667</c:v>
                </c:pt>
                <c:pt idx="4">
                  <c:v>7.3131745058588864</c:v>
                </c:pt>
                <c:pt idx="5">
                  <c:v>9.4514580334125693</c:v>
                </c:pt>
                <c:pt idx="6">
                  <c:v>10.892120120892548</c:v>
                </c:pt>
                <c:pt idx="7">
                  <c:v>9.0528021549282229</c:v>
                </c:pt>
                <c:pt idx="8">
                  <c:v>10.254471485652017</c:v>
                </c:pt>
                <c:pt idx="9">
                  <c:v>11.227553293032136</c:v>
                </c:pt>
                <c:pt idx="10">
                  <c:v>11.116582004331562</c:v>
                </c:pt>
                <c:pt idx="11">
                  <c:v>11.383137323423073</c:v>
                </c:pt>
                <c:pt idx="12">
                  <c:v>11.938999393828327</c:v>
                </c:pt>
                <c:pt idx="13">
                  <c:v>10.816720947162727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F-4498-95EE-F9EFC9FCA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964992"/>
        <c:axId val="494949184"/>
      </c:lineChart>
      <c:catAx>
        <c:axId val="494964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Implementation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9184"/>
        <c:crosses val="autoZero"/>
        <c:auto val="1"/>
        <c:lblAlgn val="ctr"/>
        <c:lblOffset val="100"/>
        <c:noMultiLvlLbl val="0"/>
      </c:catAx>
      <c:valAx>
        <c:axId val="4949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6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0</xdr:row>
      <xdr:rowOff>163830</xdr:rowOff>
    </xdr:from>
    <xdr:to>
      <xdr:col>12</xdr:col>
      <xdr:colOff>327660</xdr:colOff>
      <xdr:row>15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F00DA-49A2-3B50-113C-926E2F152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</xdr:colOff>
      <xdr:row>0</xdr:row>
      <xdr:rowOff>179070</xdr:rowOff>
    </xdr:from>
    <xdr:to>
      <xdr:col>20</xdr:col>
      <xdr:colOff>320040</xdr:colOff>
      <xdr:row>15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F5B3D8-DD16-DBC9-0288-D077F678E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3F83C-63CE-48BB-90E5-A75B465EDD7E}">
  <dimension ref="A1:C15"/>
  <sheetViews>
    <sheetView tabSelected="1" workbookViewId="0">
      <selection activeCell="M24" sqref="M24"/>
    </sheetView>
  </sheetViews>
  <sheetFormatPr defaultRowHeight="14.4" x14ac:dyDescent="0.3"/>
  <cols>
    <col min="1" max="1" width="14.109375" bestFit="1" customWidth="1"/>
  </cols>
  <sheetData>
    <row r="1" spans="1:3" x14ac:dyDescent="0.3">
      <c r="A1" t="s">
        <v>16</v>
      </c>
      <c r="B1" t="s">
        <v>17</v>
      </c>
      <c r="C1" t="s">
        <v>18</v>
      </c>
    </row>
    <row r="2" spans="1:3" x14ac:dyDescent="0.3">
      <c r="A2" t="s">
        <v>2</v>
      </c>
      <c r="B2">
        <v>84.691680000000005</v>
      </c>
      <c r="C2">
        <f>B2/B2</f>
        <v>1</v>
      </c>
    </row>
    <row r="3" spans="1:3" x14ac:dyDescent="0.3">
      <c r="A3" t="s">
        <v>3</v>
      </c>
      <c r="B3">
        <v>42.791699999999999</v>
      </c>
      <c r="C3">
        <f>B2/B3</f>
        <v>1.9791613794263843</v>
      </c>
    </row>
    <row r="4" spans="1:3" x14ac:dyDescent="0.3">
      <c r="A4" t="s">
        <v>4</v>
      </c>
      <c r="B4">
        <v>21.5929</v>
      </c>
      <c r="C4">
        <f>B2/B4</f>
        <v>3.9222003528937757</v>
      </c>
    </row>
    <row r="5" spans="1:3" x14ac:dyDescent="0.3">
      <c r="A5" t="s">
        <v>5</v>
      </c>
      <c r="B5">
        <v>14.5144</v>
      </c>
      <c r="C5">
        <f>B2/B5</f>
        <v>5.8350107479468667</v>
      </c>
    </row>
    <row r="6" spans="1:3" x14ac:dyDescent="0.3">
      <c r="A6" t="s">
        <v>6</v>
      </c>
      <c r="B6">
        <v>11.5807</v>
      </c>
      <c r="C6">
        <f>B2/B6</f>
        <v>7.3131745058588864</v>
      </c>
    </row>
    <row r="7" spans="1:3" x14ac:dyDescent="0.3">
      <c r="A7" t="s">
        <v>7</v>
      </c>
      <c r="B7">
        <v>8.9606999999999992</v>
      </c>
      <c r="C7">
        <f>B2/B7</f>
        <v>9.4514580334125693</v>
      </c>
    </row>
    <row r="8" spans="1:3" x14ac:dyDescent="0.3">
      <c r="A8" t="s">
        <v>8</v>
      </c>
      <c r="B8">
        <v>7.7755000000000001</v>
      </c>
      <c r="C8">
        <f>B2/B8</f>
        <v>10.892120120892548</v>
      </c>
    </row>
    <row r="9" spans="1:3" x14ac:dyDescent="0.3">
      <c r="A9" t="s">
        <v>9</v>
      </c>
      <c r="B9">
        <v>9.3552999999999997</v>
      </c>
      <c r="C9">
        <f>B2/B9</f>
        <v>9.0528021549282229</v>
      </c>
    </row>
    <row r="10" spans="1:3" x14ac:dyDescent="0.3">
      <c r="A10" t="s">
        <v>10</v>
      </c>
      <c r="B10">
        <v>8.2590000000000003</v>
      </c>
      <c r="C10">
        <f>B2/B10</f>
        <v>10.254471485652017</v>
      </c>
    </row>
    <row r="11" spans="1:3" x14ac:dyDescent="0.3">
      <c r="A11" t="s">
        <v>11</v>
      </c>
      <c r="B11">
        <v>7.5431999999999997</v>
      </c>
      <c r="C11">
        <f>B2/B11</f>
        <v>11.227553293032136</v>
      </c>
    </row>
    <row r="12" spans="1:3" x14ac:dyDescent="0.3">
      <c r="A12" t="s">
        <v>12</v>
      </c>
      <c r="B12">
        <v>7.6185</v>
      </c>
      <c r="C12">
        <f>B2/B12</f>
        <v>11.116582004331562</v>
      </c>
    </row>
    <row r="13" spans="1:3" x14ac:dyDescent="0.3">
      <c r="A13" t="s">
        <v>13</v>
      </c>
      <c r="B13">
        <v>7.4401000000000002</v>
      </c>
      <c r="C13">
        <f>B2/B13</f>
        <v>11.383137323423073</v>
      </c>
    </row>
    <row r="14" spans="1:3" x14ac:dyDescent="0.3">
      <c r="A14" t="s">
        <v>14</v>
      </c>
      <c r="B14">
        <v>7.0937000000000001</v>
      </c>
      <c r="C14">
        <f>B2/B14</f>
        <v>11.938999393828327</v>
      </c>
    </row>
    <row r="15" spans="1:3" x14ac:dyDescent="0.3">
      <c r="A15" t="s">
        <v>15</v>
      </c>
      <c r="B15">
        <v>7.8296999999999999</v>
      </c>
      <c r="C15">
        <f>B2/B15</f>
        <v>10.816720947162727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4E9A4-77A6-4C50-B2CA-99CE2549BC4B}">
  <dimension ref="A2:B13"/>
  <sheetViews>
    <sheetView workbookViewId="0">
      <selection activeCell="G9" sqref="G9"/>
    </sheetView>
  </sheetViews>
  <sheetFormatPr defaultRowHeight="14.4" x14ac:dyDescent="0.3"/>
  <sheetData>
    <row r="2" spans="1:2" x14ac:dyDescent="0.3">
      <c r="B2" t="s">
        <v>0</v>
      </c>
    </row>
    <row r="3" spans="1:2" x14ac:dyDescent="0.3">
      <c r="B3">
        <v>8.2899999999999991</v>
      </c>
    </row>
    <row r="4" spans="1:2" x14ac:dyDescent="0.3">
      <c r="B4">
        <v>8.2059999999999995</v>
      </c>
    </row>
    <row r="5" spans="1:2" x14ac:dyDescent="0.3">
      <c r="B5">
        <v>8.19</v>
      </c>
    </row>
    <row r="6" spans="1:2" x14ac:dyDescent="0.3">
      <c r="B6">
        <v>8.1750000000000007</v>
      </c>
    </row>
    <row r="7" spans="1:2" x14ac:dyDescent="0.3">
      <c r="B7">
        <v>8.2360000000000007</v>
      </c>
    </row>
    <row r="8" spans="1:2" x14ac:dyDescent="0.3">
      <c r="B8">
        <v>8.2840000000000007</v>
      </c>
    </row>
    <row r="9" spans="1:2" x14ac:dyDescent="0.3">
      <c r="B9">
        <v>8.3379999999999992</v>
      </c>
    </row>
    <row r="10" spans="1:2" x14ac:dyDescent="0.3">
      <c r="B10">
        <v>8.31</v>
      </c>
    </row>
    <row r="11" spans="1:2" x14ac:dyDescent="0.3">
      <c r="B11">
        <v>8.26</v>
      </c>
    </row>
    <row r="12" spans="1:2" x14ac:dyDescent="0.3">
      <c r="B12">
        <v>8.3010000000000002</v>
      </c>
    </row>
    <row r="13" spans="1:2" x14ac:dyDescent="0.3">
      <c r="A13" t="s">
        <v>1</v>
      </c>
      <c r="B13">
        <f xml:space="preserve"> AVERAGE(B3:B12)</f>
        <v>8.2590000000000021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88455-E4CE-4753-A37E-5BD88918BD51}">
  <dimension ref="A2:B13"/>
  <sheetViews>
    <sheetView workbookViewId="0">
      <selection activeCell="B12" sqref="B12"/>
    </sheetView>
  </sheetViews>
  <sheetFormatPr defaultRowHeight="14.4" x14ac:dyDescent="0.3"/>
  <sheetData>
    <row r="2" spans="1:2" x14ac:dyDescent="0.3">
      <c r="B2" t="s">
        <v>0</v>
      </c>
    </row>
    <row r="3" spans="1:2" x14ac:dyDescent="0.3">
      <c r="B3">
        <v>7.569</v>
      </c>
    </row>
    <row r="4" spans="1:2" x14ac:dyDescent="0.3">
      <c r="B4">
        <v>7.6790000000000003</v>
      </c>
    </row>
    <row r="5" spans="1:2" x14ac:dyDescent="0.3">
      <c r="B5">
        <v>7.5549999999999997</v>
      </c>
    </row>
    <row r="6" spans="1:2" x14ac:dyDescent="0.3">
      <c r="B6">
        <v>7.6420000000000003</v>
      </c>
    </row>
    <row r="7" spans="1:2" x14ac:dyDescent="0.3">
      <c r="B7">
        <v>7.5679999999999996</v>
      </c>
    </row>
    <row r="8" spans="1:2" x14ac:dyDescent="0.3">
      <c r="B8">
        <v>7.5529999999999999</v>
      </c>
    </row>
    <row r="9" spans="1:2" x14ac:dyDescent="0.3">
      <c r="B9">
        <v>7.516</v>
      </c>
    </row>
    <row r="10" spans="1:2" x14ac:dyDescent="0.3">
      <c r="B10">
        <v>7.45</v>
      </c>
    </row>
    <row r="11" spans="1:2" x14ac:dyDescent="0.3">
      <c r="B11">
        <v>7.4450000000000003</v>
      </c>
    </row>
    <row r="12" spans="1:2" x14ac:dyDescent="0.3">
      <c r="B12">
        <v>7.4550000000000001</v>
      </c>
    </row>
    <row r="13" spans="1:2" x14ac:dyDescent="0.3">
      <c r="A13" t="s">
        <v>1</v>
      </c>
      <c r="B13">
        <f xml:space="preserve"> AVERAGE(B3:B12)</f>
        <v>7.5432000000000006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A1142-DED3-4C62-B70B-69D52C2F296D}">
  <dimension ref="A2:B13"/>
  <sheetViews>
    <sheetView workbookViewId="0"/>
  </sheetViews>
  <sheetFormatPr defaultRowHeight="14.4" x14ac:dyDescent="0.3"/>
  <sheetData>
    <row r="2" spans="1:2" x14ac:dyDescent="0.3">
      <c r="B2" t="s">
        <v>0</v>
      </c>
    </row>
    <row r="3" spans="1:2" x14ac:dyDescent="0.3">
      <c r="B3">
        <v>7.6630000000000003</v>
      </c>
    </row>
    <row r="4" spans="1:2" x14ac:dyDescent="0.3">
      <c r="B4">
        <v>7.6280000000000001</v>
      </c>
    </row>
    <row r="5" spans="1:2" x14ac:dyDescent="0.3">
      <c r="B5">
        <v>7.6050000000000004</v>
      </c>
    </row>
    <row r="6" spans="1:2" x14ac:dyDescent="0.3">
      <c r="B6">
        <v>7.649</v>
      </c>
    </row>
    <row r="7" spans="1:2" x14ac:dyDescent="0.3">
      <c r="B7">
        <v>7.6159999999999997</v>
      </c>
    </row>
    <row r="8" spans="1:2" x14ac:dyDescent="0.3">
      <c r="B8">
        <v>7.5670000000000002</v>
      </c>
    </row>
    <row r="9" spans="1:2" x14ac:dyDescent="0.3">
      <c r="B9">
        <v>7.6040000000000001</v>
      </c>
    </row>
    <row r="10" spans="1:2" x14ac:dyDescent="0.3">
      <c r="B10">
        <v>7.6189999999999998</v>
      </c>
    </row>
    <row r="11" spans="1:2" x14ac:dyDescent="0.3">
      <c r="B11">
        <v>7.5970000000000004</v>
      </c>
    </row>
    <row r="12" spans="1:2" x14ac:dyDescent="0.3">
      <c r="B12">
        <v>7.6369999999999996</v>
      </c>
    </row>
    <row r="13" spans="1:2" x14ac:dyDescent="0.3">
      <c r="A13" t="s">
        <v>1</v>
      </c>
      <c r="B13">
        <f xml:space="preserve"> AVERAGE(B3:B12)</f>
        <v>7.6185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C3297-A16A-4AF7-81F4-6C0DE2368CFE}">
  <dimension ref="A2:B13"/>
  <sheetViews>
    <sheetView workbookViewId="0">
      <selection activeCell="B12" sqref="B12"/>
    </sheetView>
  </sheetViews>
  <sheetFormatPr defaultRowHeight="14.4" x14ac:dyDescent="0.3"/>
  <sheetData>
    <row r="2" spans="1:2" x14ac:dyDescent="0.3">
      <c r="B2" t="s">
        <v>0</v>
      </c>
    </row>
    <row r="3" spans="1:2" x14ac:dyDescent="0.3">
      <c r="B3">
        <v>7.3959999999999999</v>
      </c>
    </row>
    <row r="4" spans="1:2" x14ac:dyDescent="0.3">
      <c r="B4">
        <v>7.4109999999999996</v>
      </c>
    </row>
    <row r="5" spans="1:2" x14ac:dyDescent="0.3">
      <c r="B5">
        <v>7.4160000000000004</v>
      </c>
    </row>
    <row r="6" spans="1:2" x14ac:dyDescent="0.3">
      <c r="B6">
        <v>7.4279999999999999</v>
      </c>
    </row>
    <row r="7" spans="1:2" x14ac:dyDescent="0.3">
      <c r="B7">
        <v>7.4219999999999997</v>
      </c>
    </row>
    <row r="8" spans="1:2" x14ac:dyDescent="0.3">
      <c r="B8">
        <v>7.569</v>
      </c>
    </row>
    <row r="9" spans="1:2" x14ac:dyDescent="0.3">
      <c r="B9">
        <v>7.3959999999999999</v>
      </c>
    </row>
    <row r="10" spans="1:2" x14ac:dyDescent="0.3">
      <c r="B10">
        <v>7.4509999999999996</v>
      </c>
    </row>
    <row r="11" spans="1:2" x14ac:dyDescent="0.3">
      <c r="B11">
        <v>7.4420000000000002</v>
      </c>
    </row>
    <row r="12" spans="1:2" x14ac:dyDescent="0.3">
      <c r="B12">
        <v>7.47</v>
      </c>
    </row>
    <row r="13" spans="1:2" x14ac:dyDescent="0.3">
      <c r="A13" t="s">
        <v>1</v>
      </c>
      <c r="B13">
        <f xml:space="preserve"> AVERAGE(B3:B12)</f>
        <v>7.440100000000001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51E43-DD40-4D24-91F8-D9DA2949AC2D}">
  <dimension ref="A2:B13"/>
  <sheetViews>
    <sheetView workbookViewId="0">
      <selection activeCell="B12" sqref="B12"/>
    </sheetView>
  </sheetViews>
  <sheetFormatPr defaultRowHeight="14.4" x14ac:dyDescent="0.3"/>
  <sheetData>
    <row r="2" spans="1:2" x14ac:dyDescent="0.3">
      <c r="B2" t="s">
        <v>0</v>
      </c>
    </row>
    <row r="3" spans="1:2" x14ac:dyDescent="0.3">
      <c r="B3">
        <v>6.9790000000000001</v>
      </c>
    </row>
    <row r="4" spans="1:2" x14ac:dyDescent="0.3">
      <c r="B4">
        <v>7.2110000000000003</v>
      </c>
    </row>
    <row r="5" spans="1:2" x14ac:dyDescent="0.3">
      <c r="B5">
        <v>7.0469999999999997</v>
      </c>
    </row>
    <row r="6" spans="1:2" x14ac:dyDescent="0.3">
      <c r="B6">
        <v>7.0629999999999997</v>
      </c>
    </row>
    <row r="7" spans="1:2" x14ac:dyDescent="0.3">
      <c r="B7">
        <v>6.9610000000000003</v>
      </c>
    </row>
    <row r="8" spans="1:2" x14ac:dyDescent="0.3">
      <c r="B8">
        <v>7.22</v>
      </c>
    </row>
    <row r="9" spans="1:2" x14ac:dyDescent="0.3">
      <c r="B9">
        <v>7.2869999999999999</v>
      </c>
    </row>
    <row r="10" spans="1:2" x14ac:dyDescent="0.3">
      <c r="B10">
        <v>7.0449999999999999</v>
      </c>
    </row>
    <row r="11" spans="1:2" x14ac:dyDescent="0.3">
      <c r="B11">
        <v>7.03</v>
      </c>
    </row>
    <row r="12" spans="1:2" x14ac:dyDescent="0.3">
      <c r="B12">
        <v>7.0940000000000003</v>
      </c>
    </row>
    <row r="13" spans="1:2" x14ac:dyDescent="0.3">
      <c r="A13" t="s">
        <v>1</v>
      </c>
      <c r="B13">
        <f xml:space="preserve"> AVERAGE(B3:B12)</f>
        <v>7.0937000000000001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73A7D-B100-40C4-A1B7-A9E73D4CDF22}">
  <dimension ref="A2:B13"/>
  <sheetViews>
    <sheetView workbookViewId="0">
      <selection activeCell="C20" sqref="C20"/>
    </sheetView>
  </sheetViews>
  <sheetFormatPr defaultRowHeight="14.4" x14ac:dyDescent="0.3"/>
  <sheetData>
    <row r="2" spans="1:2" x14ac:dyDescent="0.3">
      <c r="B2" t="s">
        <v>0</v>
      </c>
    </row>
    <row r="3" spans="1:2" x14ac:dyDescent="0.3">
      <c r="B3">
        <v>7.7519999999999998</v>
      </c>
    </row>
    <row r="4" spans="1:2" x14ac:dyDescent="0.3">
      <c r="B4">
        <v>7.9290000000000003</v>
      </c>
    </row>
    <row r="5" spans="1:2" x14ac:dyDescent="0.3">
      <c r="B5">
        <v>7.81</v>
      </c>
    </row>
    <row r="6" spans="1:2" x14ac:dyDescent="0.3">
      <c r="B6">
        <v>7.9180000000000001</v>
      </c>
    </row>
    <row r="7" spans="1:2" x14ac:dyDescent="0.3">
      <c r="B7">
        <v>7.8070000000000004</v>
      </c>
    </row>
    <row r="8" spans="1:2" x14ac:dyDescent="0.3">
      <c r="B8">
        <v>7.7610000000000001</v>
      </c>
    </row>
    <row r="9" spans="1:2" x14ac:dyDescent="0.3">
      <c r="B9">
        <v>7.7530000000000001</v>
      </c>
    </row>
    <row r="10" spans="1:2" x14ac:dyDescent="0.3">
      <c r="B10">
        <v>7.9640000000000004</v>
      </c>
    </row>
    <row r="11" spans="1:2" x14ac:dyDescent="0.3">
      <c r="B11">
        <v>7.8109999999999999</v>
      </c>
    </row>
    <row r="12" spans="1:2" x14ac:dyDescent="0.3">
      <c r="B12">
        <v>7.7919999999999998</v>
      </c>
    </row>
    <row r="13" spans="1:2" x14ac:dyDescent="0.3">
      <c r="A13" t="s">
        <v>1</v>
      </c>
      <c r="B13">
        <f xml:space="preserve"> AVERAGE(B3:B12)</f>
        <v>7.8296999999999999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B65F8-CF0E-46C9-8072-1B2CA3853C10}">
  <dimension ref="A2:B13"/>
  <sheetViews>
    <sheetView workbookViewId="0">
      <selection sqref="A1:B13"/>
    </sheetView>
  </sheetViews>
  <sheetFormatPr defaultRowHeight="14.4" x14ac:dyDescent="0.3"/>
  <cols>
    <col min="2" max="2" width="9.88671875" bestFit="1" customWidth="1"/>
  </cols>
  <sheetData>
    <row r="2" spans="1:2" x14ac:dyDescent="0.3">
      <c r="B2" t="s">
        <v>0</v>
      </c>
    </row>
    <row r="3" spans="1:2" x14ac:dyDescent="0.3">
      <c r="B3">
        <v>83.632999999999996</v>
      </c>
    </row>
    <row r="4" spans="1:2" x14ac:dyDescent="0.3">
      <c r="B4">
        <v>85.786799999999999</v>
      </c>
    </row>
    <row r="5" spans="1:2" x14ac:dyDescent="0.3">
      <c r="B5">
        <v>84.92</v>
      </c>
    </row>
    <row r="6" spans="1:2" x14ac:dyDescent="0.3">
      <c r="B6">
        <v>84.614000000000004</v>
      </c>
    </row>
    <row r="7" spans="1:2" x14ac:dyDescent="0.3">
      <c r="B7">
        <v>84.207999999999998</v>
      </c>
    </row>
    <row r="8" spans="1:2" x14ac:dyDescent="0.3">
      <c r="B8">
        <v>84.456999999999994</v>
      </c>
    </row>
    <row r="9" spans="1:2" x14ac:dyDescent="0.3">
      <c r="B9">
        <v>84.852000000000004</v>
      </c>
    </row>
    <row r="10" spans="1:2" x14ac:dyDescent="0.3">
      <c r="B10">
        <v>85.460999999999999</v>
      </c>
    </row>
    <row r="11" spans="1:2" x14ac:dyDescent="0.3">
      <c r="B11">
        <v>84.27</v>
      </c>
    </row>
    <row r="12" spans="1:2" x14ac:dyDescent="0.3">
      <c r="B12">
        <v>84.715000000000003</v>
      </c>
    </row>
    <row r="13" spans="1:2" x14ac:dyDescent="0.3">
      <c r="A13" t="s">
        <v>1</v>
      </c>
      <c r="B13">
        <f xml:space="preserve"> AVERAGE(B3:B12)</f>
        <v>84.691679999999991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F6E8D-8209-4C7B-9467-9BAE5CFB4515}">
  <dimension ref="A2:B13"/>
  <sheetViews>
    <sheetView workbookViewId="0">
      <selection sqref="A1:B13"/>
    </sheetView>
  </sheetViews>
  <sheetFormatPr defaultRowHeight="14.4" x14ac:dyDescent="0.3"/>
  <sheetData>
    <row r="2" spans="1:2" x14ac:dyDescent="0.3">
      <c r="B2" t="s">
        <v>0</v>
      </c>
    </row>
    <row r="3" spans="1:2" x14ac:dyDescent="0.3">
      <c r="B3">
        <v>42.557000000000002</v>
      </c>
    </row>
    <row r="4" spans="1:2" x14ac:dyDescent="0.3">
      <c r="B4">
        <v>42.753</v>
      </c>
    </row>
    <row r="5" spans="1:2" x14ac:dyDescent="0.3">
      <c r="B5">
        <v>42.668999999999997</v>
      </c>
    </row>
    <row r="6" spans="1:2" x14ac:dyDescent="0.3">
      <c r="B6">
        <v>42.731999999999999</v>
      </c>
    </row>
    <row r="7" spans="1:2" x14ac:dyDescent="0.3">
      <c r="B7">
        <v>43.183999999999997</v>
      </c>
    </row>
    <row r="8" spans="1:2" x14ac:dyDescent="0.3">
      <c r="B8">
        <v>43.082000000000001</v>
      </c>
    </row>
    <row r="9" spans="1:2" x14ac:dyDescent="0.3">
      <c r="B9">
        <v>42.771000000000001</v>
      </c>
    </row>
    <row r="10" spans="1:2" x14ac:dyDescent="0.3">
      <c r="B10">
        <v>43.073</v>
      </c>
    </row>
    <row r="11" spans="1:2" x14ac:dyDescent="0.3">
      <c r="B11">
        <v>42.484999999999999</v>
      </c>
    </row>
    <row r="12" spans="1:2" x14ac:dyDescent="0.3">
      <c r="B12">
        <v>42.610999999999997</v>
      </c>
    </row>
    <row r="13" spans="1:2" x14ac:dyDescent="0.3">
      <c r="A13" t="s">
        <v>1</v>
      </c>
      <c r="B13">
        <f xml:space="preserve"> AVERAGE(B3:B12)</f>
        <v>42.791700000000006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E2A31-7FFA-4B86-9460-48A253E2468D}">
  <dimension ref="A2:B13"/>
  <sheetViews>
    <sheetView workbookViewId="0">
      <selection activeCell="E23" sqref="E23"/>
    </sheetView>
  </sheetViews>
  <sheetFormatPr defaultRowHeight="14.4" x14ac:dyDescent="0.3"/>
  <sheetData>
    <row r="2" spans="1:2" x14ac:dyDescent="0.3">
      <c r="B2" t="s">
        <v>0</v>
      </c>
    </row>
    <row r="3" spans="1:2" x14ac:dyDescent="0.3">
      <c r="B3">
        <v>21.789000000000001</v>
      </c>
    </row>
    <row r="4" spans="1:2" x14ac:dyDescent="0.3">
      <c r="B4">
        <v>21.52</v>
      </c>
    </row>
    <row r="5" spans="1:2" x14ac:dyDescent="0.3">
      <c r="B5">
        <v>21.489000000000001</v>
      </c>
    </row>
    <row r="6" spans="1:2" x14ac:dyDescent="0.3">
      <c r="B6">
        <v>21.481999999999999</v>
      </c>
    </row>
    <row r="7" spans="1:2" x14ac:dyDescent="0.3">
      <c r="B7">
        <v>21.483000000000001</v>
      </c>
    </row>
    <row r="8" spans="1:2" x14ac:dyDescent="0.3">
      <c r="B8">
        <v>21.791</v>
      </c>
    </row>
    <row r="9" spans="1:2" x14ac:dyDescent="0.3">
      <c r="B9">
        <v>21.629000000000001</v>
      </c>
    </row>
    <row r="10" spans="1:2" x14ac:dyDescent="0.3">
      <c r="B10">
        <v>21.744</v>
      </c>
    </row>
    <row r="11" spans="1:2" x14ac:dyDescent="0.3">
      <c r="B11">
        <v>21.364000000000001</v>
      </c>
    </row>
    <row r="12" spans="1:2" x14ac:dyDescent="0.3">
      <c r="B12">
        <v>21.638000000000002</v>
      </c>
    </row>
    <row r="13" spans="1:2" x14ac:dyDescent="0.3">
      <c r="A13" t="s">
        <v>1</v>
      </c>
      <c r="B13">
        <f xml:space="preserve"> AVERAGE(B3:B12)</f>
        <v>21.5929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60FF7-4F1B-4A41-816B-E296BD99F5D4}">
  <dimension ref="A2:B13"/>
  <sheetViews>
    <sheetView workbookViewId="0">
      <selection activeCell="B12" sqref="B12"/>
    </sheetView>
  </sheetViews>
  <sheetFormatPr defaultRowHeight="14.4" x14ac:dyDescent="0.3"/>
  <sheetData>
    <row r="2" spans="1:2" x14ac:dyDescent="0.3">
      <c r="B2" t="s">
        <v>0</v>
      </c>
    </row>
    <row r="3" spans="1:2" x14ac:dyDescent="0.3">
      <c r="B3">
        <v>14.388999999999999</v>
      </c>
    </row>
    <row r="4" spans="1:2" x14ac:dyDescent="0.3">
      <c r="B4">
        <v>14.461</v>
      </c>
    </row>
    <row r="5" spans="1:2" x14ac:dyDescent="0.3">
      <c r="B5">
        <v>14.420999999999999</v>
      </c>
    </row>
    <row r="6" spans="1:2" x14ac:dyDescent="0.3">
      <c r="B6">
        <v>14.614000000000001</v>
      </c>
    </row>
    <row r="7" spans="1:2" x14ac:dyDescent="0.3">
      <c r="B7">
        <v>14.414</v>
      </c>
    </row>
    <row r="8" spans="1:2" x14ac:dyDescent="0.3">
      <c r="B8">
        <v>14.567</v>
      </c>
    </row>
    <row r="9" spans="1:2" x14ac:dyDescent="0.3">
      <c r="B9">
        <v>14.59</v>
      </c>
    </row>
    <row r="10" spans="1:2" x14ac:dyDescent="0.3">
      <c r="B10">
        <v>14.61</v>
      </c>
    </row>
    <row r="11" spans="1:2" x14ac:dyDescent="0.3">
      <c r="B11">
        <v>14.561999999999999</v>
      </c>
    </row>
    <row r="12" spans="1:2" x14ac:dyDescent="0.3">
      <c r="B12">
        <v>14.516</v>
      </c>
    </row>
    <row r="13" spans="1:2" x14ac:dyDescent="0.3">
      <c r="A13" t="s">
        <v>1</v>
      </c>
      <c r="B13">
        <f xml:space="preserve"> AVERAGE(B3:B12)</f>
        <v>14.5144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0204E-C475-404B-8B3F-B0C5146954BD}">
  <dimension ref="A2:B13"/>
  <sheetViews>
    <sheetView workbookViewId="0">
      <selection activeCell="E8" sqref="E8"/>
    </sheetView>
  </sheetViews>
  <sheetFormatPr defaultRowHeight="14.4" x14ac:dyDescent="0.3"/>
  <sheetData>
    <row r="2" spans="1:2" x14ac:dyDescent="0.3">
      <c r="B2" t="s">
        <v>0</v>
      </c>
    </row>
    <row r="3" spans="1:2" x14ac:dyDescent="0.3">
      <c r="B3">
        <v>11.005000000000001</v>
      </c>
    </row>
    <row r="4" spans="1:2" x14ac:dyDescent="0.3">
      <c r="B4">
        <v>10.973000000000001</v>
      </c>
    </row>
    <row r="5" spans="1:2" x14ac:dyDescent="0.3">
      <c r="B5">
        <v>10.901999999999999</v>
      </c>
    </row>
    <row r="6" spans="1:2" x14ac:dyDescent="0.3">
      <c r="B6">
        <v>10.933</v>
      </c>
    </row>
    <row r="7" spans="1:2" x14ac:dyDescent="0.3">
      <c r="B7">
        <v>12.521000000000001</v>
      </c>
    </row>
    <row r="8" spans="1:2" x14ac:dyDescent="0.3">
      <c r="B8">
        <v>14.137</v>
      </c>
    </row>
    <row r="9" spans="1:2" x14ac:dyDescent="0.3">
      <c r="B9">
        <v>12.544</v>
      </c>
    </row>
    <row r="10" spans="1:2" x14ac:dyDescent="0.3">
      <c r="B10">
        <v>11.026</v>
      </c>
    </row>
    <row r="11" spans="1:2" x14ac:dyDescent="0.3">
      <c r="B11">
        <v>10.824999999999999</v>
      </c>
    </row>
    <row r="12" spans="1:2" x14ac:dyDescent="0.3">
      <c r="B12">
        <v>10.941000000000001</v>
      </c>
    </row>
    <row r="13" spans="1:2" x14ac:dyDescent="0.3">
      <c r="A13" t="s">
        <v>1</v>
      </c>
      <c r="B13">
        <f xml:space="preserve"> AVERAGE(B3:B12)</f>
        <v>11.5807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D6933-1014-490B-B13C-40184F7491BF}">
  <dimension ref="A2:B13"/>
  <sheetViews>
    <sheetView workbookViewId="0">
      <selection activeCell="B12" sqref="B12"/>
    </sheetView>
  </sheetViews>
  <sheetFormatPr defaultRowHeight="14.4" x14ac:dyDescent="0.3"/>
  <sheetData>
    <row r="2" spans="1:2" x14ac:dyDescent="0.3">
      <c r="B2" t="s">
        <v>0</v>
      </c>
    </row>
    <row r="3" spans="1:2" x14ac:dyDescent="0.3">
      <c r="B3">
        <v>8.9120000000000008</v>
      </c>
    </row>
    <row r="4" spans="1:2" x14ac:dyDescent="0.3">
      <c r="B4">
        <v>9.0359999999999996</v>
      </c>
    </row>
    <row r="5" spans="1:2" x14ac:dyDescent="0.3">
      <c r="B5">
        <v>9.0299999999999994</v>
      </c>
    </row>
    <row r="6" spans="1:2" x14ac:dyDescent="0.3">
      <c r="B6">
        <v>8.8659999999999997</v>
      </c>
    </row>
    <row r="7" spans="1:2" x14ac:dyDescent="0.3">
      <c r="B7">
        <v>8.9849999999999994</v>
      </c>
    </row>
    <row r="8" spans="1:2" x14ac:dyDescent="0.3">
      <c r="B8">
        <v>8.9979999999999993</v>
      </c>
    </row>
    <row r="9" spans="1:2" x14ac:dyDescent="0.3">
      <c r="B9">
        <v>8.9309999999999992</v>
      </c>
    </row>
    <row r="10" spans="1:2" x14ac:dyDescent="0.3">
      <c r="B10">
        <v>8.9949999999999992</v>
      </c>
    </row>
    <row r="11" spans="1:2" x14ac:dyDescent="0.3">
      <c r="B11">
        <v>8.8699999999999992</v>
      </c>
    </row>
    <row r="12" spans="1:2" x14ac:dyDescent="0.3">
      <c r="B12">
        <v>8.984</v>
      </c>
    </row>
    <row r="13" spans="1:2" x14ac:dyDescent="0.3">
      <c r="A13" t="s">
        <v>1</v>
      </c>
      <c r="B13">
        <f xml:space="preserve"> AVERAGE(B3:B12)</f>
        <v>8.9606999999999992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0E6B3-5C60-4AA9-B284-D93403A92ED8}">
  <dimension ref="A2:B13"/>
  <sheetViews>
    <sheetView workbookViewId="0">
      <selection activeCell="B12" sqref="B12"/>
    </sheetView>
  </sheetViews>
  <sheetFormatPr defaultRowHeight="14.4" x14ac:dyDescent="0.3"/>
  <sheetData>
    <row r="2" spans="1:2" x14ac:dyDescent="0.3">
      <c r="B2" t="s">
        <v>0</v>
      </c>
    </row>
    <row r="3" spans="1:2" x14ac:dyDescent="0.3">
      <c r="B3">
        <v>7.7240000000000002</v>
      </c>
    </row>
    <row r="4" spans="1:2" x14ac:dyDescent="0.3">
      <c r="B4">
        <v>7.6719999999999997</v>
      </c>
    </row>
    <row r="5" spans="1:2" x14ac:dyDescent="0.3">
      <c r="B5">
        <v>7.8449999999999998</v>
      </c>
    </row>
    <row r="6" spans="1:2" x14ac:dyDescent="0.3">
      <c r="B6">
        <v>7.7370000000000001</v>
      </c>
    </row>
    <row r="7" spans="1:2" x14ac:dyDescent="0.3">
      <c r="B7">
        <v>7.7560000000000002</v>
      </c>
    </row>
    <row r="8" spans="1:2" x14ac:dyDescent="0.3">
      <c r="B8">
        <v>7.7910000000000004</v>
      </c>
    </row>
    <row r="9" spans="1:2" x14ac:dyDescent="0.3">
      <c r="B9">
        <v>7.7439999999999998</v>
      </c>
    </row>
    <row r="10" spans="1:2" x14ac:dyDescent="0.3">
      <c r="B10">
        <v>8.1669999999999998</v>
      </c>
    </row>
    <row r="11" spans="1:2" x14ac:dyDescent="0.3">
      <c r="B11">
        <v>7.54</v>
      </c>
    </row>
    <row r="12" spans="1:2" x14ac:dyDescent="0.3">
      <c r="B12">
        <v>7.7789999999999999</v>
      </c>
    </row>
    <row r="13" spans="1:2" x14ac:dyDescent="0.3">
      <c r="A13" t="s">
        <v>1</v>
      </c>
      <c r="B13">
        <f xml:space="preserve"> AVERAGE(B3:B12)</f>
        <v>7.775500000000001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DC434-B43A-44EC-AE84-3573920B188F}">
  <dimension ref="A2:B13"/>
  <sheetViews>
    <sheetView workbookViewId="0">
      <selection activeCell="B12" sqref="B12"/>
    </sheetView>
  </sheetViews>
  <sheetFormatPr defaultRowHeight="14.4" x14ac:dyDescent="0.3"/>
  <sheetData>
    <row r="2" spans="1:2" x14ac:dyDescent="0.3">
      <c r="B2" t="s">
        <v>0</v>
      </c>
    </row>
    <row r="3" spans="1:2" x14ac:dyDescent="0.3">
      <c r="B3">
        <v>9.2910000000000004</v>
      </c>
    </row>
    <row r="4" spans="1:2" x14ac:dyDescent="0.3">
      <c r="B4">
        <v>9.2989999999999995</v>
      </c>
    </row>
    <row r="5" spans="1:2" x14ac:dyDescent="0.3">
      <c r="B5">
        <v>9.4009999999999998</v>
      </c>
    </row>
    <row r="6" spans="1:2" x14ac:dyDescent="0.3">
      <c r="B6">
        <v>9.3179999999999996</v>
      </c>
    </row>
    <row r="7" spans="1:2" x14ac:dyDescent="0.3">
      <c r="B7">
        <v>9.4090000000000007</v>
      </c>
    </row>
    <row r="8" spans="1:2" x14ac:dyDescent="0.3">
      <c r="B8">
        <v>9.3379999999999992</v>
      </c>
    </row>
    <row r="9" spans="1:2" x14ac:dyDescent="0.3">
      <c r="B9">
        <v>9.4670000000000005</v>
      </c>
    </row>
    <row r="10" spans="1:2" x14ac:dyDescent="0.3">
      <c r="B10">
        <v>9.2650000000000006</v>
      </c>
    </row>
    <row r="11" spans="1:2" x14ac:dyDescent="0.3">
      <c r="B11">
        <v>9.2850000000000001</v>
      </c>
    </row>
    <row r="12" spans="1:2" x14ac:dyDescent="0.3">
      <c r="B12">
        <v>9.48</v>
      </c>
    </row>
    <row r="13" spans="1:2" x14ac:dyDescent="0.3">
      <c r="A13" t="s">
        <v>1</v>
      </c>
      <c r="B13">
        <f xml:space="preserve"> AVERAGE(B3:B12)</f>
        <v>9.3552999999999997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Speedup</vt:lpstr>
      <vt:lpstr>Serial</vt:lpstr>
      <vt:lpstr>OMP_2</vt:lpstr>
      <vt:lpstr>OMP_4</vt:lpstr>
      <vt:lpstr>OMP_6</vt:lpstr>
      <vt:lpstr>OMP_8</vt:lpstr>
      <vt:lpstr>OMP_10</vt:lpstr>
      <vt:lpstr>OMP_12</vt:lpstr>
      <vt:lpstr>OMP_14</vt:lpstr>
      <vt:lpstr>OMP_16</vt:lpstr>
      <vt:lpstr>OMP_18</vt:lpstr>
      <vt:lpstr>OMP_20</vt:lpstr>
      <vt:lpstr>OMP_22</vt:lpstr>
      <vt:lpstr>OMP_24</vt:lpstr>
      <vt:lpstr>OMP_240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Andrei</cp:lastModifiedBy>
  <dcterms:created xsi:type="dcterms:W3CDTF">2022-11-27T09:39:51Z</dcterms:created>
  <dcterms:modified xsi:type="dcterms:W3CDTF">2022-12-06T06:52:10Z</dcterms:modified>
</cp:coreProperties>
</file>