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piru\Desktop\Scoala\mavs\SPAV\"/>
    </mc:Choice>
  </mc:AlternateContent>
  <xr:revisionPtr revIDLastSave="0" documentId="13_ncr:1_{D482C389-BE1C-4A04-8AAE-569C5CBC565C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2" sheetId="2" r:id="rId1"/>
    <sheet name="Sheet1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2" i="1"/>
</calcChain>
</file>

<file path=xl/sharedStrings.xml><?xml version="1.0" encoding="utf-8"?>
<sst xmlns="http://schemas.openxmlformats.org/spreadsheetml/2006/main" count="798" uniqueCount="56">
  <si>
    <t>File Name</t>
  </si>
  <si>
    <t>Sensor Type</t>
  </si>
  <si>
    <t>Condition</t>
  </si>
  <si>
    <t>Rain rate</t>
  </si>
  <si>
    <t>Vehicle Detected Points</t>
  </si>
  <si>
    <t>Distance to vehicle</t>
  </si>
  <si>
    <t>Average Distance</t>
  </si>
  <si>
    <t>Average intenisty for vehicle point</t>
  </si>
  <si>
    <t>Predicted intensity</t>
  </si>
  <si>
    <t>10_labeled.pcd</t>
  </si>
  <si>
    <t>HDL-64E</t>
  </si>
  <si>
    <t>11_labeled.pcd</t>
  </si>
  <si>
    <t>12_labeled.pcd</t>
  </si>
  <si>
    <t>13_labeled.pcd</t>
  </si>
  <si>
    <t>14_labeled.pcd</t>
  </si>
  <si>
    <t>15_labeled.pcd</t>
  </si>
  <si>
    <t>16_labeled.pcd</t>
  </si>
  <si>
    <t>17_labeled.pcd</t>
  </si>
  <si>
    <t>18_labeled.pcd</t>
  </si>
  <si>
    <t>19_labeled.pcd</t>
  </si>
  <si>
    <t>1_labeled.pcd</t>
  </si>
  <si>
    <t>20_labeled.pcd</t>
  </si>
  <si>
    <t>21_labeled.pcd</t>
  </si>
  <si>
    <t>22_labeled.pcd</t>
  </si>
  <si>
    <t>23_labeled.pcd</t>
  </si>
  <si>
    <t>24_labeled.pcd</t>
  </si>
  <si>
    <t>25_labeled.pcd</t>
  </si>
  <si>
    <t>26_labeled.pcd</t>
  </si>
  <si>
    <t>27_labeled.pcd</t>
  </si>
  <si>
    <t>28_labeled.pcd</t>
  </si>
  <si>
    <t>29_labeled.pcd</t>
  </si>
  <si>
    <t>2_labeled.pcd</t>
  </si>
  <si>
    <t>30_labeled.pcd</t>
  </si>
  <si>
    <t>31_labeled.pcd</t>
  </si>
  <si>
    <t>32_labeled.pcd</t>
  </si>
  <si>
    <t>33_labeled.pcd</t>
  </si>
  <si>
    <t>34_labeled.pcd</t>
  </si>
  <si>
    <t>35_labeled.pcd</t>
  </si>
  <si>
    <t>36_labeled.pcd</t>
  </si>
  <si>
    <t>38_labeled.pcd</t>
  </si>
  <si>
    <t>39_labeled.pcd</t>
  </si>
  <si>
    <t>3_labeled.pcd</t>
  </si>
  <si>
    <t>40_labeled.pcd</t>
  </si>
  <si>
    <t>4_labeled.pcd</t>
  </si>
  <si>
    <t>5_labeled.pcd</t>
  </si>
  <si>
    <t>6_labeled.pcd</t>
  </si>
  <si>
    <t>7_labeled.pcd</t>
  </si>
  <si>
    <t>8_labeled.pcd</t>
  </si>
  <si>
    <t>9_labeled.pcd</t>
  </si>
  <si>
    <t>VLP-16</t>
  </si>
  <si>
    <t>inf</t>
  </si>
  <si>
    <t>Summary</t>
  </si>
  <si>
    <t>Average of Predicted intensity</t>
  </si>
  <si>
    <t>Average of Average intenisty for vehicle point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</si>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</sst>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[intensity_comparison.xlsx]Sheet2!PivotTable3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Predicted intensity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10</c:v>
                </c:pt>
                <c:pt idx="4">
                  <c:v>25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1.6545903322520911E-3</c:v>
                </c:pt>
                <c:pt idx="1">
                  <c:v>3.2423595949729388E-3</c:v>
                </c:pt>
                <c:pt idx="2">
                  <c:v>3.184713883717028E-3</c:v>
                </c:pt>
                <c:pt idx="3">
                  <c:v>3.1695095948344786E-3</c:v>
                </c:pt>
                <c:pt idx="4">
                  <c:v>3.1004652755965254E-3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C-4506-A21E-299DABDED9C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Average intenisty for vehicle 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10</c:v>
                </c:pt>
                <c:pt idx="4">
                  <c:v>25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1.6545903322520911E-3</c:v>
                </c:pt>
                <c:pt idx="1">
                  <c:v>1.0971091600285884E-3</c:v>
                </c:pt>
                <c:pt idx="2">
                  <c:v>9.0138704777528277E-4</c:v>
                </c:pt>
                <c:pt idx="3">
                  <c:v>6.7960495597101415E-4</c:v>
                </c:pt>
                <c:pt idx="4">
                  <c:v>3.7828059357607354E-4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C-4506-A21E-299DABDED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68752"/>
        <c:axId val="99369232"/>
      </c:barChart>
      <c:catAx>
        <c:axId val="993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9232"/>
        <c:crosses val="autoZero"/>
        <c:auto val="1"/>
        <c:lblAlgn val="ctr"/>
        <c:lblOffset val="100"/>
        <c:noMultiLvlLbl val="0"/>
      </c:catAx>
      <c:valAx>
        <c:axId val="993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2419350</xdr:colOff>
      <xdr:row>6</xdr:row>
      <xdr:rowOff>123826</xdr:rowOff>
    </xdr:from>
    <xdr:to>
      <xdr:col>12</xdr:col>
      <xdr:colOff>533400</xdr:colOff>
      <xdr:row>27</xdr:row>
      <xdr:rowOff>26671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EC0DA-2CB6-5354-6682-86D16C6F7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i Spiru" refreshedDate="45451.863919791664" createdVersion="8" refreshedVersion="8" minRefreshableVersion="3" recordCount="391" xr:uid="{4FDD2C13-6A88-4C4C-AF40-2B12FC86CA03}">
  <cacheSource type="worksheet">
    <worksheetSource ref="A1:J1048576" sheet="Sheet1"/>
  </cacheSource>
  <cacheFields count="10">
    <cacheField name="File Name" numFmtId="0">
      <sharedItems containsBlank="1"/>
    </cacheField>
    <cacheField name="Sensor Type" numFmtId="0">
      <sharedItems containsBlank="1" count="3">
        <s v="HDL-64E"/>
        <s v="VLP-16"/>
        <m/>
      </sharedItems>
    </cacheField>
    <cacheField name="Condition" numFmtId="0">
      <sharedItems containsNonDate="0" containsString="0" containsBlank="1"/>
    </cacheField>
    <cacheField name="Rain rate" numFmtId="0">
      <sharedItems containsString="0" containsBlank="1" containsNumber="1" minValue="0" maxValue="25" count="6">
        <n v="0"/>
        <n v="25"/>
        <n v="10"/>
        <n v="2.5"/>
        <n v="7.5"/>
        <m/>
      </sharedItems>
    </cacheField>
    <cacheField name="Vehicle Detected Points" numFmtId="0">
      <sharedItems containsString="0" containsBlank="1" containsNumber="1" containsInteger="1" minValue="0" maxValue="2809"/>
    </cacheField>
    <cacheField name="Distance to vehicle" numFmtId="0">
      <sharedItems containsBlank="1" containsMixedTypes="1" containsNumber="1" minValue="6.6741867048267762" maxValue="24.505931136210329"/>
    </cacheField>
    <cacheField name="Average Distance" numFmtId="0">
      <sharedItems containsString="0" containsBlank="1" containsNumber="1" minValue="8.9131746292114258" maxValue="22.896457672119141"/>
    </cacheField>
    <cacheField name="Average intenisty for vehicle point" numFmtId="0">
      <sharedItems containsString="0" containsBlank="1" containsNumber="1" minValue="0" maxValue="0.68619591448521988"/>
    </cacheField>
    <cacheField name="Predicted intensity" numFmtId="0">
      <sharedItems containsString="0" containsBlank="1" containsNumber="1" minValue="0" maxValue="1.32079251065006"/>
    </cacheField>
    <cacheField name="Summa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s v="10_labeled.pcd"/>
    <x v="0"/>
    <m/>
    <x v="0"/>
    <n v="1912"/>
    <n v="6.8746146930097316"/>
    <n v="12.42300510406494"/>
    <n v="7.9020660898806837E-3"/>
    <n v="7.9020660898806837E-3"/>
    <s v="5-10"/>
  </r>
  <r>
    <s v="11_labeled.pcd"/>
    <x v="0"/>
    <m/>
    <x v="0"/>
    <n v="652"/>
    <n v="12.35746100599285"/>
    <n v="11.26467800140381"/>
    <n v="5.5082644924764812E-4"/>
    <n v="5.5082644924764812E-4"/>
    <s v="10-15"/>
  </r>
  <r>
    <s v="12_labeled.pcd"/>
    <x v="0"/>
    <m/>
    <x v="0"/>
    <n v="492"/>
    <n v="14.119439747203"/>
    <n v="11.68918418884277"/>
    <n v="4.1490298018636272E-4"/>
    <n v="4.1490298018636272E-4"/>
    <s v="10-15"/>
  </r>
  <r>
    <s v="13_labeled.pcd"/>
    <x v="0"/>
    <m/>
    <x v="0"/>
    <n v="864"/>
    <n v="12.856970713360329"/>
    <n v="11.593001365661619"/>
    <n v="7.0268443112842796E-4"/>
    <n v="7.0268443112842796E-4"/>
    <s v="10-15"/>
  </r>
  <r>
    <s v="14_labeled.pcd"/>
    <x v="0"/>
    <m/>
    <x v="0"/>
    <n v="1197"/>
    <n v="12.083874537282339"/>
    <n v="10.701382637023929"/>
    <n v="9.4920494037771216E-4"/>
    <n v="9.4920494037771216E-4"/>
    <s v="10-15"/>
  </r>
  <r>
    <s v="15_labeled.pcd"/>
    <x v="0"/>
    <m/>
    <x v="0"/>
    <n v="543"/>
    <n v="13.20568908677744"/>
    <n v="12.13833427429199"/>
    <n v="4.1486393440835642E-4"/>
    <n v="4.1486393440835642E-4"/>
    <s v="10-15"/>
  </r>
  <r>
    <s v="16_labeled.pcd"/>
    <x v="0"/>
    <m/>
    <x v="0"/>
    <n v="292"/>
    <n v="18.82453281939781"/>
    <n v="12.10557746887207"/>
    <n v="8.5907714603233952E-4"/>
    <n v="8.5907714603233952E-4"/>
    <s v="15-20"/>
  </r>
  <r>
    <s v="17_labeled.pcd"/>
    <x v="0"/>
    <m/>
    <x v="0"/>
    <n v="343"/>
    <n v="15.945364714715559"/>
    <n v="12.658145904541019"/>
    <n v="1.541859038767175E-3"/>
    <n v="1.541859038767175E-3"/>
    <s v="15-20"/>
  </r>
  <r>
    <s v="18_labeled.pcd"/>
    <x v="0"/>
    <m/>
    <x v="0"/>
    <n v="757"/>
    <n v="15.42701596196949"/>
    <n v="13.32237434387207"/>
    <n v="2.386685542136586E-3"/>
    <n v="2.386685542136586E-3"/>
    <s v="15-20"/>
  </r>
  <r>
    <s v="19_labeled.pcd"/>
    <x v="0"/>
    <m/>
    <x v="0"/>
    <n v="548"/>
    <n v="17.33302413064904"/>
    <n v="12.25888252258301"/>
    <n v="1.399699091550652E-3"/>
    <n v="1.399699091550652E-3"/>
    <s v="15-20"/>
  </r>
  <r>
    <s v="1_labeled.pcd"/>
    <x v="0"/>
    <m/>
    <x v="0"/>
    <n v="1249"/>
    <n v="9.0090662980854876"/>
    <n v="11.041006088256839"/>
    <n v="9.0969197753219572E-4"/>
    <n v="9.0969197753219572E-4"/>
    <s v="5-10"/>
  </r>
  <r>
    <s v="20_labeled.pcd"/>
    <x v="0"/>
    <m/>
    <x v="0"/>
    <n v="542"/>
    <n v="18.62233477392391"/>
    <n v="11.77151298522949"/>
    <n v="1.5896759413847931E-3"/>
    <n v="1.5896759413847931E-3"/>
    <s v="15-20"/>
  </r>
  <r>
    <s v="21_labeled.pcd"/>
    <x v="0"/>
    <m/>
    <x v="0"/>
    <n v="296"/>
    <n v="17.898785647468621"/>
    <n v="12.435600280761721"/>
    <n v="2.8869922140517242E-4"/>
    <n v="2.8869922140517242E-4"/>
    <s v="15-20"/>
  </r>
  <r>
    <s v="22_labeled.pcd"/>
    <x v="0"/>
    <m/>
    <x v="0"/>
    <n v="319"/>
    <n v="19.07363464108408"/>
    <n v="12.705142974853519"/>
    <n v="2.9920575856476572E-4"/>
    <n v="2.9920575856476572E-4"/>
    <s v="15-20"/>
  </r>
  <r>
    <s v="23_labeled.pcd"/>
    <x v="0"/>
    <m/>
    <x v="0"/>
    <n v="470"/>
    <n v="15.12591816226943"/>
    <n v="11.84007358551025"/>
    <n v="4.0171462334639838E-4"/>
    <n v="4.0171462334639838E-4"/>
    <s v="15-20"/>
  </r>
  <r>
    <s v="24_labeled.pcd"/>
    <x v="0"/>
    <m/>
    <x v="0"/>
    <n v="348"/>
    <n v="16.773794519615279"/>
    <n v="12.30273342132568"/>
    <n v="2.9085808196161931E-4"/>
    <n v="2.9085808196161931E-4"/>
    <s v="15-20"/>
  </r>
  <r>
    <s v="25_labeled.pcd"/>
    <x v="0"/>
    <m/>
    <x v="0"/>
    <n v="398"/>
    <n v="15.3767746051246"/>
    <n v="11.7193489074707"/>
    <n v="3.1749513476112109E-4"/>
    <n v="3.1749513476112109E-4"/>
    <s v="15-20"/>
  </r>
  <r>
    <s v="26_labeled.pcd"/>
    <x v="0"/>
    <m/>
    <x v="0"/>
    <n v="870"/>
    <n v="14.654627883541171"/>
    <n v="13.850992202758791"/>
    <n v="2.5726193666752348E-3"/>
    <n v="2.5726193666752348E-3"/>
    <s v="10-15"/>
  </r>
  <r>
    <s v="27_labeled.pcd"/>
    <x v="0"/>
    <m/>
    <x v="0"/>
    <n v="1078"/>
    <n v="13.078344381264399"/>
    <n v="14.050755500793461"/>
    <n v="3.1579327589163451E-3"/>
    <n v="3.1579327589163451E-3"/>
    <s v="10-15"/>
  </r>
  <r>
    <s v="28_labeled.pcd"/>
    <x v="0"/>
    <m/>
    <x v="0"/>
    <n v="463"/>
    <n v="13.86346886122238"/>
    <n v="11.8952751159668"/>
    <n v="2.1264649879630939E-3"/>
    <n v="2.1264649879630939E-3"/>
    <s v="10-15"/>
  </r>
  <r>
    <s v="29_labeled.pcd"/>
    <x v="0"/>
    <m/>
    <x v="0"/>
    <n v="583"/>
    <n v="12.372385667436861"/>
    <n v="12.41500186920166"/>
    <n v="2.3176409829839301E-3"/>
    <n v="2.3176409829839301E-3"/>
    <s v="10-15"/>
  </r>
  <r>
    <s v="2_labeled.pcd"/>
    <x v="0"/>
    <m/>
    <x v="0"/>
    <n v="1629"/>
    <n v="7.8462095286105384"/>
    <n v="10.83396148681641"/>
    <n v="1.2181125599798311E-3"/>
    <n v="1.2181125599798311E-3"/>
    <s v="5-10"/>
  </r>
  <r>
    <s v="30_labeled.pcd"/>
    <x v="0"/>
    <m/>
    <x v="0"/>
    <n v="467"/>
    <n v="14.103487807758359"/>
    <n v="11.82294750213623"/>
    <n v="1.7385432989375439E-3"/>
    <n v="1.7385432989375439E-3"/>
    <s v="10-15"/>
  </r>
  <r>
    <s v="31_labeled.pcd"/>
    <x v="0"/>
    <m/>
    <x v="0"/>
    <n v="359"/>
    <n v="22.624710763238941"/>
    <n v="12.64906692504883"/>
    <n v="1.1273368214551991E-3"/>
    <n v="1.1273368214551991E-3"/>
    <s v="20-25"/>
  </r>
  <r>
    <s v="32_labeled.pcd"/>
    <x v="0"/>
    <m/>
    <x v="0"/>
    <n v="446"/>
    <n v="20.33921345748616"/>
    <n v="13.37510395050049"/>
    <n v="1.2826284601032969E-3"/>
    <n v="1.2826284601032969E-3"/>
    <s v="20-25"/>
  </r>
  <r>
    <s v="33_labeled.pcd"/>
    <x v="0"/>
    <m/>
    <x v="0"/>
    <n v="315"/>
    <n v="24.424568846069398"/>
    <n v="11.599208831787109"/>
    <n v="9.4748396476216073E-4"/>
    <n v="9.4748396476216073E-4"/>
    <s v="20-25"/>
  </r>
  <r>
    <s v="34_labeled.pcd"/>
    <x v="0"/>
    <m/>
    <x v="0"/>
    <n v="149"/>
    <n v="23.873778286508468"/>
    <n v="12.019721984863279"/>
    <n v="7.3478372047589653E-4"/>
    <n v="7.3478372047589653E-4"/>
    <s v="20-25"/>
  </r>
  <r>
    <s v="35_labeled.pcd"/>
    <x v="0"/>
    <m/>
    <x v="0"/>
    <n v="217"/>
    <n v="20.86461664605611"/>
    <n v="11.49943828582764"/>
    <n v="8.3235845188262892E-4"/>
    <n v="8.3235845188262892E-4"/>
    <s v="20-25"/>
  </r>
  <r>
    <s v="36_labeled.pcd"/>
    <x v="0"/>
    <m/>
    <x v="0"/>
    <n v="189"/>
    <n v="21.522343064721209"/>
    <n v="13.38594913482666"/>
    <n v="1.6906347946373491E-4"/>
    <n v="1.6906347946373491E-4"/>
    <s v="20-25"/>
  </r>
  <r>
    <s v="38_labeled.pcd"/>
    <x v="0"/>
    <m/>
    <x v="0"/>
    <n v="314"/>
    <n v="20.31020180791128"/>
    <n v="12.983327865600589"/>
    <n v="2.7814211282287029E-4"/>
    <n v="2.7814211282287029E-4"/>
    <s v="20-25"/>
  </r>
  <r>
    <s v="39_labeled.pcd"/>
    <x v="0"/>
    <m/>
    <x v="0"/>
    <n v="158"/>
    <n v="22.909960304743361"/>
    <n v="13.25352764129639"/>
    <n v="1.9558473980661021E-4"/>
    <n v="1.9558473980661021E-4"/>
    <s v="20-25"/>
  </r>
  <r>
    <s v="3_labeled.pcd"/>
    <x v="0"/>
    <m/>
    <x v="0"/>
    <n v="2091"/>
    <n v="7.9126699215139977"/>
    <n v="10.70942306518555"/>
    <n v="1.4740078538048101E-3"/>
    <n v="1.4740078538048101E-3"/>
    <s v="5-10"/>
  </r>
  <r>
    <s v="40_labeled.pcd"/>
    <x v="0"/>
    <m/>
    <x v="0"/>
    <n v="283"/>
    <n v="23.142525163368081"/>
    <n v="12.72761344909668"/>
    <n v="2.2113767794533731E-4"/>
    <n v="2.2113767794533731E-4"/>
    <s v="20-25"/>
  </r>
  <r>
    <s v="4_labeled.pcd"/>
    <x v="0"/>
    <m/>
    <x v="0"/>
    <n v="2809"/>
    <n v="6.7059642556611641"/>
    <n v="10.71048641204834"/>
    <n v="1.992148633670691E-3"/>
    <n v="1.992148633670691E-3"/>
    <s v="5-10"/>
  </r>
  <r>
    <s v="5_labeled.pcd"/>
    <x v="0"/>
    <m/>
    <x v="0"/>
    <n v="2090"/>
    <n v="6.860639312888881"/>
    <n v="10.55224609375"/>
    <n v="1.423004959858525E-3"/>
    <n v="1.423004959858525E-3"/>
    <s v="5-10"/>
  </r>
  <r>
    <s v="6_labeled.pcd"/>
    <x v="0"/>
    <m/>
    <x v="0"/>
    <n v="1110"/>
    <n v="9.10900260607721"/>
    <n v="12.07318687438965"/>
    <n v="4.6957511376030537E-3"/>
    <n v="4.6957511376030537E-3"/>
    <s v="5-10"/>
  </r>
  <r>
    <s v="7_labeled.pcd"/>
    <x v="0"/>
    <m/>
    <x v="0"/>
    <n v="2081"/>
    <n v="9.5113329244917288"/>
    <n v="13.405153274536129"/>
    <n v="5.8741112532945308E-3"/>
    <n v="5.8741112532945308E-3"/>
    <s v="5-10"/>
  </r>
  <r>
    <s v="8_labeled.pcd"/>
    <x v="0"/>
    <m/>
    <x v="0"/>
    <n v="998"/>
    <n v="9.8630335895433809"/>
    <n v="12.320487022399901"/>
    <n v="3.5323941728619499E-3"/>
    <n v="3.5323941728619499E-3"/>
    <s v="5-10"/>
  </r>
  <r>
    <s v="9_labeled.pcd"/>
    <x v="0"/>
    <m/>
    <x v="0"/>
    <n v="1287"/>
    <n v="8.2707486083331592"/>
    <n v="12.36201000213623"/>
    <n v="5.3985611798922683E-3"/>
    <n v="5.3985611798922683E-3"/>
    <s v="5-10"/>
  </r>
  <r>
    <s v="10_labeled.pcd"/>
    <x v="0"/>
    <m/>
    <x v="1"/>
    <n v="1909"/>
    <n v="6.858448751781947"/>
    <n v="9.8018770217895508"/>
    <n v="2.9407597410404489E-3"/>
    <n v="1.4804574277443021E-2"/>
    <s v="5-10"/>
  </r>
  <r>
    <s v="11_labeled.pcd"/>
    <x v="0"/>
    <m/>
    <x v="1"/>
    <n v="387"/>
    <n v="12.353043789882429"/>
    <n v="10.3555154800415"/>
    <n v="1.5036367012749761E-4"/>
    <n v="1.0283157088653539E-3"/>
    <s v="10-15"/>
  </r>
  <r>
    <s v="12_labeled.pcd"/>
    <x v="0"/>
    <m/>
    <x v="1"/>
    <n v="224"/>
    <n v="14.10347692938644"/>
    <n v="10.507637023925779"/>
    <n v="1.125952347901408E-4"/>
    <n v="7.7381156780584955E-4"/>
    <s v="10-15"/>
  </r>
  <r>
    <s v="13_labeled.pcd"/>
    <x v="0"/>
    <m/>
    <x v="1"/>
    <n v="697"/>
    <n v="12.80715672617988"/>
    <n v="10.526491165161129"/>
    <n v="1.273397307339102E-4"/>
    <n v="1.310378015131031E-3"/>
    <s v="10-15"/>
  </r>
  <r>
    <s v="14_labeled.pcd"/>
    <x v="0"/>
    <m/>
    <x v="1"/>
    <n v="1139"/>
    <n v="12.044440007034771"/>
    <n v="9.3215866088867188"/>
    <n v="1.6670408445291411E-4"/>
    <n v="1.7838545720180569E-3"/>
    <s v="10-15"/>
  </r>
  <r>
    <s v="15_labeled.pcd"/>
    <x v="0"/>
    <m/>
    <x v="1"/>
    <n v="310"/>
    <n v="13.18090394525138"/>
    <n v="10.733633995056151"/>
    <n v="1.026128595713676E-4"/>
    <n v="7.7262146410743263E-4"/>
    <s v="10-15"/>
  </r>
  <r>
    <s v="16_labeled.pcd"/>
    <x v="0"/>
    <m/>
    <x v="1"/>
    <n v="183"/>
    <n v="18.780706947610149"/>
    <n v="9.4758377075195313"/>
    <n v="9.3002972829450163E-5"/>
    <n v="1.612870137770749E-3"/>
    <s v="15-20"/>
  </r>
  <r>
    <s v="17_labeled.pcd"/>
    <x v="0"/>
    <m/>
    <x v="1"/>
    <n v="309"/>
    <n v="15.91697817308698"/>
    <n v="8.9515323638916016"/>
    <n v="1.8225197332649731E-4"/>
    <n v="2.9045779578910102E-3"/>
    <s v="15-20"/>
  </r>
  <r>
    <s v="18_labeled.pcd"/>
    <x v="0"/>
    <m/>
    <x v="1"/>
    <n v="734"/>
    <n v="15.406604518352379"/>
    <n v="9.6420726776123047"/>
    <n v="2.8104012229023309E-4"/>
    <n v="4.4760732582885578E-3"/>
    <s v="15-20"/>
  </r>
  <r>
    <s v="19_labeled.pcd"/>
    <x v="0"/>
    <m/>
    <x v="1"/>
    <n v="458"/>
    <n v="17.316066541643728"/>
    <n v="10.13363647460938"/>
    <n v="1.3557674317057929E-4"/>
    <n v="2.616761983698335E-3"/>
    <s v="15-20"/>
  </r>
  <r>
    <s v="1_labeled.pcd"/>
    <x v="0"/>
    <m/>
    <x v="1"/>
    <n v="1014"/>
    <n v="8.9907487670467177"/>
    <n v="10.160257339477541"/>
    <n v="3.1005376368224387E-4"/>
    <n v="1.7003946206195469E-3"/>
    <s v="5-10"/>
  </r>
  <r>
    <s v="20_labeled.pcd"/>
    <x v="0"/>
    <m/>
    <x v="1"/>
    <n v="441"/>
    <n v="18.586378867263502"/>
    <n v="10.51729106903076"/>
    <n v="1.419827428173465E-4"/>
    <n v="2.9646295626332242E-3"/>
    <s v="15-20"/>
  </r>
  <r>
    <s v="21_labeled.pcd"/>
    <x v="0"/>
    <m/>
    <x v="1"/>
    <n v="113"/>
    <n v="17.893323318008839"/>
    <n v="10.653926849365231"/>
    <n v="5.0456806069133858E-5"/>
    <n v="5.3793266977893682E-4"/>
    <s v="15-20"/>
  </r>
  <r>
    <s v="22_labeled.pcd"/>
    <x v="0"/>
    <m/>
    <x v="1"/>
    <n v="115"/>
    <n v="19.03894741441432"/>
    <n v="10.63704299926758"/>
    <n v="4.0690699983236337E-5"/>
    <n v="5.5756965826131888E-4"/>
    <s v="15-20"/>
  </r>
  <r>
    <s v="23_labeled.pcd"/>
    <x v="0"/>
    <m/>
    <x v="1"/>
    <n v="226"/>
    <n v="15.10087240581697"/>
    <n v="10.54756450653076"/>
    <n v="8.6102927992464485E-5"/>
    <n v="7.4902334365346075E-4"/>
    <s v="15-20"/>
  </r>
  <r>
    <s v="24_labeled.pcd"/>
    <x v="0"/>
    <m/>
    <x v="1"/>
    <n v="151"/>
    <n v="16.785753077015489"/>
    <n v="10.3936014175415"/>
    <n v="4.9759130497055981E-5"/>
    <n v="5.4285877954767209E-4"/>
    <s v="15-20"/>
  </r>
  <r>
    <s v="25_labeled.pcd"/>
    <x v="0"/>
    <m/>
    <x v="1"/>
    <n v="205"/>
    <n v="15.37956136872087"/>
    <n v="10.074238777160639"/>
    <n v="6.5877997426801681E-5"/>
    <n v="5.9378905681484325E-4"/>
    <s v="15-20"/>
  </r>
  <r>
    <s v="26_labeled.pcd"/>
    <x v="0"/>
    <m/>
    <x v="1"/>
    <n v="849"/>
    <n v="14.62701085552027"/>
    <n v="8.9131746292114258"/>
    <n v="3.4303180618049892E-4"/>
    <n v="4.8475438883175247E-3"/>
    <s v="10-15"/>
  </r>
  <r>
    <s v="27_labeled.pcd"/>
    <x v="0"/>
    <m/>
    <x v="1"/>
    <n v="1056"/>
    <n v="13.046011203444371"/>
    <n v="8.9862947463989258"/>
    <n v="5.1012777382111654E-4"/>
    <n v="5.9476243509243177E-3"/>
    <s v="10-15"/>
  </r>
  <r>
    <s v="28_labeled.pcd"/>
    <x v="0"/>
    <m/>
    <x v="1"/>
    <n v="439"/>
    <n v="13.812238847092321"/>
    <n v="9.2369604110717773"/>
    <n v="3.2065143995394727E-4"/>
    <n v="3.9984809192770117E-3"/>
    <s v="10-15"/>
  </r>
  <r>
    <s v="29_labeled.pcd"/>
    <x v="0"/>
    <m/>
    <x v="1"/>
    <n v="564"/>
    <n v="12.368611761431779"/>
    <n v="9.3410816192626953"/>
    <n v="3.7630884546792939E-4"/>
    <n v="4.355028130520495E-3"/>
    <s v="10-15"/>
  </r>
  <r>
    <s v="2_labeled.pcd"/>
    <x v="0"/>
    <m/>
    <x v="1"/>
    <n v="1424"/>
    <n v="7.8290494709791796"/>
    <n v="10.0025634765625"/>
    <n v="4.3312467123720699E-4"/>
    <n v="2.2791999729725549E-3"/>
    <s v="5-10"/>
  </r>
  <r>
    <s v="30_labeled.pcd"/>
    <x v="0"/>
    <m/>
    <x v="1"/>
    <n v="445"/>
    <n v="14.06248616027027"/>
    <n v="9.7542695999145508"/>
    <n v="2.5633261913467681E-4"/>
    <n v="3.2581704769422109E-3"/>
    <s v="10-15"/>
  </r>
  <r>
    <s v="31_labeled.pcd"/>
    <x v="0"/>
    <m/>
    <x v="1"/>
    <n v="244"/>
    <n v="22.67287381412871"/>
    <n v="9.7246932983398438"/>
    <n v="6.9260693784539785E-5"/>
    <n v="2.1131223921364178E-3"/>
    <s v="20-25"/>
  </r>
  <r>
    <s v="32_labeled.pcd"/>
    <x v="0"/>
    <m/>
    <x v="1"/>
    <n v="305"/>
    <n v="20.40281407510102"/>
    <n v="9.527287483215332"/>
    <n v="1.0647997142604861E-4"/>
    <n v="2.407265829670018E-3"/>
    <s v="20-25"/>
  </r>
  <r>
    <s v="33_labeled.pcd"/>
    <x v="0"/>
    <m/>
    <x v="1"/>
    <n v="208"/>
    <n v="24.39576149131414"/>
    <n v="9.8314170837402344"/>
    <n v="4.4726972567752033E-5"/>
    <n v="1.7747803653837941E-3"/>
    <s v="20-25"/>
  </r>
  <r>
    <s v="34_labeled.pcd"/>
    <x v="0"/>
    <m/>
    <x v="1"/>
    <n v="72"/>
    <n v="23.848807268761949"/>
    <n v="10.234611511230471"/>
    <n v="4.1105417974702301E-5"/>
    <n v="1.3728015489676559E-3"/>
    <s v="20-25"/>
  </r>
  <r>
    <s v="35_labeled.pcd"/>
    <x v="0"/>
    <m/>
    <x v="1"/>
    <n v="142"/>
    <n v="20.851238134582172"/>
    <n v="9.8755970001220703"/>
    <n v="6.0588607737654333E-5"/>
    <n v="1.5586900364224371E-3"/>
    <s v="20-25"/>
  </r>
  <r>
    <s v="36_labeled.pcd"/>
    <x v="0"/>
    <m/>
    <x v="1"/>
    <n v="21"/>
    <n v="21.61478638384591"/>
    <n v="10.29376125335693"/>
    <n v="3.185366681247528E-5"/>
    <n v="3.1574272289452342E-4"/>
    <s v="20-25"/>
  </r>
  <r>
    <s v="38_labeled.pcd"/>
    <x v="0"/>
    <m/>
    <x v="1"/>
    <n v="96"/>
    <n v="20.359052121057811"/>
    <n v="10.285441398620611"/>
    <n v="3.5949352100791053E-5"/>
    <n v="5.1948553187321808E-4"/>
    <s v="20-25"/>
  </r>
  <r>
    <s v="39_labeled.pcd"/>
    <x v="0"/>
    <m/>
    <x v="1"/>
    <n v="17"/>
    <n v="22.992154746472181"/>
    <n v="10.426521301269529"/>
    <n v="2.4762664800030449E-5"/>
    <n v="3.6496325243027058E-4"/>
    <s v="20-25"/>
  </r>
  <r>
    <s v="3_labeled.pcd"/>
    <x v="0"/>
    <m/>
    <x v="1"/>
    <n v="2030"/>
    <n v="7.8808924159585896"/>
    <n v="9.7026157379150391"/>
    <n v="4.6069543281585987E-4"/>
    <n v="2.7633282497515439E-3"/>
    <s v="5-10"/>
  </r>
  <r>
    <s v="40_labeled.pcd"/>
    <x v="0"/>
    <m/>
    <x v="1"/>
    <n v="24"/>
    <n v="23.20708553178941"/>
    <n v="9.9629926681518555"/>
    <n v="2.545800839470758E-5"/>
    <n v="4.1387401384656138E-4"/>
    <s v="20-25"/>
  </r>
  <r>
    <s v="4_labeled.pcd"/>
    <x v="0"/>
    <m/>
    <x v="1"/>
    <n v="2763"/>
    <n v="6.6741867048267762"/>
    <n v="9.6659154891967773"/>
    <n v="7.2328047878499914E-4"/>
    <n v="3.7355713660529801E-3"/>
    <s v="5-10"/>
  </r>
  <r>
    <s v="5_labeled.pcd"/>
    <x v="0"/>
    <m/>
    <x v="1"/>
    <n v="2017"/>
    <n v="6.7739168932667324"/>
    <n v="9.8872213363647461"/>
    <n v="5.8461844582374204E-4"/>
    <n v="2.6645466168027979E-3"/>
    <s v="5-10"/>
  </r>
  <r>
    <s v="6_labeled.pcd"/>
    <x v="0"/>
    <m/>
    <x v="1"/>
    <n v="1109"/>
    <n v="9.0960613087111195"/>
    <n v="10.19339084625244"/>
    <n v="1.282489966578617E-3"/>
    <n v="8.7754241841680996E-3"/>
    <s v="5-10"/>
  </r>
  <r>
    <s v="7_labeled.pcd"/>
    <x v="0"/>
    <m/>
    <x v="1"/>
    <n v="2070"/>
    <n v="9.5018056637598995"/>
    <n v="10.045132637023929"/>
    <n v="1.5274137320735581E-3"/>
    <n v="1.098799476361686E-2"/>
    <s v="5-10"/>
  </r>
  <r>
    <s v="8_labeled.pcd"/>
    <x v="0"/>
    <m/>
    <x v="1"/>
    <n v="988"/>
    <n v="9.8412899820037101"/>
    <n v="9.6991214752197266"/>
    <n v="8.2149702590319758E-4"/>
    <n v="6.622342045560837E-3"/>
    <s v="5-10"/>
  </r>
  <r>
    <s v="9_labeled.pcd"/>
    <x v="0"/>
    <m/>
    <x v="1"/>
    <n v="1306"/>
    <n v="8.2389298486209839"/>
    <n v="9.8343515396118164"/>
    <n v="1.6360143552914951E-3"/>
    <n v="1.011212845540395E-2"/>
    <s v="5-10"/>
  </r>
  <r>
    <s v="10_labeled.pcd"/>
    <x v="0"/>
    <m/>
    <x v="2"/>
    <n v="1892"/>
    <n v="6.8535714518726651"/>
    <n v="11.45191860198975"/>
    <n v="4.5369655513837091E-3"/>
    <n v="1.5115480733039361E-2"/>
    <s v="5-10"/>
  </r>
  <r>
    <s v="11_labeled.pcd"/>
    <x v="0"/>
    <m/>
    <x v="2"/>
    <n v="498"/>
    <n v="12.324346570002639"/>
    <n v="10.891963958740231"/>
    <n v="2.4063936236423639E-4"/>
    <n v="1.055896132466588E-3"/>
    <s v="10-15"/>
  </r>
  <r>
    <s v="12_labeled.pcd"/>
    <x v="0"/>
    <m/>
    <x v="2"/>
    <n v="343"/>
    <n v="14.11278850488652"/>
    <n v="11.20079517364502"/>
    <n v="1.7774940646281869E-4"/>
    <n v="7.9440593114791526E-4"/>
    <s v="10-15"/>
  </r>
  <r>
    <s v="13_labeled.pcd"/>
    <x v="0"/>
    <m/>
    <x v="2"/>
    <n v="798"/>
    <n v="12.81806551087058"/>
    <n v="11.12348556518555"/>
    <n v="2.5245005016492759E-4"/>
    <n v="1.345810722702455E-3"/>
    <s v="10-15"/>
  </r>
  <r>
    <s v="14_labeled.pcd"/>
    <x v="0"/>
    <m/>
    <x v="2"/>
    <n v="1183"/>
    <n v="12.049895801358179"/>
    <n v="9.9372501373291016"/>
    <n v="3.4081865715705599E-4"/>
    <n v="1.8262013677074289E-3"/>
    <s v="10-15"/>
  </r>
  <r>
    <s v="15_labeled.pcd"/>
    <x v="0"/>
    <m/>
    <x v="2"/>
    <n v="438"/>
    <n v="13.17778425613789"/>
    <n v="11.58197593688965"/>
    <n v="1.7685454848886771E-4"/>
    <n v="7.9318122785838972E-4"/>
    <s v="10-15"/>
  </r>
  <r>
    <s v="16_labeled.pcd"/>
    <x v="0"/>
    <m/>
    <x v="2"/>
    <n v="281"/>
    <n v="18.788677382716269"/>
    <n v="10.52062320709229"/>
    <n v="1.8226942613499661E-4"/>
    <n v="1.6491238133899599E-3"/>
    <s v="15-20"/>
  </r>
  <r>
    <s v="17_labeled.pcd"/>
    <x v="0"/>
    <m/>
    <x v="2"/>
    <n v="332"/>
    <n v="15.925632235287461"/>
    <n v="10.63361835479736"/>
    <n v="4.3434013249164978E-4"/>
    <n v="2.958548043364866E-3"/>
    <s v="15-20"/>
  </r>
  <r>
    <s v="18_labeled.pcd"/>
    <x v="0"/>
    <m/>
    <x v="2"/>
    <n v="754"/>
    <n v="15.40416103477331"/>
    <n v="11.689023017883301"/>
    <n v="6.8174400957073447E-4"/>
    <n v="4.5612663705221889E-3"/>
    <s v="15-20"/>
  </r>
  <r>
    <s v="19_labeled.pcd"/>
    <x v="0"/>
    <m/>
    <x v="2"/>
    <n v="535"/>
    <n v="17.314235244565769"/>
    <n v="11.084292411804199"/>
    <n v="3.3856507792751192E-4"/>
    <n v="2.6811622954695281E-3"/>
    <s v="15-20"/>
  </r>
  <r>
    <s v="1_labeled.pcd"/>
    <x v="0"/>
    <m/>
    <x v="2"/>
    <n v="1138"/>
    <n v="8.9970545748138218"/>
    <n v="10.666878700256349"/>
    <n v="4.7825272901985498E-4"/>
    <n v="1.745312707638912E-3"/>
    <s v="5-10"/>
  </r>
  <r>
    <s v="20_labeled.pcd"/>
    <x v="0"/>
    <m/>
    <x v="2"/>
    <n v="525"/>
    <n v="18.58647898937306"/>
    <n v="11.054545402526861"/>
    <n v="3.5985775675466609E-4"/>
    <n v="3.0454129524201362E-3"/>
    <s v="15-20"/>
  </r>
  <r>
    <s v="21_labeled.pcd"/>
    <x v="0"/>
    <m/>
    <x v="2"/>
    <n v="175"/>
    <n v="17.896075188719919"/>
    <n v="11.74728393554688"/>
    <n v="1.052880898039023E-4"/>
    <n v="5.5161975434066019E-4"/>
    <s v="15-20"/>
  </r>
  <r>
    <s v="22_labeled.pcd"/>
    <x v="0"/>
    <m/>
    <x v="2"/>
    <n v="187"/>
    <n v="19.036089148442709"/>
    <n v="12.017984390258791"/>
    <n v="9.2635648501342792E-5"/>
    <n v="5.7110799511173201E-4"/>
    <s v="15-20"/>
  </r>
  <r>
    <s v="23_labeled.pcd"/>
    <x v="0"/>
    <m/>
    <x v="2"/>
    <n v="318"/>
    <n v="15.1088186623059"/>
    <n v="11.252610206604"/>
    <n v="1.6215287977153231E-4"/>
    <n v="7.6900290494203881E-4"/>
    <s v="15-20"/>
  </r>
  <r>
    <s v="24_labeled.pcd"/>
    <x v="0"/>
    <m/>
    <x v="2"/>
    <n v="218"/>
    <n v="16.748916969371599"/>
    <n v="11.54996395111084"/>
    <n v="1.030580424829819E-4"/>
    <n v="5.5616119311129877E-4"/>
    <s v="15-20"/>
  </r>
  <r>
    <s v="25_labeled.pcd"/>
    <x v="0"/>
    <m/>
    <x v="2"/>
    <n v="278"/>
    <n v="15.37842839729481"/>
    <n v="11.11151123046875"/>
    <n v="1.3656936881233759E-4"/>
    <n v="6.0810771730486751E-4"/>
    <s v="15-20"/>
  </r>
  <r>
    <s v="26_labeled.pcd"/>
    <x v="0"/>
    <m/>
    <x v="2"/>
    <n v="869"/>
    <n v="14.633868867541"/>
    <n v="11.06702995300293"/>
    <n v="8.0074830773776897E-4"/>
    <n v="4.9282472500322676E-3"/>
    <s v="10-15"/>
  </r>
  <r>
    <s v="27_labeled.pcd"/>
    <x v="0"/>
    <m/>
    <x v="2"/>
    <n v="1078"/>
    <n v="13.05873291406901"/>
    <n v="11.32984828948975"/>
    <n v="1.0938685999022501E-3"/>
    <n v="6.0434603191256431E-3"/>
    <s v="10-15"/>
  </r>
  <r>
    <s v="28_labeled.pcd"/>
    <x v="0"/>
    <m/>
    <x v="2"/>
    <n v="452"/>
    <n v="13.82687889545107"/>
    <n v="10.2171516418457"/>
    <n v="7.0663892339864942E-4"/>
    <n v="4.0867905143054583E-3"/>
    <s v="10-15"/>
  </r>
  <r>
    <s v="29_labeled.pcd"/>
    <x v="0"/>
    <m/>
    <x v="2"/>
    <n v="583"/>
    <n v="12.366447623942809"/>
    <n v="10.690621376037599"/>
    <n v="8.1917705666326244E-4"/>
    <n v="4.4461667036216068E-3"/>
    <s v="10-15"/>
  </r>
  <r>
    <s v="2_labeled.pcd"/>
    <x v="0"/>
    <m/>
    <x v="2"/>
    <n v="1524"/>
    <n v="7.8342068966278839"/>
    <n v="10.426784515380859"/>
    <n v="6.5390876659809243E-4"/>
    <n v="2.339181930812994E-3"/>
    <s v="5-10"/>
  </r>
  <r>
    <s v="30_labeled.pcd"/>
    <x v="0"/>
    <m/>
    <x v="2"/>
    <n v="446"/>
    <n v="14.0882120543837"/>
    <n v="10.53854942321777"/>
    <n v="6.5277470261077269E-4"/>
    <n v="3.337159109187349E-3"/>
    <s v="10-15"/>
  </r>
  <r>
    <s v="31_labeled.pcd"/>
    <x v="0"/>
    <m/>
    <x v="2"/>
    <n v="341"/>
    <n v="22.588279318785681"/>
    <n v="10.556479454040529"/>
    <n v="1.9425666313378591E-4"/>
    <n v="2.1637914234550778E-3"/>
    <s v="20-25"/>
  </r>
  <r>
    <s v="32_labeled.pcd"/>
    <x v="0"/>
    <m/>
    <x v="2"/>
    <n v="446"/>
    <n v="20.332413745697341"/>
    <n v="10.5996036529541"/>
    <n v="2.9868207610534098E-4"/>
    <n v="2.461450763921391E-3"/>
    <s v="20-25"/>
  </r>
  <r>
    <s v="33_labeled.pcd"/>
    <x v="0"/>
    <m/>
    <x v="2"/>
    <n v="270"/>
    <n v="24.40447982681734"/>
    <n v="10.601358413696291"/>
    <n v="1.4927901896347369E-4"/>
    <n v="1.8182736438205531E-3"/>
    <s v="20-25"/>
  </r>
  <r>
    <s v="34_labeled.pcd"/>
    <x v="0"/>
    <m/>
    <x v="2"/>
    <n v="134"/>
    <n v="23.870076142160581"/>
    <n v="11.10863780975342"/>
    <n v="1.098280328136101E-4"/>
    <n v="1.407368137459766E-3"/>
    <s v="20-25"/>
  </r>
  <r>
    <s v="35_labeled.pcd"/>
    <x v="0"/>
    <m/>
    <x v="2"/>
    <n v="198"/>
    <n v="20.844205994315889"/>
    <n v="10.523801803588871"/>
    <n v="1.6921855379710321E-4"/>
    <n v="1.597814012331931E-3"/>
    <s v="20-25"/>
  </r>
  <r>
    <s v="36_labeled.pcd"/>
    <x v="0"/>
    <m/>
    <x v="2"/>
    <n v="90"/>
    <n v="21.537178211756341"/>
    <n v="12.2994499206543"/>
    <n v="5.8052095482707948E-5"/>
    <n v="3.2235543027554759E-4"/>
    <s v="20-25"/>
  </r>
  <r>
    <s v="38_labeled.pcd"/>
    <x v="0"/>
    <m/>
    <x v="2"/>
    <n v="190"/>
    <n v="20.297909912137481"/>
    <n v="12.052877426147459"/>
    <n v="7.8873424842497216E-5"/>
    <n v="5.30832618380262E-4"/>
    <s v="20-25"/>
  </r>
  <r>
    <s v="39_labeled.pcd"/>
    <x v="0"/>
    <m/>
    <x v="2"/>
    <n v="60"/>
    <n v="22.90938838244551"/>
    <n v="12.241690635681151"/>
    <n v="6.5204320223225901E-5"/>
    <n v="3.73005420689262E-4"/>
    <s v="20-25"/>
  </r>
  <r>
    <s v="3_labeled.pcd"/>
    <x v="0"/>
    <m/>
    <x v="2"/>
    <n v="2069"/>
    <n v="7.8894888310288724"/>
    <n v="10.24192047119141"/>
    <n v="7.4558123740704741E-4"/>
    <n v="2.83258438365898E-3"/>
    <s v="5-10"/>
  </r>
  <r>
    <s v="40_labeled.pcd"/>
    <x v="0"/>
    <m/>
    <x v="2"/>
    <n v="115"/>
    <n v="23.113777984732739"/>
    <n v="11.455405235290529"/>
    <n v="6.4369058220662456E-5"/>
    <n v="4.229979842782656E-4"/>
    <s v="20-25"/>
  </r>
  <r>
    <s v="4_labeled.pcd"/>
    <x v="0"/>
    <m/>
    <x v="2"/>
    <n v="2798"/>
    <n v="6.6837806120458279"/>
    <n v="10.105110168457029"/>
    <n v="1.112072887310031E-3"/>
    <n v="3.8302909213237088E-3"/>
    <s v="5-10"/>
  </r>
  <r>
    <s v="5_labeled.pcd"/>
    <x v="0"/>
    <m/>
    <x v="2"/>
    <n v="2069"/>
    <n v="6.7943129565015594"/>
    <n v="10.204775810241699"/>
    <n v="8.5809623171113165E-4"/>
    <n v="2.734960648587696E-3"/>
    <s v="5-10"/>
  </r>
  <r>
    <s v="6_labeled.pcd"/>
    <x v="0"/>
    <m/>
    <x v="2"/>
    <n v="1121"/>
    <n v="9.0986560134791734"/>
    <n v="11.151346206665041"/>
    <n v="2.2058721389594761E-3"/>
    <n v="8.9925464508304603E-3"/>
    <s v="5-10"/>
  </r>
  <r>
    <s v="7_labeled.pcd"/>
    <x v="0"/>
    <m/>
    <x v="2"/>
    <n v="2078"/>
    <n v="9.5076682669979942"/>
    <n v="11.637631416320801"/>
    <n v="2.709914228743943E-3"/>
    <n v="1.1228380765188419E-2"/>
    <s v="5-10"/>
  </r>
  <r>
    <s v="8_labeled.pcd"/>
    <x v="0"/>
    <m/>
    <x v="2"/>
    <n v="1003"/>
    <n v="9.8482318843065428"/>
    <n v="11.43164157867432"/>
    <n v="1.461566806714235E-3"/>
    <n v="6.7574669202147804E-3"/>
    <s v="5-10"/>
  </r>
  <r>
    <s v="9_labeled.pcd"/>
    <x v="0"/>
    <m/>
    <x v="2"/>
    <n v="1299"/>
    <n v="8.2456262463037238"/>
    <n v="11.41879367828369"/>
    <n v="2.6963994142373592E-3"/>
    <n v="1.032794698450494E-2"/>
    <s v="5-10"/>
  </r>
  <r>
    <s v="10_labeled.pcd"/>
    <x v="0"/>
    <m/>
    <x v="3"/>
    <n v="1919"/>
    <n v="6.86083834649581"/>
    <n v="11.989419937133791"/>
    <n v="6.2283234133012266E-3"/>
    <n v="1.548251357308471E-2"/>
    <s v="5-10"/>
  </r>
  <r>
    <s v="11_labeled.pcd"/>
    <x v="0"/>
    <m/>
    <x v="3"/>
    <n v="594"/>
    <n v="12.34238001847134"/>
    <n v="11.04403018951416"/>
    <n v="3.7271592028333009E-4"/>
    <n v="1.080968092642069E-3"/>
    <s v="10-15"/>
  </r>
  <r>
    <s v="12_labeled.pcd"/>
    <x v="0"/>
    <m/>
    <x v="3"/>
    <n v="413"/>
    <n v="14.09925108636698"/>
    <n v="11.47256565093994"/>
    <n v="2.8467242506604852E-4"/>
    <n v="8.1363276707357339E-4"/>
    <s v="10-15"/>
  </r>
  <r>
    <s v="13_labeled.pcd"/>
    <x v="0"/>
    <m/>
    <x v="3"/>
    <n v="843"/>
    <n v="12.84537336958403"/>
    <n v="11.354997634887701"/>
    <n v="4.2926443057605452E-4"/>
    <n v="1.3782529671144119E-3"/>
    <s v="10-15"/>
  </r>
  <r>
    <s v="14_labeled.pcd"/>
    <x v="0"/>
    <m/>
    <x v="3"/>
    <n v="1194"/>
    <n v="12.067257370569189"/>
    <n v="10.27735710144043"/>
    <n v="5.9899337785393328E-4"/>
    <n v="1.8651956698394821E-3"/>
    <s v="10-15"/>
  </r>
  <r>
    <s v="15_labeled.pcd"/>
    <x v="0"/>
    <m/>
    <x v="3"/>
    <n v="500"/>
    <n v="13.195994295804971"/>
    <n v="11.93178653717041"/>
    <n v="2.6941354714290361E-4"/>
    <n v="8.1292217034727838E-4"/>
    <s v="10-15"/>
  </r>
  <r>
    <s v="16_labeled.pcd"/>
    <x v="0"/>
    <m/>
    <x v="3"/>
    <n v="291"/>
    <n v="18.803984497533591"/>
    <n v="11.381113052368161"/>
    <n v="4.186684135365607E-4"/>
    <n v="1.684928606957705E-3"/>
    <s v="15-20"/>
  </r>
  <r>
    <s v="17_labeled.pcd"/>
    <x v="0"/>
    <m/>
    <x v="3"/>
    <n v="336"/>
    <n v="15.928854901688579"/>
    <n v="11.7411994934082"/>
    <n v="8.013984370173992E-4"/>
    <n v="3.0222365005567798E-3"/>
    <s v="15-20"/>
  </r>
  <r>
    <s v="18_labeled.pcd"/>
    <x v="0"/>
    <m/>
    <x v="3"/>
    <n v="761"/>
    <n v="15.41702496394683"/>
    <n v="12.74687671661377"/>
    <n v="1.373086831263065E-3"/>
    <n v="4.6702291300791971E-3"/>
    <s v="15-20"/>
  </r>
  <r>
    <s v="19_labeled.pcd"/>
    <x v="0"/>
    <m/>
    <x v="3"/>
    <n v="547"/>
    <n v="17.33465085890597"/>
    <n v="11.734297752380369"/>
    <n v="7.4389349799959179E-4"/>
    <n v="2.7436173747173499E-3"/>
    <s v="15-20"/>
  </r>
  <r>
    <s v="1_labeled.pcd"/>
    <x v="0"/>
    <m/>
    <x v="3"/>
    <n v="1204"/>
    <n v="9.0062310201366245"/>
    <n v="10.85623264312744"/>
    <n v="6.860860698997992E-4"/>
    <n v="1.7857929482054909E-3"/>
    <s v="5-10"/>
  </r>
  <r>
    <s v="20_labeled.pcd"/>
    <x v="0"/>
    <m/>
    <x v="3"/>
    <n v="530"/>
    <n v="18.60131649808957"/>
    <n v="11.54934597015381"/>
    <n v="8.4587328068630322E-4"/>
    <n v="3.1169787919566008E-3"/>
    <s v="15-20"/>
  </r>
  <r>
    <s v="21_labeled.pcd"/>
    <x v="0"/>
    <m/>
    <x v="3"/>
    <n v="211"/>
    <n v="17.90440879551992"/>
    <n v="12.13709831237793"/>
    <n v="2.1222487190260801E-4"/>
    <n v="5.655065097813054E-4"/>
    <s v="15-20"/>
  </r>
  <r>
    <s v="22_labeled.pcd"/>
    <x v="0"/>
    <m/>
    <x v="3"/>
    <n v="245"/>
    <n v="19.049584545430221"/>
    <n v="12.4125919342041"/>
    <n v="1.781795481032792E-4"/>
    <n v="5.8581302586250834E-4"/>
    <s v="15-20"/>
  </r>
  <r>
    <s v="23_labeled.pcd"/>
    <x v="0"/>
    <m/>
    <x v="3"/>
    <n v="405"/>
    <n v="15.126018795511269"/>
    <n v="11.548726081848139"/>
    <n v="2.659118467335371E-4"/>
    <n v="7.87668257975865E-4"/>
    <s v="15-20"/>
  </r>
  <r>
    <s v="24_labeled.pcd"/>
    <x v="0"/>
    <m/>
    <x v="3"/>
    <n v="292"/>
    <n v="16.772214450713658"/>
    <n v="11.95535373687744"/>
    <n v="1.8543538109877601E-4"/>
    <n v="5.6991101790943651E-4"/>
    <s v="15-20"/>
  </r>
  <r>
    <s v="25_labeled.pcd"/>
    <x v="0"/>
    <m/>
    <x v="3"/>
    <n v="353"/>
    <n v="15.374671590028001"/>
    <n v="11.43446254730225"/>
    <n v="2.125247994147765E-4"/>
    <n v="6.2265439373031272E-4"/>
    <s v="15-20"/>
  </r>
  <r>
    <s v="26_labeled.pcd"/>
    <x v="0"/>
    <m/>
    <x v="3"/>
    <n v="879"/>
    <n v="14.645442778022771"/>
    <n v="13.086599349975589"/>
    <n v="1.532575098884312E-3"/>
    <n v="5.0311651850610609E-3"/>
    <s v="10-15"/>
  </r>
  <r>
    <s v="27_labeled.pcd"/>
    <x v="0"/>
    <m/>
    <x v="3"/>
    <n v="1084"/>
    <n v="13.056168485188691"/>
    <n v="13.36534309387207"/>
    <n v="1.9882210921946938E-3"/>
    <n v="6.1729243166717476E-3"/>
    <s v="10-15"/>
  </r>
  <r>
    <s v="28_labeled.pcd"/>
    <x v="0"/>
    <m/>
    <x v="3"/>
    <n v="461"/>
    <n v="13.84151894381047"/>
    <n v="11.254770278930661"/>
    <n v="1.2445437734281951E-3"/>
    <n v="4.1715820707384672E-3"/>
    <s v="10-15"/>
  </r>
  <r>
    <s v="29_labeled.pcd"/>
    <x v="0"/>
    <m/>
    <x v="3"/>
    <n v="583"/>
    <n v="12.372313621715611"/>
    <n v="11.80111122131348"/>
    <n v="1.445175654328712E-3"/>
    <n v="4.5424041179499856E-3"/>
    <s v="10-15"/>
  </r>
  <r>
    <s v="2_labeled.pcd"/>
    <x v="0"/>
    <m/>
    <x v="3"/>
    <n v="1583"/>
    <n v="7.8405768938587324"/>
    <n v="10.637022018432621"/>
    <n v="9.2735406146860584E-4"/>
    <n v="2.3921370646626072E-3"/>
    <s v="5-10"/>
  </r>
  <r>
    <s v="30_labeled.pcd"/>
    <x v="0"/>
    <m/>
    <x v="3"/>
    <n v="472"/>
    <n v="14.0835139725319"/>
    <n v="11.16515064239502"/>
    <n v="1.06439520701022E-3"/>
    <n v="3.41109804426864E-3"/>
    <s v="10-15"/>
  </r>
  <r>
    <s v="31_labeled.pcd"/>
    <x v="0"/>
    <m/>
    <x v="3"/>
    <n v="361"/>
    <n v="22.613169998387459"/>
    <n v="12.18422794342041"/>
    <n v="5.1176977657509516E-4"/>
    <n v="2.2080604920463589E-3"/>
    <s v="20-25"/>
  </r>
  <r>
    <s v="32_labeled.pcd"/>
    <x v="0"/>
    <m/>
    <x v="3"/>
    <n v="447"/>
    <n v="20.327696849550779"/>
    <n v="12.80155563354492"/>
    <n v="6.3874354485395155E-4"/>
    <n v="2.509594877305898E-3"/>
    <s v="20-25"/>
  </r>
  <r>
    <s v="33_labeled.pcd"/>
    <x v="0"/>
    <m/>
    <x v="3"/>
    <n v="310"/>
    <n v="24.40514577800387"/>
    <n v="11.150739669799799"/>
    <n v="4.0534857210244098E-4"/>
    <n v="1.859050534460285E-3"/>
    <s v="20-25"/>
  </r>
  <r>
    <s v="34_labeled.pcd"/>
    <x v="0"/>
    <m/>
    <x v="3"/>
    <n v="151"/>
    <n v="23.8636541590113"/>
    <n v="11.644850730896"/>
    <n v="3.1043024935702938E-4"/>
    <n v="1.440503578363346E-3"/>
    <s v="20-25"/>
  </r>
  <r>
    <s v="35_labeled.pcd"/>
    <x v="0"/>
    <m/>
    <x v="3"/>
    <n v="213"/>
    <n v="20.867135172912981"/>
    <n v="11.0134334564209"/>
    <n v="4.3121183648829278E-4"/>
    <n v="1.633544873908422E-3"/>
    <s v="20-25"/>
  </r>
  <r>
    <s v="36_labeled.pcd"/>
    <x v="0"/>
    <m/>
    <x v="3"/>
    <n v="135"/>
    <n v="21.51618596853756"/>
    <n v="12.927433013916019"/>
    <n v="1.104066210515426E-4"/>
    <n v="3.3071959653012368E-4"/>
    <s v="20-25"/>
  </r>
  <r>
    <s v="38_labeled.pcd"/>
    <x v="0"/>
    <m/>
    <x v="3"/>
    <n v="264"/>
    <n v="20.314394301525201"/>
    <n v="12.59153938293457"/>
    <n v="1.5534177618009741E-4"/>
    <n v="5.4440746532074527E-4"/>
    <s v="20-25"/>
  </r>
  <r>
    <s v="39_labeled.pcd"/>
    <x v="0"/>
    <m/>
    <x v="3"/>
    <n v="103"/>
    <n v="22.936739103270799"/>
    <n v="12.86802768707275"/>
    <n v="1.268276872668015E-4"/>
    <n v="3.8263861949767059E-4"/>
    <s v="20-25"/>
  </r>
  <r>
    <s v="3_labeled.pcd"/>
    <x v="0"/>
    <m/>
    <x v="3"/>
    <n v="2082"/>
    <n v="7.9057201524363867"/>
    <n v="10.50729465484619"/>
    <n v="1.1089064006843069E-3"/>
    <n v="2.895304713713583E-3"/>
    <s v="5-10"/>
  </r>
  <r>
    <s v="40_labeled.pcd"/>
    <x v="0"/>
    <m/>
    <x v="3"/>
    <n v="216"/>
    <n v="23.107071634455849"/>
    <n v="12.19147872924805"/>
    <n v="1.2363940038118959E-4"/>
    <n v="4.331264225167264E-4"/>
    <s v="20-25"/>
  </r>
  <r>
    <s v="4_labeled.pcd"/>
    <x v="0"/>
    <m/>
    <x v="3"/>
    <n v="2795"/>
    <n v="6.691136755459631"/>
    <n v="10.53214168548584"/>
    <n v="1.556800523920984E-3"/>
    <n v="3.9128919848646663E-3"/>
    <s v="5-10"/>
  </r>
  <r>
    <s v="5_labeled.pcd"/>
    <x v="0"/>
    <m/>
    <x v="3"/>
    <n v="2080"/>
    <n v="6.8276725602487334"/>
    <n v="10.371895790100099"/>
    <n v="1.151430472426595E-3"/>
    <n v="2.795766830100977E-3"/>
    <s v="5-10"/>
  </r>
  <r>
    <s v="6_labeled.pcd"/>
    <x v="0"/>
    <m/>
    <x v="3"/>
    <n v="1125"/>
    <n v="9.102767490865963"/>
    <n v="11.615078926086429"/>
    <n v="3.3198591676498628E-3"/>
    <n v="9.2062304532046935E-3"/>
    <s v="5-10"/>
  </r>
  <r>
    <s v="7_labeled.pcd"/>
    <x v="0"/>
    <m/>
    <x v="3"/>
    <n v="2079"/>
    <n v="9.5095280794177768"/>
    <n v="12.927653312683111"/>
    <n v="4.1583621268750041E-3"/>
    <n v="1.1490849382853619E-2"/>
    <s v="5-10"/>
  </r>
  <r>
    <s v="8_labeled.pcd"/>
    <x v="0"/>
    <m/>
    <x v="3"/>
    <n v="1004"/>
    <n v="9.8530922922236712"/>
    <n v="11.960995674133301"/>
    <n v="2.3295223880239178E-3"/>
    <n v="6.9213517157624659E-3"/>
    <s v="5-10"/>
  </r>
  <r>
    <s v="9_labeled.pcd"/>
    <x v="0"/>
    <m/>
    <x v="3"/>
    <n v="1288"/>
    <n v="8.2633728177664647"/>
    <n v="11.964224815368651"/>
    <n v="4.0397257180839058E-3"/>
    <n v="1.057785006630842E-2"/>
    <s v="5-10"/>
  </r>
  <r>
    <s v="10_labeled.pcd"/>
    <x v="0"/>
    <m/>
    <x v="4"/>
    <n v="1917"/>
    <n v="6.8551119181272604"/>
    <n v="11.84114933013916"/>
    <n v="5.4871821255793891E-3"/>
    <n v="1.520145056036889E-2"/>
    <s v="5-10"/>
  </r>
  <r>
    <s v="11_labeled.pcd"/>
    <x v="0"/>
    <m/>
    <x v="4"/>
    <n v="565"/>
    <n v="12.352793280889591"/>
    <n v="10.970468521118161"/>
    <n v="3.1842083303632311E-4"/>
    <n v="1.0626188157148819E-3"/>
    <s v="10-15"/>
  </r>
  <r>
    <s v="12_labeled.pcd"/>
    <x v="0"/>
    <m/>
    <x v="4"/>
    <n v="381"/>
    <n v="14.09730443075644"/>
    <n v="11.387893676757811"/>
    <n v="2.5143018638715302E-4"/>
    <n v="7.993274132571599E-4"/>
    <s v="10-15"/>
  </r>
  <r>
    <s v="13_labeled.pcd"/>
    <x v="0"/>
    <m/>
    <x v="4"/>
    <n v="831"/>
    <n v="12.84437417463098"/>
    <n v="11.250069618225099"/>
    <n v="3.5573914640097819E-4"/>
    <n v="1.3543515206821391E-3"/>
    <s v="10-15"/>
  </r>
  <r>
    <s v="14_labeled.pcd"/>
    <x v="0"/>
    <m/>
    <x v="4"/>
    <n v="1186"/>
    <n v="12.058087898718471"/>
    <n v="10.156137466430661"/>
    <n v="4.8580013202897872E-4"/>
    <n v="1.8359698164180449E-3"/>
    <s v="10-15"/>
  </r>
  <r>
    <s v="15_labeled.pcd"/>
    <x v="0"/>
    <m/>
    <x v="4"/>
    <n v="490"/>
    <n v="13.187760743831539"/>
    <n v="11.844985961914061"/>
    <n v="2.190202988848406E-4"/>
    <n v="7.980768164158672E-4"/>
    <s v="10-15"/>
  </r>
  <r>
    <s v="16_labeled.pcd"/>
    <x v="0"/>
    <m/>
    <x v="4"/>
    <n v="286"/>
    <n v="18.792678875440959"/>
    <n v="11.108927726745611"/>
    <n v="2.6571190733034358E-4"/>
    <n v="1.6565360408111319E-3"/>
    <s v="15-20"/>
  </r>
  <r>
    <s v="17_labeled.pcd"/>
    <x v="0"/>
    <m/>
    <x v="4"/>
    <n v="336"/>
    <n v="15.932379493524209"/>
    <n v="11.37782001495361"/>
    <n v="6.8311557088561264E-4"/>
    <n v="2.9705503740820789E-3"/>
    <s v="15-20"/>
  </r>
  <r>
    <s v="18_labeled.pcd"/>
    <x v="0"/>
    <m/>
    <x v="4"/>
    <n v="768"/>
    <n v="15.411299322309519"/>
    <n v="12.46375942230225"/>
    <n v="1.0170360321358389E-3"/>
    <n v="4.582163915487162E-3"/>
    <s v="15-20"/>
  </r>
  <r>
    <s v="19_labeled.pcd"/>
    <x v="0"/>
    <m/>
    <x v="4"/>
    <n v="545"/>
    <n v="17.333932660059251"/>
    <n v="11.57292461395264"/>
    <n v="5.4306462664774477E-4"/>
    <n v="2.694970326487996E-3"/>
    <s v="15-20"/>
  </r>
  <r>
    <s v="1_labeled.pcd"/>
    <x v="0"/>
    <m/>
    <x v="4"/>
    <n v="1187"/>
    <n v="8.9986470323631416"/>
    <n v="10.771830558776861"/>
    <n v="6.0061864061312226E-4"/>
    <n v="1.7560446377657649E-3"/>
    <s v="5-10"/>
  </r>
  <r>
    <s v="20_labeled.pcd"/>
    <x v="0"/>
    <m/>
    <x v="4"/>
    <n v="529"/>
    <n v="18.597283167816261"/>
    <n v="11.33855152130127"/>
    <n v="5.9864384287366729E-4"/>
    <n v="3.063062154104517E-3"/>
    <s v="15-20"/>
  </r>
  <r>
    <s v="21_labeled.pcd"/>
    <x v="0"/>
    <m/>
    <x v="4"/>
    <n v="207"/>
    <n v="17.922143734541741"/>
    <n v="11.999763488769529"/>
    <n v="1.5047065806681969E-4"/>
    <n v="5.5509643108654421E-4"/>
    <s v="15-20"/>
  </r>
  <r>
    <s v="22_labeled.pcd"/>
    <x v="0"/>
    <m/>
    <x v="4"/>
    <n v="222"/>
    <n v="19.045829331801261"/>
    <n v="12.296186447143549"/>
    <n v="1.3861607898401379E-4"/>
    <n v="5.7475010152319313E-4"/>
    <s v="15-20"/>
  </r>
  <r>
    <s v="23_labeled.pcd"/>
    <x v="0"/>
    <m/>
    <x v="4"/>
    <n v="358"/>
    <n v="15.120573333887361"/>
    <n v="11.42893028259277"/>
    <n v="2.3748785052860681E-4"/>
    <n v="7.7381718908745988E-4"/>
    <s v="15-20"/>
  </r>
  <r>
    <s v="24_labeled.pcd"/>
    <x v="0"/>
    <m/>
    <x v="4"/>
    <n v="277"/>
    <n v="16.766787788103759"/>
    <n v="11.839906692504879"/>
    <n v="1.3912834337353959E-4"/>
    <n v="5.5953498472263469E-4"/>
    <s v="15-20"/>
  </r>
  <r>
    <s v="25_labeled.pcd"/>
    <x v="0"/>
    <m/>
    <x v="4"/>
    <n v="324"/>
    <n v="15.38267864703424"/>
    <n v="11.32425594329834"/>
    <n v="1.8527629679087069E-4"/>
    <n v="6.1179270112793512E-4"/>
    <s v="15-20"/>
  </r>
  <r>
    <s v="26_labeled.pcd"/>
    <x v="0"/>
    <m/>
    <x v="4"/>
    <n v="866"/>
    <n v="14.642818438359351"/>
    <n v="12.74553966522217"/>
    <n v="1.193331947870656E-3"/>
    <n v="4.9346721291813264E-3"/>
    <s v="10-15"/>
  </r>
  <r>
    <s v="27_labeled.pcd"/>
    <x v="0"/>
    <m/>
    <x v="4"/>
    <n v="1106"/>
    <n v="13.06384664430489"/>
    <n v="12.89089393615723"/>
    <n v="1.5811802552973149E-3"/>
    <n v="6.0545692541501602E-3"/>
    <s v="10-15"/>
  </r>
  <r>
    <s v="28_labeled.pcd"/>
    <x v="0"/>
    <m/>
    <x v="4"/>
    <n v="469"/>
    <n v="13.82640885550785"/>
    <n v="10.98360443115234"/>
    <n v="1.004272624018115E-3"/>
    <n v="4.1020650579855506E-3"/>
    <s v="10-15"/>
  </r>
  <r>
    <s v="29_labeled.pcd"/>
    <x v="0"/>
    <m/>
    <x v="4"/>
    <n v="581"/>
    <n v="12.36945076674928"/>
    <n v="11.49935817718506"/>
    <n v="1.146548358983151E-3"/>
    <n v="4.4634262533954578E-3"/>
    <s v="10-15"/>
  </r>
  <r>
    <s v="2_labeled.pcd"/>
    <x v="0"/>
    <m/>
    <x v="4"/>
    <n v="1563"/>
    <n v="7.8364252655840074"/>
    <n v="10.54676532745361"/>
    <n v="8.0927640739478657E-4"/>
    <n v="2.3531215376321199E-3"/>
    <s v="5-10"/>
  </r>
  <r>
    <s v="30_labeled.pcd"/>
    <x v="0"/>
    <m/>
    <x v="4"/>
    <n v="458"/>
    <n v="14.088810532499391"/>
    <n v="10.915176391601561"/>
    <n v="8.330289203839201E-4"/>
    <n v="3.3544839791303902E-3"/>
    <s v="10-15"/>
  </r>
  <r>
    <s v="31_labeled.pcd"/>
    <x v="0"/>
    <m/>
    <x v="4"/>
    <n v="342"/>
    <n v="22.600825037512578"/>
    <n v="11.77136707305908"/>
    <n v="3.5232744917452401E-4"/>
    <n v="2.1691799236034201E-3"/>
    <s v="20-25"/>
  </r>
  <r>
    <s v="32_labeled.pcd"/>
    <x v="0"/>
    <m/>
    <x v="4"/>
    <n v="440"/>
    <n v="20.337430681719692"/>
    <n v="12.163801193237299"/>
    <n v="4.4691104867111302E-4"/>
    <n v="2.4648738454993591E-3"/>
    <s v="20-25"/>
  </r>
  <r>
    <s v="33_labeled.pcd"/>
    <x v="0"/>
    <m/>
    <x v="4"/>
    <n v="301"/>
    <n v="24.40558121065007"/>
    <n v="10.91195011138916"/>
    <n v="2.6315524767678381E-4"/>
    <n v="1.828170099566875E-3"/>
    <s v="20-25"/>
  </r>
  <r>
    <s v="34_labeled.pcd"/>
    <x v="0"/>
    <m/>
    <x v="4"/>
    <n v="153"/>
    <n v="23.859240738322359"/>
    <n v="11.486594200134279"/>
    <n v="1.8626549037696879E-4"/>
    <n v="1.4151405727275471E-3"/>
    <s v="20-25"/>
  </r>
  <r>
    <s v="35_labeled.pcd"/>
    <x v="0"/>
    <m/>
    <x v="4"/>
    <n v="200"/>
    <n v="20.85783906146473"/>
    <n v="10.85054874420166"/>
    <n v="2.8508941329164367E-4"/>
    <n v="1.606353789942213E-3"/>
    <s v="20-25"/>
  </r>
  <r>
    <s v="36_labeled.pcd"/>
    <x v="0"/>
    <m/>
    <x v="4"/>
    <n v="110"/>
    <n v="21.506958795314269"/>
    <n v="12.735062599182131"/>
    <n v="8.7015012865198184E-5"/>
    <n v="3.2430016015216412E-4"/>
    <s v="20-25"/>
  </r>
  <r>
    <s v="38_labeled.pcd"/>
    <x v="0"/>
    <m/>
    <x v="4"/>
    <n v="229"/>
    <n v="20.298522379917781"/>
    <n v="12.42923164367676"/>
    <n v="1.186779959564627E-4"/>
    <n v="5.3406031524817809E-4"/>
    <s v="20-25"/>
  </r>
  <r>
    <s v="39_labeled.pcd"/>
    <x v="0"/>
    <m/>
    <x v="4"/>
    <n v="95"/>
    <n v="22.91470250693105"/>
    <n v="12.7512674331665"/>
    <n v="9.116203591953596E-5"/>
    <n v="3.7515415166563431E-4"/>
    <s v="20-25"/>
  </r>
  <r>
    <s v="3_labeled.pcd"/>
    <x v="0"/>
    <m/>
    <x v="4"/>
    <n v="2080"/>
    <n v="7.9021558470530886"/>
    <n v="10.470450401306151"/>
    <n v="9.2920930280272914E-4"/>
    <n v="2.8481565432703108E-3"/>
    <s v="5-10"/>
  </r>
  <r>
    <s v="40_labeled.pcd"/>
    <x v="0"/>
    <m/>
    <x v="4"/>
    <n v="175"/>
    <n v="23.121580441427909"/>
    <n v="11.94556140899658"/>
    <n v="8.6813414330078693E-5"/>
    <n v="4.2526658805147442E-4"/>
    <s v="20-25"/>
  </r>
  <r>
    <s v="4_labeled.pcd"/>
    <x v="0"/>
    <m/>
    <x v="4"/>
    <n v="2802"/>
    <n v="6.6987503399574084"/>
    <n v="10.43074893951416"/>
    <n v="1.380244984320961E-3"/>
    <n v="3.8498298442201468E-3"/>
    <s v="5-10"/>
  </r>
  <r>
    <s v="5_labeled.pcd"/>
    <x v="0"/>
    <m/>
    <x v="4"/>
    <n v="2068"/>
    <n v="6.8069171845711027"/>
    <n v="10.29758262634277"/>
    <n v="9.9746567766171071E-4"/>
    <n v="2.751143382694058E-3"/>
    <s v="5-10"/>
  </r>
  <r>
    <s v="6_labeled.pcd"/>
    <x v="0"/>
    <m/>
    <x v="4"/>
    <n v="1122"/>
    <n v="9.0980230121366663"/>
    <n v="11.47723960876465"/>
    <n v="2.825843932996236E-3"/>
    <n v="9.0439513115369644E-3"/>
    <s v="5-10"/>
  </r>
  <r>
    <s v="7_labeled.pcd"/>
    <x v="0"/>
    <m/>
    <x v="4"/>
    <n v="2092"/>
    <n v="9.5049530912552811"/>
    <n v="12.637216567993161"/>
    <n v="3.518340851756565E-3"/>
    <n v="1.127134736164232E-2"/>
    <s v="5-10"/>
  </r>
  <r>
    <s v="8_labeled.pcd"/>
    <x v="0"/>
    <m/>
    <x v="4"/>
    <n v="1007"/>
    <n v="9.8506947896601655"/>
    <n v="11.762033462524411"/>
    <n v="1.9367132523020541E-3"/>
    <n v="6.7971067041925574E-3"/>
    <s v="5-10"/>
  </r>
  <r>
    <s v="9_labeled.pcd"/>
    <x v="0"/>
    <m/>
    <x v="4"/>
    <n v="1298"/>
    <n v="8.2597957134863531"/>
    <n v="11.782059669494631"/>
    <n v="3.4044586686376738E-3"/>
    <n v="1.0387354860332451E-2"/>
    <s v="5-10"/>
  </r>
  <r>
    <s v="10_labeled.pcd"/>
    <x v="1"/>
    <m/>
    <x v="0"/>
    <n v="274"/>
    <n v="6.9537041683630534"/>
    <n v="17.763429641723629"/>
    <n v="7.4006009032337138E-3"/>
    <n v="7.4006009032337138E-3"/>
    <s v="5-10"/>
  </r>
  <r>
    <s v="11_labeled.pcd"/>
    <x v="1"/>
    <m/>
    <x v="0"/>
    <n v="96"/>
    <n v="12.539182057227819"/>
    <n v="14.40436935424805"/>
    <n v="7.9757914233293078E-2"/>
    <n v="7.9757914233293078E-2"/>
    <s v="10-15"/>
  </r>
  <r>
    <s v="12_labeled.pcd"/>
    <x v="1"/>
    <m/>
    <x v="0"/>
    <n v="70"/>
    <n v="14.293479106653111"/>
    <n v="15.36151599884033"/>
    <n v="4.0048821218598672E-4"/>
    <n v="4.0048821218598672E-4"/>
    <s v="10-15"/>
  </r>
  <r>
    <s v="13_labeled.pcd"/>
    <x v="1"/>
    <m/>
    <x v="0"/>
    <n v="153"/>
    <n v="12.96803615973603"/>
    <n v="15.3904972076416"/>
    <n v="7.8994502880103774E-4"/>
    <n v="7.8994502880103774E-4"/>
    <s v="10-15"/>
  </r>
  <r>
    <s v="14_labeled.pcd"/>
    <x v="1"/>
    <m/>
    <x v="0"/>
    <n v="212"/>
    <n v="12.215881694346949"/>
    <n v="13.88693904876709"/>
    <n v="9.9611812944409763E-4"/>
    <n v="9.9611812944409763E-4"/>
    <s v="10-15"/>
  </r>
  <r>
    <s v="15_labeled.pcd"/>
    <x v="1"/>
    <m/>
    <x v="0"/>
    <n v="87"/>
    <n v="13.40897781806372"/>
    <n v="16.864456176757809"/>
    <n v="5.2630247637875716E-4"/>
    <n v="5.2630247637875716E-4"/>
    <s v="10-15"/>
  </r>
  <r>
    <s v="16_labeled.pcd"/>
    <x v="1"/>
    <m/>
    <x v="0"/>
    <n v="41"/>
    <n v="19.253553185821701"/>
    <n v="17.628826141357418"/>
    <n v="0.28489224982970368"/>
    <n v="0.28489224982970368"/>
    <s v="15-20"/>
  </r>
  <r>
    <s v="17_labeled.pcd"/>
    <x v="1"/>
    <m/>
    <x v="0"/>
    <n v="68"/>
    <n v="16.02250077670239"/>
    <n v="19.318172454833981"/>
    <n v="1.205884452514618E-3"/>
    <n v="1.205884452514618E-3"/>
    <s v="15-20"/>
  </r>
  <r>
    <s v="18_labeled.pcd"/>
    <x v="1"/>
    <m/>
    <x v="0"/>
    <n v="134"/>
    <n v="15.638352681674419"/>
    <n v="20.861200332641602"/>
    <n v="2.084147901931923E-3"/>
    <n v="2.084147901931923E-3"/>
    <s v="15-20"/>
  </r>
  <r>
    <s v="19_labeled.pcd"/>
    <x v="1"/>
    <m/>
    <x v="0"/>
    <n v="72"/>
    <n v="17.314901897578022"/>
    <n v="17.082887649536129"/>
    <n v="2.1222873250381878E-3"/>
    <n v="2.1222873250381878E-3"/>
    <s v="15-20"/>
  </r>
  <r>
    <s v="1_labeled.pcd"/>
    <x v="1"/>
    <m/>
    <x v="0"/>
    <n v="196"/>
    <n v="9.1432996626824679"/>
    <n v="13.857992172241209"/>
    <n v="9.1678244026130715E-2"/>
    <n v="9.1678244026130715E-2"/>
    <s v="5-10"/>
  </r>
  <r>
    <s v="20_labeled.pcd"/>
    <x v="1"/>
    <m/>
    <x v="0"/>
    <n v="68"/>
    <n v="18.646203336650629"/>
    <n v="15.53708457946777"/>
    <n v="2.292172179509448E-3"/>
    <n v="2.292172179509448E-3"/>
    <s v="15-20"/>
  </r>
  <r>
    <s v="21_labeled.pcd"/>
    <x v="1"/>
    <m/>
    <x v="0"/>
    <n v="34"/>
    <n v="18.031826663394661"/>
    <n v="17.412223815917969"/>
    <n v="0.114079279879875"/>
    <n v="0.114079279879875"/>
    <s v="15-20"/>
  </r>
  <r>
    <s v="22_labeled.pcd"/>
    <x v="1"/>
    <m/>
    <x v="0"/>
    <n v="46"/>
    <n v="19.134012170168312"/>
    <n v="17.808986663818359"/>
    <n v="3.0145474098073618E-4"/>
    <n v="3.0145474098073618E-4"/>
    <s v="15-20"/>
  </r>
  <r>
    <s v="23_labeled.pcd"/>
    <x v="1"/>
    <m/>
    <x v="0"/>
    <n v="82"/>
    <n v="15.252310810360511"/>
    <n v="15.66869640350342"/>
    <n v="5.0557038758131784E-4"/>
    <n v="5.0557038758131784E-4"/>
    <s v="15-20"/>
  </r>
  <r>
    <s v="24_labeled.pcd"/>
    <x v="1"/>
    <m/>
    <x v="0"/>
    <n v="51"/>
    <n v="16.910792290341512"/>
    <n v="18.038179397583011"/>
    <n v="2.7241542617654579E-4"/>
    <n v="2.7241542617654579E-4"/>
    <s v="15-20"/>
  </r>
  <r>
    <s v="25_labeled.pcd"/>
    <x v="1"/>
    <m/>
    <x v="0"/>
    <n v="52"/>
    <n v="15.5320388699889"/>
    <n v="16.855022430419918"/>
    <n v="3.5982501853700692E-4"/>
    <n v="3.5982501853700692E-4"/>
    <s v="15-20"/>
  </r>
  <r>
    <s v="26_labeled.pcd"/>
    <x v="1"/>
    <m/>
    <x v="0"/>
    <n v="145"/>
    <n v="14.683326807491779"/>
    <n v="22.732791900634769"/>
    <n v="1.8153991533146269E-3"/>
    <n v="1.8153991533146269E-3"/>
    <s v="10-15"/>
  </r>
  <r>
    <s v="27_labeled.pcd"/>
    <x v="1"/>
    <m/>
    <x v="0"/>
    <n v="226"/>
    <n v="13.199293848354611"/>
    <n v="22.896457672119141"/>
    <n v="0.68619591448521988"/>
    <n v="0.68619591448521988"/>
    <s v="10-15"/>
  </r>
  <r>
    <s v="28_labeled.pcd"/>
    <x v="1"/>
    <m/>
    <x v="0"/>
    <n v="56"/>
    <n v="13.999346949057781"/>
    <n v="17.288545608520511"/>
    <n v="1.5126547123795069E-3"/>
    <n v="1.5126547123795069E-3"/>
    <s v="10-15"/>
  </r>
  <r>
    <s v="29_labeled.pcd"/>
    <x v="1"/>
    <m/>
    <x v="0"/>
    <n v="106"/>
    <n v="12.39833990854831"/>
    <n v="18.533731460571289"/>
    <n v="2.543407449009911E-3"/>
    <n v="2.543407449009911E-3"/>
    <s v="10-15"/>
  </r>
  <r>
    <s v="2_labeled.pcd"/>
    <x v="1"/>
    <m/>
    <x v="0"/>
    <n v="288"/>
    <n v="7.9400478183591163"/>
    <n v="13.493147850036619"/>
    <n v="1.0321282832579631E-3"/>
    <n v="1.0321282832579631E-3"/>
    <s v="5-10"/>
  </r>
  <r>
    <s v="30_labeled.pcd"/>
    <x v="1"/>
    <m/>
    <x v="0"/>
    <n v="55"/>
    <n v="14.340092732598929"/>
    <n v="16.365888595581051"/>
    <n v="1.6040739666839891E-3"/>
    <n v="1.6040739666839891E-3"/>
    <s v="10-15"/>
  </r>
  <r>
    <s v="31_labeled.pcd"/>
    <x v="1"/>
    <m/>
    <x v="0"/>
    <n v="81"/>
    <n v="22.791883224744112"/>
    <n v="18.843828201293949"/>
    <n v="0.57801221228308153"/>
    <n v="0.57801221228308153"/>
    <s v="20-25"/>
  </r>
  <r>
    <s v="32_labeled.pcd"/>
    <x v="1"/>
    <m/>
    <x v="0"/>
    <n v="73"/>
    <n v="20.443790275874601"/>
    <n v="21.412467956542969"/>
    <n v="1.3035636085040919E-3"/>
    <n v="1.3035636085040919E-3"/>
    <s v="20-25"/>
  </r>
  <r>
    <s v="33_labeled.pcd"/>
    <x v="1"/>
    <m/>
    <x v="0"/>
    <n v="49"/>
    <n v="24.505931136210329"/>
    <n v="14.929409980773929"/>
    <n v="4.0021339670175268E-4"/>
    <n v="4.0021339670175268E-4"/>
    <s v="20-25"/>
  </r>
  <r>
    <s v="34_labeled.pcd"/>
    <x v="1"/>
    <m/>
    <x v="0"/>
    <n v="30"/>
    <n v="23.935908135012781"/>
    <n v="16.43659782409668"/>
    <n v="1.0261616755694071E-3"/>
    <n v="1.0261616755694071E-3"/>
    <s v="20-25"/>
  </r>
  <r>
    <s v="35_labeled.pcd"/>
    <x v="1"/>
    <m/>
    <x v="0"/>
    <n v="42"/>
    <n v="20.934537126332881"/>
    <n v="16.815374374389648"/>
    <n v="6.1895713164024835E-4"/>
    <n v="6.1895713164024835E-4"/>
    <s v="20-25"/>
  </r>
  <r>
    <s v="36_labeled.pcd"/>
    <x v="1"/>
    <m/>
    <x v="0"/>
    <n v="34"/>
    <n v="21.653506663720322"/>
    <n v="20.387275695800781"/>
    <n v="1.8920232351400261E-4"/>
    <n v="1.8920232351400261E-4"/>
    <s v="20-25"/>
  </r>
  <r>
    <s v="38_labeled.pcd"/>
    <x v="1"/>
    <m/>
    <x v="0"/>
    <n v="49"/>
    <n v="20.404835351409361"/>
    <n v="19.495670318603519"/>
    <n v="2.8491368542819719E-4"/>
    <n v="2.8491368542819719E-4"/>
    <s v="20-25"/>
  </r>
  <r>
    <s v="39_labeled.pcd"/>
    <x v="1"/>
    <m/>
    <x v="0"/>
    <n v="18"/>
    <n v="23.297904712355759"/>
    <n v="19.630252838134769"/>
    <n v="1.4662226244076409E-4"/>
    <n v="1.4662226244076409E-4"/>
    <s v="20-25"/>
  </r>
  <r>
    <s v="3_labeled.pcd"/>
    <x v="1"/>
    <m/>
    <x v="0"/>
    <n v="380"/>
    <n v="8.0243682573146415"/>
    <n v="13.18340969085693"/>
    <n v="0.11724260661561089"/>
    <n v="0.11724260661561089"/>
    <s v="5-10"/>
  </r>
  <r>
    <s v="40_labeled.pcd"/>
    <x v="1"/>
    <m/>
    <x v="0"/>
    <n v="36"/>
    <n v="23.44637814782595"/>
    <n v="18.34493255615234"/>
    <n v="2.8060681425914582E-4"/>
    <n v="2.8060681425914582E-4"/>
    <s v="20-25"/>
  </r>
  <r>
    <s v="4_labeled.pcd"/>
    <x v="1"/>
    <m/>
    <x v="0"/>
    <n v="481"/>
    <n v="6.7819578686878002"/>
    <n v="13.480137825012211"/>
    <n v="2.1582497732399539E-3"/>
    <n v="2.1582497732399539E-3"/>
    <s v="5-10"/>
  </r>
  <r>
    <s v="5_labeled.pcd"/>
    <x v="1"/>
    <m/>
    <x v="0"/>
    <n v="368"/>
    <n v="6.9327165798620216"/>
    <n v="13.27116680145264"/>
    <n v="1.4589150137147081E-3"/>
    <n v="1.4589150137147081E-3"/>
    <s v="5-10"/>
  </r>
  <r>
    <s v="6_labeled.pcd"/>
    <x v="1"/>
    <m/>
    <x v="0"/>
    <n v="174"/>
    <n v="9.1447947435361332"/>
    <n v="16.841560363769531"/>
    <n v="4.8109827310682529E-3"/>
    <n v="4.8109827310682529E-3"/>
    <s v="5-10"/>
  </r>
  <r>
    <s v="7_labeled.pcd"/>
    <x v="1"/>
    <m/>
    <x v="0"/>
    <n v="354"/>
    <n v="9.4958729533663551"/>
    <n v="20.59235763549805"/>
    <n v="6.0287976573478877E-3"/>
    <n v="6.0287976573478877E-3"/>
    <s v="5-10"/>
  </r>
  <r>
    <s v="8_labeled.pcd"/>
    <x v="1"/>
    <m/>
    <x v="0"/>
    <n v="178"/>
    <n v="9.8623684822533519"/>
    <n v="17.553340911865231"/>
    <n v="3.6305333320914741E-3"/>
    <n v="3.6305333320914741E-3"/>
    <s v="5-10"/>
  </r>
  <r>
    <s v="9_labeled.pcd"/>
    <x v="1"/>
    <m/>
    <x v="0"/>
    <n v="205"/>
    <n v="8.3255856539720856"/>
    <n v="17.681682586669918"/>
    <n v="5.7606744126377004E-3"/>
    <n v="5.7606744126377004E-3"/>
    <s v="5-10"/>
  </r>
  <r>
    <s v="10_labeled.pcd"/>
    <x v="1"/>
    <m/>
    <x v="1"/>
    <n v="275"/>
    <n v="6.9314434910357576"/>
    <n v="13.13175010681152"/>
    <n v="2.6292113474152179E-3"/>
    <n v="1.357479614474956E-2"/>
    <s v="5-10"/>
  </r>
  <r>
    <s v="11_labeled.pcd"/>
    <x v="1"/>
    <m/>
    <x v="1"/>
    <n v="54"/>
    <n v="12.452957419379601"/>
    <n v="13.395480155944821"/>
    <n v="1.308274668863979E-4"/>
    <n v="0.1460568975025886"/>
    <s v="10-15"/>
  </r>
  <r>
    <s v="12_labeled.pcd"/>
    <x v="1"/>
    <m/>
    <x v="1"/>
    <n v="37"/>
    <n v="14.225353607194579"/>
    <n v="13.823526382446291"/>
    <n v="1.0473322386993409E-4"/>
    <n v="7.3143481434232761E-4"/>
    <s v="10-15"/>
  </r>
  <r>
    <s v="13_labeled.pcd"/>
    <x v="1"/>
    <m/>
    <x v="1"/>
    <n v="125"/>
    <n v="12.899450017383529"/>
    <n v="14.01707077026367"/>
    <n v="1.4283325457654431E-4"/>
    <n v="1.440981507924474E-3"/>
    <s v="10-15"/>
  </r>
  <r>
    <s v="14_labeled.pcd"/>
    <x v="1"/>
    <m/>
    <x v="1"/>
    <n v="202"/>
    <n v="12.16085781581304"/>
    <n v="11.8293924331665"/>
    <n v="1.7240791379717309E-4"/>
    <n v="1.842230535315327E-3"/>
    <s v="10-15"/>
  </r>
  <r>
    <s v="15_labeled.pcd"/>
    <x v="1"/>
    <m/>
    <x v="1"/>
    <n v="61"/>
    <n v="13.252682928838279"/>
    <n v="14.6127872467041"/>
    <n v="1.272862164561778E-4"/>
    <n v="9.5650631410976617E-4"/>
    <s v="10-15"/>
  </r>
  <r>
    <s v="16_labeled.pcd"/>
    <x v="1"/>
    <m/>
    <x v="1"/>
    <n v="25"/>
    <n v="19.12945185910954"/>
    <n v="12.684064865112299"/>
    <n v="8.2368179573677483E-5"/>
    <n v="0.52404566076908754"/>
    <s v="15-20"/>
  </r>
  <r>
    <s v="17_labeled.pcd"/>
    <x v="1"/>
    <m/>
    <x v="1"/>
    <n v="44"/>
    <n v="15.96736270359014"/>
    <n v="11.51143836975098"/>
    <n v="1.9367687789120029E-4"/>
    <n v="2.2346777437798541E-3"/>
    <s v="15-20"/>
  </r>
  <r>
    <s v="18_labeled.pcd"/>
    <x v="1"/>
    <m/>
    <x v="1"/>
    <n v="134"/>
    <n v="15.558302931860229"/>
    <n v="13.314291954040529"/>
    <n v="2.5893365034165459E-4"/>
    <n v="3.818543260723757E-3"/>
    <s v="15-20"/>
  </r>
  <r>
    <s v="19_labeled.pcd"/>
    <x v="1"/>
    <m/>
    <x v="1"/>
    <n v="70"/>
    <n v="17.34811903945662"/>
    <n v="13.690133094787599"/>
    <n v="1.8967930897945611E-4"/>
    <n v="3.879286969699287E-3"/>
    <s v="15-20"/>
  </r>
  <r>
    <s v="1_labeled.pcd"/>
    <x v="1"/>
    <m/>
    <x v="1"/>
    <n v="145"/>
    <n v="9.0950509250007414"/>
    <n v="13.01835250854492"/>
    <n v="4.0278091915313088E-4"/>
    <n v="0.1682836025175844"/>
    <s v="5-10"/>
  </r>
  <r>
    <s v="20_labeled.pcd"/>
    <x v="1"/>
    <m/>
    <x v="1"/>
    <n v="65"/>
    <n v="18.620397935781199"/>
    <n v="14.39204025268555"/>
    <n v="1.6537990310238319E-4"/>
    <n v="4.1715272487767349E-3"/>
    <s v="15-20"/>
  </r>
  <r>
    <s v="21_labeled.pcd"/>
    <x v="1"/>
    <m/>
    <x v="1"/>
    <n v="19"/>
    <n v="18.00469715021427"/>
    <n v="14.784285545349119"/>
    <n v="4.8752978679993631E-5"/>
    <n v="0.20710820534751739"/>
    <s v="15-20"/>
  </r>
  <r>
    <s v="22_labeled.pcd"/>
    <x v="1"/>
    <m/>
    <x v="1"/>
    <n v="14"/>
    <n v="19.17992905730253"/>
    <n v="14.812868118286129"/>
    <n v="4.3939121107022008E-5"/>
    <n v="5.4718694880812556E-4"/>
    <s v="15-20"/>
  </r>
  <r>
    <s v="23_labeled.pcd"/>
    <x v="1"/>
    <m/>
    <x v="1"/>
    <n v="45"/>
    <n v="15.22771691096791"/>
    <n v="13.947341918945311"/>
    <n v="1.035062279293521E-4"/>
    <n v="9.2263938052193086E-4"/>
    <s v="15-20"/>
  </r>
  <r>
    <s v="24_labeled.pcd"/>
    <x v="1"/>
    <m/>
    <x v="1"/>
    <n v="18"/>
    <n v="16.95032142186712"/>
    <n v="14.842354774475099"/>
    <n v="5.6558228405063143E-5"/>
    <n v="4.9438578008305638E-4"/>
    <s v="15-20"/>
  </r>
  <r>
    <s v="25_labeled.pcd"/>
    <x v="1"/>
    <m/>
    <x v="1"/>
    <n v="27"/>
    <n v="15.486875992049059"/>
    <n v="14.128095626831049"/>
    <n v="7.4429930396878195E-5"/>
    <n v="6.5592238106611028E-4"/>
    <s v="15-20"/>
  </r>
  <r>
    <s v="26_labeled.pcd"/>
    <x v="1"/>
    <m/>
    <x v="1"/>
    <n v="139"/>
    <n v="14.70127951047051"/>
    <n v="11.605978965759279"/>
    <n v="2.4609006033655891E-4"/>
    <n v="3.3621774173313679E-3"/>
    <s v="10-15"/>
  </r>
  <r>
    <s v="27_labeled.pcd"/>
    <x v="1"/>
    <m/>
    <x v="1"/>
    <n v="218"/>
    <n v="13.178430137102749"/>
    <n v="11.5509033203125"/>
    <n v="6.232116786056036E-4"/>
    <n v="1.271301276664756"/>
    <s v="10-15"/>
  </r>
  <r>
    <s v="28_labeled.pcd"/>
    <x v="1"/>
    <m/>
    <x v="1"/>
    <n v="44"/>
    <n v="14.06542973276725"/>
    <n v="11.787009239196779"/>
    <n v="2.6578325874156269E-4"/>
    <n v="2.798269878376771E-3"/>
    <s v="10-15"/>
  </r>
  <r>
    <s v="29_labeled.pcd"/>
    <x v="1"/>
    <m/>
    <x v="1"/>
    <n v="94"/>
    <n v="12.39854486705196"/>
    <n v="12.19945240020752"/>
    <n v="4.681799872877433E-4"/>
    <n v="4.6927999274868192E-3"/>
    <s v="10-15"/>
  </r>
  <r>
    <s v="2_labeled.pcd"/>
    <x v="1"/>
    <m/>
    <x v="1"/>
    <n v="252"/>
    <n v="7.9266030343612197"/>
    <n v="12.64319324493408"/>
    <n v="3.7330079471974468E-4"/>
    <n v="1.899039315989908E-3"/>
    <s v="5-10"/>
  </r>
  <r>
    <s v="30_labeled.pcd"/>
    <x v="1"/>
    <m/>
    <x v="1"/>
    <n v="48"/>
    <n v="14.252630787070499"/>
    <n v="13.247567176818849"/>
    <n v="2.6080461331427313E-4"/>
    <n v="2.9401887786378702E-3"/>
    <s v="10-15"/>
  </r>
  <r>
    <s v="31_labeled.pcd"/>
    <x v="1"/>
    <m/>
    <x v="1"/>
    <n v="58"/>
    <n v="22.73555840984482"/>
    <n v="13.327949523925779"/>
    <n v="6.1645007196508739E-5"/>
    <n v="1.058934322571272"/>
    <s v="20-25"/>
  </r>
  <r>
    <s v="32_labeled.pcd"/>
    <x v="1"/>
    <m/>
    <x v="1"/>
    <n v="51"/>
    <n v="20.442787632523459"/>
    <n v="12.80494976043701"/>
    <n v="1.0539648464342179E-4"/>
    <n v="2.3960192686219698E-3"/>
    <s v="20-25"/>
  </r>
  <r>
    <s v="33_labeled.pcd"/>
    <x v="1"/>
    <m/>
    <x v="1"/>
    <n v="22"/>
    <n v="24.491915492366459"/>
    <n v="13.302974700927731"/>
    <n v="5.1299208776485599E-5"/>
    <n v="7.33316748904185E-4"/>
    <s v="20-25"/>
  </r>
  <r>
    <s v="34_labeled.pcd"/>
    <x v="1"/>
    <m/>
    <x v="1"/>
    <n v="19"/>
    <n v="23.906497934831862"/>
    <n v="14.318666458129879"/>
    <n v="5.4452483853214961E-5"/>
    <n v="1.8683652025991101E-3"/>
    <s v="20-25"/>
  </r>
  <r>
    <s v="35_labeled.pcd"/>
    <x v="1"/>
    <m/>
    <x v="1"/>
    <n v="23"/>
    <n v="20.894355764201219"/>
    <n v="13.335959434509279"/>
    <n v="1.0285707891022829E-4"/>
    <n v="1.1338896336997521E-3"/>
    <s v="20-25"/>
  </r>
  <r>
    <s v="36_labeled.pcd"/>
    <x v="1"/>
    <m/>
    <x v="1"/>
    <n v="3"/>
    <n v="21.83754916142717"/>
    <n v="15.326973915100099"/>
    <n v="3.9600166928721592E-5"/>
    <n v="3.4234134285080847E-4"/>
    <s v="20-25"/>
  </r>
  <r>
    <s v="38_labeled.pcd"/>
    <x v="1"/>
    <m/>
    <x v="1"/>
    <n v="8"/>
    <n v="20.51076380889538"/>
    <n v="15.07062816619873"/>
    <n v="4.2595187551341951E-5"/>
    <n v="5.1633787597909673E-4"/>
    <s v="20-25"/>
  </r>
  <r>
    <s v="39_labeled.pcd"/>
    <x v="1"/>
    <m/>
    <x v="1"/>
    <n v="0"/>
    <s v="inf"/>
    <n v="15.52365875244141"/>
    <n v="0"/>
    <n v="0"/>
    <s v="20-25"/>
  </r>
  <r>
    <s v="3_labeled.pcd"/>
    <x v="1"/>
    <m/>
    <x v="1"/>
    <n v="337"/>
    <n v="7.9701097376556618"/>
    <n v="12.207056999206539"/>
    <n v="5.0249911890566754E-4"/>
    <n v="0.21631204108212321"/>
    <s v="5-10"/>
  </r>
  <r>
    <s v="40_labeled.pcd"/>
    <x v="1"/>
    <m/>
    <x v="1"/>
    <n v="0"/>
    <s v="inf"/>
    <n v="13.482101440429689"/>
    <n v="0"/>
    <n v="0"/>
    <s v="20-25"/>
  </r>
  <r>
    <s v="4_labeled.pcd"/>
    <x v="1"/>
    <m/>
    <x v="1"/>
    <n v="474"/>
    <n v="6.7564125879232542"/>
    <n v="12.09899425506592"/>
    <n v="7.38391149173248E-4"/>
    <n v="3.9846815060426751E-3"/>
    <s v="5-10"/>
  </r>
  <r>
    <s v="5_labeled.pcd"/>
    <x v="1"/>
    <m/>
    <x v="1"/>
    <n v="345"/>
    <n v="6.9052930741223628"/>
    <n v="12.537502288818359"/>
    <n v="5.9622318254116469E-4"/>
    <n v="2.6860833875172459E-3"/>
    <s v="5-10"/>
  </r>
  <r>
    <s v="6_labeled.pcd"/>
    <x v="1"/>
    <m/>
    <x v="1"/>
    <n v="169"/>
    <n v="9.175659429548805"/>
    <n v="13.76191520690918"/>
    <n v="1.373546007048847E-3"/>
    <n v="8.7899573280314468E-3"/>
    <s v="5-10"/>
  </r>
  <r>
    <s v="7_labeled.pcd"/>
    <x v="1"/>
    <m/>
    <x v="1"/>
    <n v="346"/>
    <n v="9.5394560075003376"/>
    <n v="15.539798736572269"/>
    <n v="1.5783081717175641E-3"/>
    <n v="1.089415607142716E-2"/>
    <s v="5-10"/>
  </r>
  <r>
    <s v="8_labeled.pcd"/>
    <x v="1"/>
    <m/>
    <x v="1"/>
    <n v="155"/>
    <n v="9.8595867604487353"/>
    <n v="12.919853210449221"/>
    <n v="1.022649372598314E-3"/>
    <n v="6.6682936730880467E-3"/>
    <s v="5-10"/>
  </r>
  <r>
    <s v="9_labeled.pcd"/>
    <x v="1"/>
    <m/>
    <x v="1"/>
    <n v="202"/>
    <n v="8.3141529547821396"/>
    <n v="13.087502479553221"/>
    <n v="1.8647032723285769E-3"/>
    <n v="1.056964189155243E-2"/>
    <s v="5-10"/>
  </r>
  <r>
    <s v="10_labeled.pcd"/>
    <x v="1"/>
    <m/>
    <x v="2"/>
    <n v="277"/>
    <n v="6.9341184273391683"/>
    <n v="15.708407402038571"/>
    <n v="4.148450095360634E-3"/>
    <n v="1.393113419269275E-2"/>
    <s v="5-10"/>
  </r>
  <r>
    <s v="11_labeled.pcd"/>
    <x v="1"/>
    <m/>
    <x v="2"/>
    <n v="68"/>
    <n v="12.48194357967899"/>
    <n v="13.994192123413089"/>
    <n v="2.197797683520013E-4"/>
    <n v="0.1511061209623871"/>
    <s v="10-15"/>
  </r>
  <r>
    <s v="12_labeled.pcd"/>
    <x v="1"/>
    <m/>
    <x v="2"/>
    <n v="46"/>
    <n v="14.25687444634092"/>
    <n v="14.899327278137211"/>
    <n v="2.0154565367113761E-4"/>
    <n v="7.5617614486260141E-4"/>
    <s v="10-15"/>
  </r>
  <r>
    <s v="13_labeled.pcd"/>
    <x v="1"/>
    <m/>
    <x v="2"/>
    <n v="143"/>
    <n v="12.914056000214391"/>
    <n v="14.97900485992432"/>
    <n v="2.9353791111274262E-4"/>
    <n v="1.4910785731588479E-3"/>
    <s v="10-15"/>
  </r>
  <r>
    <s v="14_labeled.pcd"/>
    <x v="1"/>
    <m/>
    <x v="2"/>
    <n v="213"/>
    <n v="12.162458332187409"/>
    <n v="12.97718524932861"/>
    <n v="3.5506466093026059E-4"/>
    <n v="1.8944500701005089E-3"/>
    <s v="10-15"/>
  </r>
  <r>
    <s v="15_labeled.pcd"/>
    <x v="1"/>
    <m/>
    <x v="2"/>
    <n v="80"/>
    <n v="13.27658339523569"/>
    <n v="16.328731536865231"/>
    <n v="2.0669800874202339E-4"/>
    <n v="9.8844086809355704E-4"/>
    <s v="10-15"/>
  </r>
  <r>
    <s v="16_labeled.pcd"/>
    <x v="1"/>
    <m/>
    <x v="2"/>
    <n v="42"/>
    <n v="19.1553282746221"/>
    <n v="14.76076030731201"/>
    <n v="1.7240165527168539E-4"/>
    <n v="0.53819457781381685"/>
    <s v="15-20"/>
  </r>
  <r>
    <s v="17_labeled.pcd"/>
    <x v="1"/>
    <m/>
    <x v="2"/>
    <n v="67"/>
    <n v="15.97945487240602"/>
    <n v="15.584919929504389"/>
    <n v="3.4613120480381481E-4"/>
    <n v="2.2710432734348038E-3"/>
    <s v="15-20"/>
  </r>
  <r>
    <s v="18_labeled.pcd"/>
    <x v="1"/>
    <m/>
    <x v="2"/>
    <n v="141"/>
    <n v="15.566316323413281"/>
    <n v="18.756526947021481"/>
    <n v="6.1148114109012221E-4"/>
    <n v="3.8791710794871702E-3"/>
    <s v="15-20"/>
  </r>
  <r>
    <s v="19_labeled.pcd"/>
    <x v="1"/>
    <m/>
    <x v="2"/>
    <n v="70"/>
    <n v="17.33709093420584"/>
    <n v="15.31849575042725"/>
    <n v="4.9159099159753951E-4"/>
    <n v="4.0008864897759251E-3"/>
    <s v="15-20"/>
  </r>
  <r>
    <s v="1_labeled.pcd"/>
    <x v="1"/>
    <m/>
    <x v="2"/>
    <n v="165"/>
    <n v="9.1023625580628895"/>
    <n v="13.54771614074707"/>
    <n v="5.7041336547241153E-4"/>
    <n v="0.1739819585560386"/>
    <s v="5-10"/>
  </r>
  <r>
    <s v="20_labeled.pcd"/>
    <x v="1"/>
    <m/>
    <x v="2"/>
    <n v="68"/>
    <n v="18.635930869152471"/>
    <n v="14.91667461395264"/>
    <n v="5.0667913303507645E-4"/>
    <n v="4.3276512679636878E-3"/>
    <s v="15-20"/>
  </r>
  <r>
    <s v="21_labeled.pcd"/>
    <x v="1"/>
    <m/>
    <x v="2"/>
    <n v="24"/>
    <n v="17.994759311290331"/>
    <n v="16.73625373840332"/>
    <n v="1.163526414226605E-4"/>
    <n v="0.21392609790494349"/>
    <s v="15-20"/>
  </r>
  <r>
    <s v="22_labeled.pcd"/>
    <x v="1"/>
    <m/>
    <x v="2"/>
    <n v="25"/>
    <n v="19.11390711756324"/>
    <n v="17.03053092956543"/>
    <n v="1.115487081551692E-4"/>
    <n v="5.646826845621169E-4"/>
    <s v="15-20"/>
  </r>
  <r>
    <s v="23_labeled.pcd"/>
    <x v="1"/>
    <m/>
    <x v="2"/>
    <n v="56"/>
    <n v="15.23653399151052"/>
    <n v="15.167966842651371"/>
    <n v="1.8650265574901169E-4"/>
    <n v="9.5362617269043211E-4"/>
    <s v="15-20"/>
  </r>
  <r>
    <s v="24_labeled.pcd"/>
    <x v="1"/>
    <m/>
    <x v="2"/>
    <n v="32"/>
    <n v="16.9088041459983"/>
    <n v="17.022830963134769"/>
    <n v="1.0976218936775691E-4"/>
    <n v="5.1030104902366621E-4"/>
    <s v="15-20"/>
  </r>
  <r>
    <s v="25_labeled.pcd"/>
    <x v="1"/>
    <m/>
    <x v="2"/>
    <n v="34"/>
    <n v="15.50527914285302"/>
    <n v="16.13515472412109"/>
    <n v="1.3825831202291951E-4"/>
    <n v="6.7626938152757327E-4"/>
    <s v="15-20"/>
  </r>
  <r>
    <s v="26_labeled.pcd"/>
    <x v="1"/>
    <m/>
    <x v="2"/>
    <n v="145"/>
    <n v="14.70929822957296"/>
    <n v="16.343667984008789"/>
    <n v="5.7147445344338038E-4"/>
    <n v="3.4092846349047358E-3"/>
    <s v="10-15"/>
  </r>
  <r>
    <s v="27_labeled.pcd"/>
    <x v="1"/>
    <m/>
    <x v="2"/>
    <n v="228"/>
    <n v="13.18535340890741"/>
    <n v="17.133085250854489"/>
    <n v="1.312065134426807E-3"/>
    <n v="1.2848878062315741"/>
    <s v="10-15"/>
  </r>
  <r>
    <s v="28_labeled.pcd"/>
    <x v="1"/>
    <m/>
    <x v="2"/>
    <n v="52"/>
    <n v="14.07199829093646"/>
    <n v="13.380391120910639"/>
    <n v="5.5181215066113509E-4"/>
    <n v="2.8724437956186219E-3"/>
    <s v="10-15"/>
  </r>
  <r>
    <s v="29_labeled.pcd"/>
    <x v="1"/>
    <m/>
    <x v="2"/>
    <n v="98"/>
    <n v="12.41654096007777"/>
    <n v="14.65090179443359"/>
    <n v="9.1085000638820338E-4"/>
    <n v="4.8067712544152819E-3"/>
    <s v="10-15"/>
  </r>
  <r>
    <s v="2_labeled.pcd"/>
    <x v="1"/>
    <m/>
    <x v="2"/>
    <n v="259"/>
    <n v="7.9166864242687991"/>
    <n v="13.18569946289062"/>
    <n v="6.2872467406755264E-4"/>
    <n v="1.961391297051696E-3"/>
    <s v="5-10"/>
  </r>
  <r>
    <s v="30_labeled.pcd"/>
    <x v="1"/>
    <m/>
    <x v="2"/>
    <n v="57"/>
    <n v="14.242148268099729"/>
    <n v="14.38059043884277"/>
    <n v="5.167287274895914E-4"/>
    <n v="3.0346058176302119E-3"/>
    <s v="10-15"/>
  </r>
  <r>
    <s v="31_labeled.pcd"/>
    <x v="1"/>
    <m/>
    <x v="2"/>
    <n v="68"/>
    <n v="22.752781350471"/>
    <n v="13.90765857696533"/>
    <n v="1.9074426240074579E-4"/>
    <n v="1.095434955158217"/>
    <s v="20-25"/>
  </r>
  <r>
    <s v="32_labeled.pcd"/>
    <x v="1"/>
    <m/>
    <x v="2"/>
    <n v="68"/>
    <n v="20.439475124512391"/>
    <n v="14.162028312683111"/>
    <n v="2.7392810010068761E-4"/>
    <n v="2.468121649422349E-3"/>
    <s v="20-25"/>
  </r>
  <r>
    <s v="33_labeled.pcd"/>
    <x v="1"/>
    <m/>
    <x v="2"/>
    <n v="19"/>
    <n v="24.492015189485549"/>
    <n v="14.02750301361084"/>
    <n v="1.537948986591992E-4"/>
    <n v="7.5813318487431727E-4"/>
    <s v="20-25"/>
  </r>
  <r>
    <s v="34_labeled.pcd"/>
    <x v="1"/>
    <m/>
    <x v="2"/>
    <n v="23"/>
    <n v="23.91031414469186"/>
    <n v="15.414384841918951"/>
    <n v="1.962848087398173E-4"/>
    <n v="1.9338027873622491E-3"/>
    <s v="20-25"/>
  </r>
  <r>
    <s v="35_labeled.pcd"/>
    <x v="1"/>
    <m/>
    <x v="2"/>
    <n v="42"/>
    <n v="20.902259926121499"/>
    <n v="14.050064086914061"/>
    <n v="1.157767547695022E-4"/>
    <n v="1.172404905139712E-3"/>
    <s v="20-25"/>
  </r>
  <r>
    <s v="36_labeled.pcd"/>
    <x v="1"/>
    <m/>
    <x v="2"/>
    <n v="15"/>
    <n v="21.62489119799643"/>
    <n v="18.584686279296879"/>
    <n v="6.4148232801623326E-5"/>
    <n v="3.5238054712426198E-4"/>
    <s v="20-25"/>
  </r>
  <r>
    <s v="38_labeled.pcd"/>
    <x v="1"/>
    <m/>
    <x v="2"/>
    <n v="23"/>
    <n v="20.471698185494901"/>
    <n v="18.21610069274902"/>
    <n v="7.8877500646226309E-5"/>
    <n v="5.3136071251821059E-4"/>
    <s v="20-25"/>
  </r>
  <r>
    <s v="39_labeled.pcd"/>
    <x v="1"/>
    <m/>
    <x v="2"/>
    <n v="4"/>
    <n v="23.525652072892939"/>
    <n v="18.30649566650391"/>
    <n v="4.7356701088574482E-5"/>
    <n v="2.7335756662982602E-4"/>
    <s v="20-25"/>
  </r>
  <r>
    <s v="3_labeled.pcd"/>
    <x v="1"/>
    <m/>
    <x v="2"/>
    <n v="375"/>
    <n v="7.9805119522897794"/>
    <n v="12.76190662384033"/>
    <n v="7.7756642688958286E-4"/>
    <n v="0.22315721816044021"/>
    <s v="5-10"/>
  </r>
  <r>
    <s v="40_labeled.pcd"/>
    <x v="1"/>
    <m/>
    <x v="2"/>
    <n v="16"/>
    <n v="23.546914335531628"/>
    <n v="16.607881546020511"/>
    <n v="6.2922081042415812E-5"/>
    <n v="5.2645645126027699E-4"/>
    <s v="20-25"/>
  </r>
  <r>
    <s v="4_labeled.pcd"/>
    <x v="1"/>
    <m/>
    <x v="2"/>
    <n v="475"/>
    <n v="6.760889858047042"/>
    <n v="12.699185371398929"/>
    <n v="1.1922519080536931E-3"/>
    <n v="4.1089431124248024E-3"/>
    <s v="5-10"/>
  </r>
  <r>
    <s v="5_labeled.pcd"/>
    <x v="1"/>
    <m/>
    <x v="2"/>
    <n v="356"/>
    <n v="6.9209242904341819"/>
    <n v="12.94744873046875"/>
    <n v="8.2865656249748684E-4"/>
    <n v="2.7749238857691589E-3"/>
    <s v="5-10"/>
  </r>
  <r>
    <s v="6_labeled.pcd"/>
    <x v="1"/>
    <m/>
    <x v="2"/>
    <n v="172"/>
    <n v="9.1507773848542442"/>
    <n v="15.91327476501465"/>
    <n v="2.2187819202076219E-3"/>
    <n v="9.0494325659943638E-3"/>
    <s v="5-10"/>
  </r>
  <r>
    <s v="7_labeled.pcd"/>
    <x v="1"/>
    <m/>
    <x v="2"/>
    <n v="346"/>
    <n v="9.5632595774454536"/>
    <n v="17.46992111206055"/>
    <n v="2.7799371267122831E-3"/>
    <n v="1.127471214123593E-2"/>
    <s v="5-10"/>
  </r>
  <r>
    <s v="8_labeled.pcd"/>
    <x v="1"/>
    <m/>
    <x v="2"/>
    <n v="160"/>
    <n v="9.8700884747691315"/>
    <n v="16.067485809326168"/>
    <n v="1.760009690963216E-3"/>
    <n v="6.8250887686358581E-3"/>
    <s v="5-10"/>
  </r>
  <r>
    <s v="9_labeled.pcd"/>
    <x v="1"/>
    <m/>
    <x v="2"/>
    <n v="211"/>
    <n v="8.3067744760563489"/>
    <n v="15.37298488616943"/>
    <n v="2.7982644133551999E-3"/>
    <n v="1.0857677020790629E-2"/>
    <s v="5-10"/>
  </r>
  <r>
    <s v="10_labeled.pcd"/>
    <x v="1"/>
    <m/>
    <x v="3"/>
    <n v="276"/>
    <n v="6.9379067367200324"/>
    <n v="17.302871704101559"/>
    <n v="5.7593114550769132E-3"/>
    <n v="1.4370454491649641E-2"/>
    <s v="5-10"/>
  </r>
  <r>
    <s v="11_labeled.pcd"/>
    <x v="1"/>
    <m/>
    <x v="3"/>
    <n v="87"/>
    <n v="12.489860045889319"/>
    <n v="14.156576156616209"/>
    <n v="3.6475760082365678E-4"/>
    <n v="0.15569712682873599"/>
    <s v="10-15"/>
  </r>
  <r>
    <s v="12_labeled.pcd"/>
    <x v="1"/>
    <m/>
    <x v="3"/>
    <n v="57"/>
    <n v="14.280267852027089"/>
    <n v="15.12417030334473"/>
    <n v="3.3922659694278419E-4"/>
    <n v="7.8052502736106178E-4"/>
    <s v="10-15"/>
  </r>
  <r>
    <s v="13_labeled.pcd"/>
    <x v="1"/>
    <m/>
    <x v="3"/>
    <n v="149"/>
    <n v="12.94902516672245"/>
    <n v="15.19487285614014"/>
    <n v="5.1561128273399249E-4"/>
    <n v="1.5393669371341549E-3"/>
    <s v="10-15"/>
  </r>
  <r>
    <s v="14_labeled.pcd"/>
    <x v="1"/>
    <m/>
    <x v="3"/>
    <n v="215"/>
    <n v="12.205589650718469"/>
    <n v="13.552438735961911"/>
    <n v="6.3889963802107245E-4"/>
    <n v="1.946531331250256E-3"/>
    <s v="10-15"/>
  </r>
  <r>
    <s v="15_labeled.pcd"/>
    <x v="1"/>
    <m/>
    <x v="3"/>
    <n v="82"/>
    <n v="13.3535341398114"/>
    <n v="16.598972320556641"/>
    <n v="3.4005232930389983E-4"/>
    <n v="1.02318252061602E-3"/>
    <s v="10-15"/>
  </r>
  <r>
    <s v="16_labeled.pcd"/>
    <x v="1"/>
    <m/>
    <x v="3"/>
    <n v="44"/>
    <n v="19.171907292300862"/>
    <n v="16.888914108276371"/>
    <n v="3.9692915305005789E-4"/>
    <n v="0.55358773672443407"/>
    <s v="15-20"/>
  </r>
  <r>
    <s v="17_labeled.pcd"/>
    <x v="1"/>
    <m/>
    <x v="3"/>
    <n v="69"/>
    <n v="16.02412872075497"/>
    <n v="18.40532112121582"/>
    <n v="6.9772591276610592E-4"/>
    <n v="2.3372501853719139E-3"/>
    <s v="15-20"/>
  </r>
  <r>
    <s v="18_labeled.pcd"/>
    <x v="1"/>
    <m/>
    <x v="3"/>
    <n v="140"/>
    <n v="15.534447574663989"/>
    <n v="20.438425064086911"/>
    <n v="1.2630071216205711E-3"/>
    <n v="4.0257746408265196E-3"/>
    <s v="15-20"/>
  </r>
  <r>
    <s v="19_labeled.pcd"/>
    <x v="1"/>
    <m/>
    <x v="3"/>
    <n v="72"/>
    <n v="17.326199018224969"/>
    <n v="16.497978210449219"/>
    <n v="1.16293730050327E-3"/>
    <n v="4.126631658144541E-3"/>
    <s v="15-20"/>
  </r>
  <r>
    <s v="1_labeled.pcd"/>
    <x v="1"/>
    <m/>
    <x v="3"/>
    <n v="185"/>
    <n v="9.122306235651406"/>
    <n v="13.69222259521484"/>
    <n v="8.4827488534682666E-4"/>
    <n v="0.17910764590918921"/>
    <s v="5-10"/>
  </r>
  <r>
    <s v="20_labeled.pcd"/>
    <x v="1"/>
    <m/>
    <x v="3"/>
    <n v="68"/>
    <n v="18.643973002392642"/>
    <n v="15.148707389831539"/>
    <n v="1.184511514592861E-3"/>
    <n v="4.4671069552861724E-3"/>
    <s v="15-20"/>
  </r>
  <r>
    <s v="21_labeled.pcd"/>
    <x v="1"/>
    <m/>
    <x v="3"/>
    <n v="26"/>
    <n v="18.037825331148039"/>
    <n v="17.16207122802734"/>
    <n v="2.958220992205987E-4"/>
    <n v="0.22157108770487299"/>
    <s v="15-20"/>
  </r>
  <r>
    <s v="22_labeled.pcd"/>
    <x v="1"/>
    <m/>
    <x v="3"/>
    <n v="35"/>
    <n v="19.11475295395477"/>
    <n v="17.53708648681641"/>
    <n v="2.305287308575186E-4"/>
    <n v="5.8513313661271902E-4"/>
    <s v="15-20"/>
  </r>
  <r>
    <s v="23_labeled.pcd"/>
    <x v="1"/>
    <m/>
    <x v="3"/>
    <n v="62"/>
    <n v="15.23522278559804"/>
    <n v="15.36890888214111"/>
    <n v="3.8593355384364258E-4"/>
    <n v="9.8491648235457053E-4"/>
    <s v="15-20"/>
  </r>
  <r>
    <s v="24_labeled.pcd"/>
    <x v="1"/>
    <m/>
    <x v="3"/>
    <n v="44"/>
    <n v="16.910892721849908"/>
    <n v="17.795816421508789"/>
    <n v="1.6685319492766709E-4"/>
    <n v="5.2853714902828942E-4"/>
    <s v="15-20"/>
  </r>
  <r>
    <s v="25_labeled.pcd"/>
    <x v="1"/>
    <m/>
    <x v="3"/>
    <n v="42"/>
    <n v="15.518781724581549"/>
    <n v="16.631162643432621"/>
    <n v="2.1288795951910459E-4"/>
    <n v="6.9949646978237682E-4"/>
    <s v="15-20"/>
  </r>
  <r>
    <s v="26_labeled.pcd"/>
    <x v="1"/>
    <m/>
    <x v="3"/>
    <n v="149"/>
    <n v="14.68947803558887"/>
    <n v="22.25146484375"/>
    <n v="1.083600695300441E-3"/>
    <n v="3.4960614201305648E-3"/>
    <s v="10-15"/>
  </r>
  <r>
    <s v="27_labeled.pcd"/>
    <x v="1"/>
    <m/>
    <x v="3"/>
    <n v="229"/>
    <n v="13.187971608964601"/>
    <n v="22.55622673034668"/>
    <n v="2.3513889702697342E-3"/>
    <n v="1.32079251065006"/>
    <s v="10-15"/>
  </r>
  <r>
    <s v="28_labeled.pcd"/>
    <x v="1"/>
    <m/>
    <x v="3"/>
    <n v="45"/>
    <n v="14.13224251032363"/>
    <n v="16.799009323120121"/>
    <n v="1.0942041820574859E-3"/>
    <n v="2.9397562084546359E-3"/>
    <s v="10-15"/>
  </r>
  <r>
    <s v="29_labeled.pcd"/>
    <x v="1"/>
    <m/>
    <x v="3"/>
    <n v="103"/>
    <n v="12.404998271805891"/>
    <n v="18.05081939697266"/>
    <n v="1.573643253067027E-3"/>
    <n v="4.9325762787213977E-3"/>
    <s v="10-15"/>
  </r>
  <r>
    <s v="2_labeled.pcd"/>
    <x v="1"/>
    <m/>
    <x v="3"/>
    <n v="277"/>
    <n v="7.9413520196939196"/>
    <n v="13.32494640350342"/>
    <n v="7.9900937234530633E-4"/>
    <n v="2.017676108546983E-3"/>
    <s v="5-10"/>
  </r>
  <r>
    <s v="30_labeled.pcd"/>
    <x v="1"/>
    <m/>
    <x v="3"/>
    <n v="58"/>
    <n v="14.27204023138848"/>
    <n v="15.703463554382321"/>
    <n v="9.9187819081446933E-4"/>
    <n v="3.1231810975542429E-3"/>
    <s v="10-15"/>
  </r>
  <r>
    <s v="31_labeled.pcd"/>
    <x v="1"/>
    <m/>
    <x v="3"/>
    <n v="79"/>
    <n v="22.778553388249069"/>
    <n v="18.338716506958011"/>
    <n v="4.9218473379622517E-4"/>
    <n v="1.120430831272387"/>
    <s v="20-25"/>
  </r>
  <r>
    <s v="32_labeled.pcd"/>
    <x v="1"/>
    <m/>
    <x v="3"/>
    <n v="72"/>
    <n v="20.440499885025901"/>
    <n v="20.549802780151371"/>
    <n v="6.5056391693158529E-4"/>
    <n v="2.5175163965707359E-3"/>
    <s v="20-25"/>
  </r>
  <r>
    <s v="33_labeled.pcd"/>
    <x v="1"/>
    <m/>
    <x v="3"/>
    <n v="67"/>
    <n v="24.499708181730458"/>
    <n v="14.38642024993896"/>
    <n v="3.1742671538933202E-4"/>
    <n v="7.8096169848150348E-4"/>
    <s v="20-25"/>
  </r>
  <r>
    <s v="34_labeled.pcd"/>
    <x v="1"/>
    <m/>
    <x v="3"/>
    <n v="26"/>
    <n v="23.920949877026779"/>
    <n v="16.101741790771481"/>
    <n v="5.0550493842120678E-4"/>
    <n v="1.996627701671333E-3"/>
    <s v="20-25"/>
  </r>
  <r>
    <s v="35_labeled.pcd"/>
    <x v="1"/>
    <m/>
    <x v="3"/>
    <n v="45"/>
    <n v="20.92944346829918"/>
    <n v="16.42976188659668"/>
    <n v="3.0481562393510508E-4"/>
    <n v="1.2036548497119819E-3"/>
    <s v="20-25"/>
  </r>
  <r>
    <s v="36_labeled.pcd"/>
    <x v="1"/>
    <m/>
    <x v="3"/>
    <n v="27"/>
    <n v="21.652002892211819"/>
    <n v="20.269571304321289"/>
    <n v="1.1305124765688859E-4"/>
    <n v="3.6556952491057751E-4"/>
    <s v="20-25"/>
  </r>
  <r>
    <s v="38_labeled.pcd"/>
    <x v="1"/>
    <m/>
    <x v="3"/>
    <n v="30"/>
    <n v="20.403716780568232"/>
    <n v="19.289066314697269"/>
    <n v="1.6793698766074761E-4"/>
    <n v="5.514034116298268E-4"/>
    <s v="20-25"/>
  </r>
  <r>
    <s v="39_labeled.pcd"/>
    <x v="1"/>
    <m/>
    <x v="3"/>
    <n v="16"/>
    <n v="23.261944132523219"/>
    <n v="19.37813758850098"/>
    <n v="8.4237550709076459E-5"/>
    <n v="2.8372085978514022E-4"/>
    <s v="20-25"/>
  </r>
  <r>
    <s v="3_labeled.pcd"/>
    <x v="1"/>
    <m/>
    <x v="3"/>
    <n v="373"/>
    <n v="8.0046515177725954"/>
    <n v="12.885523796081539"/>
    <n v="1.1209607945097599E-3"/>
    <n v="0.2293646192555458"/>
    <s v="5-10"/>
  </r>
  <r>
    <s v="40_labeled.pcd"/>
    <x v="1"/>
    <m/>
    <x v="3"/>
    <n v="28"/>
    <n v="23.601061217581499"/>
    <n v="17.932853698730469"/>
    <n v="1.3127630622225951E-4"/>
    <n v="5.4430471344713526E-4"/>
    <s v="20-25"/>
  </r>
  <r>
    <s v="4_labeled.pcd"/>
    <x v="1"/>
    <m/>
    <x v="3"/>
    <n v="472"/>
    <n v="6.7735457522282578"/>
    <n v="13.250827789306641"/>
    <n v="1.679949723276908E-3"/>
    <n v="4.2196261181877944E-3"/>
    <s v="5-10"/>
  </r>
  <r>
    <s v="5_labeled.pcd"/>
    <x v="1"/>
    <m/>
    <x v="3"/>
    <n v="361"/>
    <n v="6.919508078831246"/>
    <n v="13.07095336914062"/>
    <n v="1.2322914385663041E-3"/>
    <n v="2.853215294427813E-3"/>
    <s v="5-10"/>
  </r>
  <r>
    <s v="6_labeled.pcd"/>
    <x v="1"/>
    <m/>
    <x v="3"/>
    <n v="170"/>
    <n v="9.1540999930040936"/>
    <n v="16.458087921142582"/>
    <n v="3.1945596381881521E-3"/>
    <n v="9.3552303765924386E-3"/>
    <s v="5-10"/>
  </r>
  <r>
    <s v="7_labeled.pcd"/>
    <x v="1"/>
    <m/>
    <x v="3"/>
    <n v="385"/>
    <n v="9.4839678984214384"/>
    <n v="20.303340911865231"/>
    <n v="4.2336317516206432E-3"/>
    <n v="1.164795558152538E-2"/>
    <s v="5-10"/>
  </r>
  <r>
    <s v="8_labeled.pcd"/>
    <x v="1"/>
    <m/>
    <x v="3"/>
    <n v="167"/>
    <n v="9.8726167525285451"/>
    <n v="17.199249267578121"/>
    <n v="2.7523251571116552E-3"/>
    <n v="7.0509819121938964E-3"/>
    <s v="5-10"/>
  </r>
  <r>
    <s v="9_labeled.pcd"/>
    <x v="1"/>
    <m/>
    <x v="3"/>
    <n v="200"/>
    <n v="8.3220207395345902"/>
    <n v="17.26058197021484"/>
    <n v="4.7627562264460719E-3"/>
    <n v="1.1186847625432679E-2"/>
    <s v="5-10"/>
  </r>
  <r>
    <s v="10_labeled.pcd"/>
    <x v="1"/>
    <m/>
    <x v="4"/>
    <n v="279"/>
    <n v="6.92839149869185"/>
    <n v="17.20595550537109"/>
    <n v="4.992510889310308E-3"/>
    <n v="1.3995413927869399E-2"/>
    <s v="5-10"/>
  </r>
  <r>
    <s v="11_labeled.pcd"/>
    <x v="1"/>
    <m/>
    <x v="4"/>
    <n v="82"/>
    <n v="12.485578481683699"/>
    <n v="14.148843765258791"/>
    <n v="2.7548548043741008E-4"/>
    <n v="0.15230243685184119"/>
    <s v="10-15"/>
  </r>
  <r>
    <s v="12_labeled.pcd"/>
    <x v="1"/>
    <m/>
    <x v="4"/>
    <n v="55"/>
    <n v="14.254251351877899"/>
    <n v="15.02390670776367"/>
    <n v="2.7934303751945579E-4"/>
    <n v="7.6262645456761963E-4"/>
    <s v="10-15"/>
  </r>
  <r>
    <s v="13_labeled.pcd"/>
    <x v="1"/>
    <m/>
    <x v="4"/>
    <n v="149"/>
    <n v="12.932518885736769"/>
    <n v="15.183419227600099"/>
    <n v="4.0945523671826172E-4"/>
    <n v="1.503483486687241E-3"/>
    <s v="10-15"/>
  </r>
  <r>
    <s v="14_labeled.pcd"/>
    <x v="1"/>
    <m/>
    <x v="4"/>
    <n v="215"/>
    <n v="12.19179149000052"/>
    <n v="13.45341968536377"/>
    <n v="4.8214081846729881E-4"/>
    <n v="1.906377528752631E-3"/>
    <s v="10-15"/>
  </r>
  <r>
    <s v="15_labeled.pcd"/>
    <x v="1"/>
    <m/>
    <x v="4"/>
    <n v="80"/>
    <n v="13.312643759788459"/>
    <n v="16.463851928710941"/>
    <n v="2.8287517288845272E-4"/>
    <n v="9.9763806093309572E-4"/>
    <s v="10-15"/>
  </r>
  <r>
    <s v="16_labeled.pcd"/>
    <x v="1"/>
    <m/>
    <x v="4"/>
    <n v="46"/>
    <n v="19.154419189376249"/>
    <n v="16.426633834838871"/>
    <n v="2.6290156861448298E-4"/>
    <n v="0.54009405654885823"/>
    <s v="15-20"/>
  </r>
  <r>
    <s v="17_labeled.pcd"/>
    <x v="1"/>
    <m/>
    <x v="4"/>
    <n v="68"/>
    <n v="16.004466821156829"/>
    <n v="17.596956253051761"/>
    <n v="4.9506881634228835E-4"/>
    <n v="2.2776591404298861E-3"/>
    <s v="15-20"/>
  </r>
  <r>
    <s v="18_labeled.pcd"/>
    <x v="1"/>
    <m/>
    <x v="4"/>
    <n v="141"/>
    <n v="15.585436829819971"/>
    <n v="20.12152099609375"/>
    <n v="9.5087914402119434E-4"/>
    <n v="3.9054440182883462E-3"/>
    <s v="15-20"/>
  </r>
  <r>
    <s v="19_labeled.pcd"/>
    <x v="1"/>
    <m/>
    <x v="4"/>
    <n v="71"/>
    <n v="17.330945136654151"/>
    <n v="16.225383758544918"/>
    <n v="8.6123189566292941E-4"/>
    <n v="4.0259626087271842E-3"/>
    <s v="15-20"/>
  </r>
  <r>
    <s v="1_labeled.pcd"/>
    <x v="1"/>
    <m/>
    <x v="4"/>
    <n v="177"/>
    <n v="9.1168747063747517"/>
    <n v="13.675168037414551"/>
    <n v="6.9135652536376363E-4"/>
    <n v="0.1753300629564884"/>
    <s v="5-10"/>
  </r>
  <r>
    <s v="20_labeled.pcd"/>
    <x v="1"/>
    <m/>
    <x v="4"/>
    <n v="67"/>
    <n v="18.642965282203861"/>
    <n v="15.07730197906494"/>
    <n v="8.666836375908391E-4"/>
    <n v="4.3641090725792548E-3"/>
    <s v="15-20"/>
  </r>
  <r>
    <s v="21_labeled.pcd"/>
    <x v="1"/>
    <m/>
    <x v="4"/>
    <n v="21"/>
    <n v="18.019819771341929"/>
    <n v="17.01127815246582"/>
    <n v="2.0810176127789809E-4"/>
    <n v="0.21587012733550959"/>
    <s v="15-20"/>
  </r>
  <r>
    <s v="22_labeled.pcd"/>
    <x v="1"/>
    <m/>
    <x v="4"/>
    <n v="30"/>
    <n v="19.119415338514489"/>
    <n v="17.368911743164059"/>
    <n v="1.636321331413152E-4"/>
    <n v="5.6979353532664735E-4"/>
    <s v="15-20"/>
  </r>
  <r>
    <s v="23_labeled.pcd"/>
    <x v="1"/>
    <m/>
    <x v="4"/>
    <n v="60"/>
    <n v="15.244328254562889"/>
    <n v="15.343953132629389"/>
    <n v="3.0235648700909222E-4"/>
    <n v="9.6174912081903449E-4"/>
    <s v="15-20"/>
  </r>
  <r>
    <s v="24_labeled.pcd"/>
    <x v="1"/>
    <m/>
    <x v="4"/>
    <n v="41"/>
    <n v="16.911998279825522"/>
    <n v="17.639175415039059"/>
    <n v="1.471549345829195E-4"/>
    <n v="5.1446629802417868E-4"/>
    <s v="15-20"/>
  </r>
  <r>
    <s v="25_labeled.pcd"/>
    <x v="1"/>
    <m/>
    <x v="4"/>
    <n v="37"/>
    <n v="15.515065626530591"/>
    <n v="16.561649322509769"/>
    <n v="1.970112336641398E-4"/>
    <n v="6.8185893148745816E-4"/>
    <s v="15-20"/>
  </r>
  <r>
    <s v="26_labeled.pcd"/>
    <x v="1"/>
    <m/>
    <x v="4"/>
    <n v="147"/>
    <n v="14.693345975621421"/>
    <n v="20.8387451171875"/>
    <n v="8.3662186941127199E-4"/>
    <n v="3.394235929118767E-3"/>
    <s v="10-15"/>
  </r>
  <r>
    <s v="27_labeled.pcd"/>
    <x v="1"/>
    <m/>
    <x v="4"/>
    <n v="227"/>
    <n v="13.18700187555608"/>
    <n v="21.082729339599609"/>
    <n v="1.8770585229824449E-3"/>
    <n v="1.2819997679180291"/>
    <s v="10-15"/>
  </r>
  <r>
    <s v="28_labeled.pcd"/>
    <x v="1"/>
    <m/>
    <x v="4"/>
    <n v="52"/>
    <n v="14.07188597240612"/>
    <n v="15.90205764770508"/>
    <n v="8.1974510262975504E-4"/>
    <n v="2.8724366994057602E-3"/>
    <s v="10-15"/>
  </r>
  <r>
    <s v="29_labeled.pcd"/>
    <x v="1"/>
    <m/>
    <x v="4"/>
    <n v="99"/>
    <n v="12.419403586392439"/>
    <n v="16.877529144287109"/>
    <n v="1.307215804362469E-3"/>
    <n v="4.8148777870857919E-3"/>
    <s v="10-15"/>
  </r>
  <r>
    <s v="2_labeled.pcd"/>
    <x v="1"/>
    <m/>
    <x v="4"/>
    <n v="278"/>
    <n v="7.9364909887136994"/>
    <n v="13.29725360870361"/>
    <n v="6.827241241095023E-4"/>
    <n v="1.9762813460456221E-3"/>
    <s v="5-10"/>
  </r>
  <r>
    <s v="30_labeled.pcd"/>
    <x v="1"/>
    <m/>
    <x v="4"/>
    <n v="56"/>
    <n v="14.28649737697574"/>
    <n v="15.43682384490967"/>
    <n v="7.7322851055734124E-4"/>
    <n v="3.0505377669143709E-3"/>
    <s v="10-15"/>
  </r>
  <r>
    <s v="31_labeled.pcd"/>
    <x v="1"/>
    <m/>
    <x v="4"/>
    <n v="76"/>
    <n v="22.765367358987611"/>
    <n v="16.466049194335941"/>
    <n v="3.2348414046473887E-4"/>
    <n v="1.0956493611588181"/>
    <s v="20-25"/>
  </r>
  <r>
    <s v="32_labeled.pcd"/>
    <x v="1"/>
    <m/>
    <x v="4"/>
    <n v="75"/>
    <n v="20.439544736493719"/>
    <n v="18.341108322143551"/>
    <n v="4.4542369049546931E-4"/>
    <n v="2.456392241478153E-3"/>
    <s v="20-25"/>
  </r>
  <r>
    <s v="33_labeled.pcd"/>
    <x v="1"/>
    <m/>
    <x v="4"/>
    <n v="56"/>
    <n v="24.490573124230789"/>
    <n v="14.318343162536619"/>
    <n v="2.3248171256844729E-4"/>
    <n v="7.6381791012235798E-4"/>
    <s v="20-25"/>
  </r>
  <r>
    <s v="34_labeled.pcd"/>
    <x v="1"/>
    <m/>
    <x v="4"/>
    <n v="25"/>
    <n v="23.919850374862541"/>
    <n v="15.909914970397949"/>
    <n v="3.4360210585873582E-4"/>
    <n v="1.9485682875182481E-3"/>
    <s v="20-25"/>
  </r>
  <r>
    <s v="35_labeled.pcd"/>
    <x v="1"/>
    <m/>
    <x v="4"/>
    <n v="45"/>
    <n v="20.922625246130679"/>
    <n v="15.101048469543461"/>
    <n v="1.93414344701321E-4"/>
    <n v="1.1783549419877551E-3"/>
    <s v="20-25"/>
  </r>
  <r>
    <s v="36_labeled.pcd"/>
    <x v="1"/>
    <m/>
    <x v="4"/>
    <n v="17"/>
    <n v="21.65712295952569"/>
    <n v="20.08620452880859"/>
    <n v="1.1185587669281039E-4"/>
    <n v="3.545816627902351E-4"/>
    <s v="20-25"/>
  </r>
  <r>
    <s v="38_labeled.pcd"/>
    <x v="1"/>
    <m/>
    <x v="4"/>
    <n v="37"/>
    <n v="20.40248541335642"/>
    <n v="19.099454879760739"/>
    <n v="1.0990227575176329E-4"/>
    <n v="5.3560498504478496E-4"/>
    <s v="20-25"/>
  </r>
  <r>
    <s v="39_labeled.pcd"/>
    <x v="1"/>
    <m/>
    <x v="4"/>
    <n v="7"/>
    <n v="23.381765326907399"/>
    <n v="19.237411499023441"/>
    <n v="9.4645742397655598E-5"/>
    <n v="2.7551381436727269E-4"/>
    <s v="20-25"/>
  </r>
  <r>
    <s v="3_labeled.pcd"/>
    <x v="1"/>
    <m/>
    <x v="4"/>
    <n v="366"/>
    <n v="8.0117938489252651"/>
    <n v="12.870335578918461"/>
    <n v="9.9090393261894606E-4"/>
    <n v="0.22479904290299921"/>
    <s v="5-10"/>
  </r>
  <r>
    <s v="40_labeled.pcd"/>
    <x v="1"/>
    <m/>
    <x v="4"/>
    <n v="29"/>
    <n v="23.469558835852801"/>
    <n v="17.760149002075199"/>
    <n v="9.5282307264479363E-5"/>
    <n v="5.2973402661498346E-4"/>
    <s v="20-25"/>
  </r>
  <r>
    <s v="4_labeled.pcd"/>
    <x v="1"/>
    <m/>
    <x v="4"/>
    <n v="478"/>
    <n v="6.7674710476938804"/>
    <n v="13.101457595825201"/>
    <n v="1.478581219709675E-3"/>
    <n v="4.1351290214486532E-3"/>
    <s v="5-10"/>
  </r>
  <r>
    <s v="5_labeled.pcd"/>
    <x v="1"/>
    <m/>
    <x v="4"/>
    <n v="356"/>
    <n v="6.9206264825335584"/>
    <n v="13.044363021850589"/>
    <n v="1.0198635824830429E-3"/>
    <n v="2.7957400219738699E-3"/>
    <s v="5-10"/>
  </r>
  <r>
    <s v="6_labeled.pcd"/>
    <x v="1"/>
    <m/>
    <x v="4"/>
    <n v="174"/>
    <n v="9.1448264680637568"/>
    <n v="16.367500305175781"/>
    <n v="2.7296250210937789E-3"/>
    <n v="9.1222899345648756E-3"/>
    <s v="5-10"/>
  </r>
  <r>
    <s v="7_labeled.pcd"/>
    <x v="1"/>
    <m/>
    <x v="4"/>
    <n v="344"/>
    <n v="9.6023324959261274"/>
    <n v="19.111345291137699"/>
    <n v="3.705549313392197E-3"/>
    <n v="1.13330241650968E-2"/>
    <s v="5-10"/>
  </r>
  <r>
    <s v="8_labeled.pcd"/>
    <x v="1"/>
    <m/>
    <x v="4"/>
    <n v="166"/>
    <n v="9.8530923334422233"/>
    <n v="17.07375526428223"/>
    <n v="2.3125736177199399E-3"/>
    <n v="6.8686358666215563E-3"/>
    <s v="5-10"/>
  </r>
  <r>
    <s v="9_labeled.pcd"/>
    <x v="1"/>
    <m/>
    <x v="4"/>
    <n v="205"/>
    <n v="8.312034110942685"/>
    <n v="17.084516525268551"/>
    <n v="3.6778368609148172E-3"/>
    <n v="1.0898296862719E-2"/>
    <s v="5-10"/>
  </r>
  <r>
    <m/>
    <x v="2"/>
    <m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F54C8-D15B-4A7E-8FAA-06C8050D2151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9" firstHeaderRow="0" firstDataRow="1" firstDataCol="1" rowPageCount="1" colPageCount="1"/>
  <pivotFields count="10"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0"/>
        <item x="3"/>
        <item x="4"/>
        <item x="2"/>
        <item x="1"/>
        <item x="5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Predicted intensity" fld="8" subtotal="average" baseField="0" baseItem="1"/>
    <dataField name="Average of Average intenisty for vehicle point" fld="7" subtotal="average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4730-434D-430A-96FD-4001A25D2044}">
  <dimension ref="A1:C9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27.6640625" bestFit="1" customWidth="1"/>
    <col min="3" max="3" width="41.5546875" bestFit="1" customWidth="1"/>
  </cols>
  <sheetData>
    <row r="1" spans="1:3" x14ac:dyDescent="0.3">
      <c r="A1" s="2" t="s">
        <v>1</v>
      </c>
      <c r="B1" t="s">
        <v>10</v>
      </c>
    </row>
    <row r="3" spans="1:3" x14ac:dyDescent="0.3">
      <c r="A3" s="2" t="s">
        <v>54</v>
      </c>
      <c r="B3" t="s">
        <v>52</v>
      </c>
      <c r="C3" t="s">
        <v>53</v>
      </c>
    </row>
    <row r="4" spans="1:3" x14ac:dyDescent="0.3">
      <c r="A4" s="4">
        <v>0</v>
      </c>
      <c r="B4" s="3">
        <v>1.6545903322520911E-3</v>
      </c>
      <c r="C4" s="3">
        <v>1.6545903322520911E-3</v>
      </c>
    </row>
    <row r="5" spans="1:3" x14ac:dyDescent="0.3">
      <c r="A5" s="4">
        <v>2.5</v>
      </c>
      <c r="B5" s="3">
        <v>3.2423595949729388E-3</v>
      </c>
      <c r="C5" s="3">
        <v>1.0971091600285884E-3</v>
      </c>
    </row>
    <row r="6" spans="1:3" x14ac:dyDescent="0.3">
      <c r="A6" s="4">
        <v>7.5</v>
      </c>
      <c r="B6" s="3">
        <v>3.184713883717028E-3</v>
      </c>
      <c r="C6" s="3">
        <v>9.0138704777528277E-4</v>
      </c>
    </row>
    <row r="7" spans="1:3" x14ac:dyDescent="0.3">
      <c r="A7" s="4">
        <v>10</v>
      </c>
      <c r="B7" s="3">
        <v>3.1695095948344786E-3</v>
      </c>
      <c r="C7" s="3">
        <v>6.7960495597101415E-4</v>
      </c>
    </row>
    <row r="8" spans="1:3" x14ac:dyDescent="0.3">
      <c r="A8" s="4">
        <v>25</v>
      </c>
      <c r="B8" s="3">
        <v>3.1004652755965254E-3</v>
      </c>
      <c r="C8" s="3">
        <v>3.7828059357607354E-4</v>
      </c>
    </row>
    <row r="9" spans="1:3" x14ac:dyDescent="0.3">
      <c r="A9" s="4" t="s">
        <v>55</v>
      </c>
      <c r="B9" s="3">
        <v>2.8703277362746118E-3</v>
      </c>
      <c r="C9" s="3">
        <v>9.4219441792060983E-4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"/>
  <sheetViews>
    <sheetView tabSelected="1" topLeftCell="A118" workbookViewId="0">
      <selection activeCell="A134" sqref="A134:XFD134"/>
    </sheetView>
  </sheetViews>
  <sheetFormatPr defaultRowHeight="14.4" x14ac:dyDescent="0.3"/>
  <cols>
    <col min="1" max="1" width="14.109375" bestFit="1" customWidth="1"/>
    <col min="2" max="2" width="11.33203125" bestFit="1" customWidth="1"/>
    <col min="3" max="3" width="9.44140625" bestFit="1" customWidth="1"/>
    <col min="4" max="4" width="8.5546875" bestFit="1" customWidth="1"/>
    <col min="5" max="5" width="22.109375" bestFit="1" customWidth="1"/>
    <col min="6" max="6" width="17.44140625" bestFit="1" customWidth="1"/>
    <col min="7" max="7" width="16" bestFit="1" customWidth="1"/>
    <col min="8" max="8" width="31.33203125" bestFit="1" customWidth="1"/>
    <col min="9" max="9" width="17.6640625" bestFit="1" customWidth="1"/>
    <col min="10" max="10" width="9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51</v>
      </c>
    </row>
    <row r="2" spans="1:10" x14ac:dyDescent="0.3">
      <c r="A2" t="s">
        <v>9</v>
      </c>
      <c r="B2" t="s">
        <v>10</v>
      </c>
      <c r="D2">
        <v>0</v>
      </c>
      <c r="E2">
        <v>1912</v>
      </c>
      <c r="F2">
        <v>6.8746146930097316</v>
      </c>
      <c r="G2">
        <v>12.42300510406494</v>
      </c>
      <c r="H2">
        <v>7.9020660898806837E-3</v>
      </c>
      <c r="I2">
        <v>7.9020660898806837E-3</v>
      </c>
      <c r="J2" t="str">
        <f>IF(AND(F2&gt;=0, F2&lt;5), "0-5", IF(AND(F2&gt;=5, F2&lt;10), "5-10", IF(AND(F2&gt;=10, F2&lt;15), "10-15",IF(AND(F2&gt;=15, F2&lt;20), "15-20",IF(F2&gt;=20, "20-25", "")))))</f>
        <v>5-10</v>
      </c>
    </row>
    <row r="3" spans="1:10" x14ac:dyDescent="0.3">
      <c r="A3" t="s">
        <v>11</v>
      </c>
      <c r="B3" t="s">
        <v>10</v>
      </c>
      <c r="D3">
        <v>0</v>
      </c>
      <c r="E3">
        <v>652</v>
      </c>
      <c r="F3">
        <v>12.35746100599285</v>
      </c>
      <c r="G3">
        <v>11.26467800140381</v>
      </c>
      <c r="H3">
        <v>5.5082644924764812E-4</v>
      </c>
      <c r="I3">
        <v>5.5082644924764812E-4</v>
      </c>
      <c r="J3" t="str">
        <f t="shared" ref="J3:J66" si="0">IF(AND(F3&gt;=0, F3&lt;5), "0-5", IF(AND(F3&gt;=5, F3&lt;10), "5-10", IF(AND(F3&gt;=10, F3&lt;15), "10-15",IF(AND(F3&gt;=15, F3&lt;20), "15-20",IF(F3&gt;=20, "20-25", "")))))</f>
        <v>10-15</v>
      </c>
    </row>
    <row r="4" spans="1:10" x14ac:dyDescent="0.3">
      <c r="A4" t="s">
        <v>12</v>
      </c>
      <c r="B4" t="s">
        <v>10</v>
      </c>
      <c r="D4">
        <v>0</v>
      </c>
      <c r="E4">
        <v>492</v>
      </c>
      <c r="F4">
        <v>14.119439747203</v>
      </c>
      <c r="G4">
        <v>11.68918418884277</v>
      </c>
      <c r="H4">
        <v>4.1490298018636272E-4</v>
      </c>
      <c r="I4">
        <v>4.1490298018636272E-4</v>
      </c>
      <c r="J4" t="str">
        <f t="shared" si="0"/>
        <v>10-15</v>
      </c>
    </row>
    <row r="5" spans="1:10" x14ac:dyDescent="0.3">
      <c r="A5" t="s">
        <v>13</v>
      </c>
      <c r="B5" t="s">
        <v>10</v>
      </c>
      <c r="D5">
        <v>0</v>
      </c>
      <c r="E5">
        <v>864</v>
      </c>
      <c r="F5">
        <v>12.856970713360329</v>
      </c>
      <c r="G5">
        <v>11.593001365661619</v>
      </c>
      <c r="H5">
        <v>7.0268443112842796E-4</v>
      </c>
      <c r="I5">
        <v>7.0268443112842796E-4</v>
      </c>
      <c r="J5" t="str">
        <f t="shared" si="0"/>
        <v>10-15</v>
      </c>
    </row>
    <row r="6" spans="1:10" x14ac:dyDescent="0.3">
      <c r="A6" t="s">
        <v>14</v>
      </c>
      <c r="B6" t="s">
        <v>10</v>
      </c>
      <c r="D6">
        <v>0</v>
      </c>
      <c r="E6">
        <v>1197</v>
      </c>
      <c r="F6">
        <v>12.083874537282339</v>
      </c>
      <c r="G6">
        <v>10.701382637023929</v>
      </c>
      <c r="H6">
        <v>9.4920494037771216E-4</v>
      </c>
      <c r="I6">
        <v>9.4920494037771216E-4</v>
      </c>
      <c r="J6" t="str">
        <f t="shared" si="0"/>
        <v>10-15</v>
      </c>
    </row>
    <row r="7" spans="1:10" x14ac:dyDescent="0.3">
      <c r="A7" t="s">
        <v>15</v>
      </c>
      <c r="B7" t="s">
        <v>10</v>
      </c>
      <c r="D7">
        <v>0</v>
      </c>
      <c r="E7">
        <v>543</v>
      </c>
      <c r="F7">
        <v>13.20568908677744</v>
      </c>
      <c r="G7">
        <v>12.13833427429199</v>
      </c>
      <c r="H7">
        <v>4.1486393440835642E-4</v>
      </c>
      <c r="I7">
        <v>4.1486393440835642E-4</v>
      </c>
      <c r="J7" t="str">
        <f t="shared" si="0"/>
        <v>10-15</v>
      </c>
    </row>
    <row r="8" spans="1:10" x14ac:dyDescent="0.3">
      <c r="A8" t="s">
        <v>16</v>
      </c>
      <c r="B8" t="s">
        <v>10</v>
      </c>
      <c r="D8">
        <v>0</v>
      </c>
      <c r="E8">
        <v>292</v>
      </c>
      <c r="F8">
        <v>18.82453281939781</v>
      </c>
      <c r="G8">
        <v>12.10557746887207</v>
      </c>
      <c r="H8">
        <v>8.5907714603233952E-4</v>
      </c>
      <c r="I8">
        <v>8.5907714603233952E-4</v>
      </c>
      <c r="J8" t="str">
        <f t="shared" si="0"/>
        <v>15-20</v>
      </c>
    </row>
    <row r="9" spans="1:10" x14ac:dyDescent="0.3">
      <c r="A9" t="s">
        <v>17</v>
      </c>
      <c r="B9" t="s">
        <v>10</v>
      </c>
      <c r="D9">
        <v>0</v>
      </c>
      <c r="E9">
        <v>343</v>
      </c>
      <c r="F9">
        <v>15.945364714715559</v>
      </c>
      <c r="G9">
        <v>12.658145904541019</v>
      </c>
      <c r="H9">
        <v>1.541859038767175E-3</v>
      </c>
      <c r="I9">
        <v>1.541859038767175E-3</v>
      </c>
      <c r="J9" t="str">
        <f t="shared" si="0"/>
        <v>15-20</v>
      </c>
    </row>
    <row r="10" spans="1:10" x14ac:dyDescent="0.3">
      <c r="A10" t="s">
        <v>18</v>
      </c>
      <c r="B10" t="s">
        <v>10</v>
      </c>
      <c r="D10">
        <v>0</v>
      </c>
      <c r="E10">
        <v>757</v>
      </c>
      <c r="F10">
        <v>15.42701596196949</v>
      </c>
      <c r="G10">
        <v>13.32237434387207</v>
      </c>
      <c r="H10">
        <v>2.386685542136586E-3</v>
      </c>
      <c r="I10">
        <v>2.386685542136586E-3</v>
      </c>
      <c r="J10" t="str">
        <f t="shared" si="0"/>
        <v>15-20</v>
      </c>
    </row>
    <row r="11" spans="1:10" x14ac:dyDescent="0.3">
      <c r="A11" t="s">
        <v>19</v>
      </c>
      <c r="B11" t="s">
        <v>10</v>
      </c>
      <c r="D11">
        <v>0</v>
      </c>
      <c r="E11">
        <v>548</v>
      </c>
      <c r="F11">
        <v>17.33302413064904</v>
      </c>
      <c r="G11">
        <v>12.25888252258301</v>
      </c>
      <c r="H11">
        <v>1.399699091550652E-3</v>
      </c>
      <c r="I11">
        <v>1.399699091550652E-3</v>
      </c>
      <c r="J11" t="str">
        <f t="shared" si="0"/>
        <v>15-20</v>
      </c>
    </row>
    <row r="12" spans="1:10" x14ac:dyDescent="0.3">
      <c r="A12" t="s">
        <v>20</v>
      </c>
      <c r="B12" t="s">
        <v>10</v>
      </c>
      <c r="D12">
        <v>0</v>
      </c>
      <c r="E12">
        <v>1249</v>
      </c>
      <c r="F12">
        <v>9.0090662980854876</v>
      </c>
      <c r="G12">
        <v>11.041006088256839</v>
      </c>
      <c r="H12">
        <v>9.0969197753219572E-4</v>
      </c>
      <c r="I12">
        <v>9.0969197753219572E-4</v>
      </c>
      <c r="J12" t="str">
        <f t="shared" si="0"/>
        <v>5-10</v>
      </c>
    </row>
    <row r="13" spans="1:10" x14ac:dyDescent="0.3">
      <c r="A13" t="s">
        <v>21</v>
      </c>
      <c r="B13" t="s">
        <v>10</v>
      </c>
      <c r="D13">
        <v>0</v>
      </c>
      <c r="E13">
        <v>542</v>
      </c>
      <c r="F13">
        <v>18.62233477392391</v>
      </c>
      <c r="G13">
        <v>11.77151298522949</v>
      </c>
      <c r="H13">
        <v>1.5896759413847931E-3</v>
      </c>
      <c r="I13">
        <v>1.5896759413847931E-3</v>
      </c>
      <c r="J13" t="str">
        <f t="shared" si="0"/>
        <v>15-20</v>
      </c>
    </row>
    <row r="14" spans="1:10" x14ac:dyDescent="0.3">
      <c r="A14" t="s">
        <v>22</v>
      </c>
      <c r="B14" t="s">
        <v>10</v>
      </c>
      <c r="D14">
        <v>0</v>
      </c>
      <c r="E14">
        <v>296</v>
      </c>
      <c r="F14">
        <v>17.898785647468621</v>
      </c>
      <c r="G14">
        <v>12.435600280761721</v>
      </c>
      <c r="H14">
        <v>2.8869922140517242E-4</v>
      </c>
      <c r="I14">
        <v>2.8869922140517242E-4</v>
      </c>
      <c r="J14" t="str">
        <f t="shared" si="0"/>
        <v>15-20</v>
      </c>
    </row>
    <row r="15" spans="1:10" x14ac:dyDescent="0.3">
      <c r="A15" t="s">
        <v>23</v>
      </c>
      <c r="B15" t="s">
        <v>10</v>
      </c>
      <c r="D15">
        <v>0</v>
      </c>
      <c r="E15">
        <v>319</v>
      </c>
      <c r="F15">
        <v>19.07363464108408</v>
      </c>
      <c r="G15">
        <v>12.705142974853519</v>
      </c>
      <c r="H15">
        <v>2.9920575856476572E-4</v>
      </c>
      <c r="I15">
        <v>2.9920575856476572E-4</v>
      </c>
      <c r="J15" t="str">
        <f t="shared" si="0"/>
        <v>15-20</v>
      </c>
    </row>
    <row r="16" spans="1:10" x14ac:dyDescent="0.3">
      <c r="A16" t="s">
        <v>24</v>
      </c>
      <c r="B16" t="s">
        <v>10</v>
      </c>
      <c r="D16">
        <v>0</v>
      </c>
      <c r="E16">
        <v>470</v>
      </c>
      <c r="F16">
        <v>15.12591816226943</v>
      </c>
      <c r="G16">
        <v>11.84007358551025</v>
      </c>
      <c r="H16">
        <v>4.0171462334639838E-4</v>
      </c>
      <c r="I16">
        <v>4.0171462334639838E-4</v>
      </c>
      <c r="J16" t="str">
        <f t="shared" si="0"/>
        <v>15-20</v>
      </c>
    </row>
    <row r="17" spans="1:10" x14ac:dyDescent="0.3">
      <c r="A17" t="s">
        <v>25</v>
      </c>
      <c r="B17" t="s">
        <v>10</v>
      </c>
      <c r="D17">
        <v>0</v>
      </c>
      <c r="E17">
        <v>348</v>
      </c>
      <c r="F17">
        <v>16.773794519615279</v>
      </c>
      <c r="G17">
        <v>12.30273342132568</v>
      </c>
      <c r="H17">
        <v>2.9085808196161931E-4</v>
      </c>
      <c r="I17">
        <v>2.9085808196161931E-4</v>
      </c>
      <c r="J17" t="str">
        <f t="shared" si="0"/>
        <v>15-20</v>
      </c>
    </row>
    <row r="18" spans="1:10" x14ac:dyDescent="0.3">
      <c r="A18" t="s">
        <v>26</v>
      </c>
      <c r="B18" t="s">
        <v>10</v>
      </c>
      <c r="D18">
        <v>0</v>
      </c>
      <c r="E18">
        <v>398</v>
      </c>
      <c r="F18">
        <v>15.3767746051246</v>
      </c>
      <c r="G18">
        <v>11.7193489074707</v>
      </c>
      <c r="H18">
        <v>3.1749513476112109E-4</v>
      </c>
      <c r="I18">
        <v>3.1749513476112109E-4</v>
      </c>
      <c r="J18" t="str">
        <f t="shared" si="0"/>
        <v>15-20</v>
      </c>
    </row>
    <row r="19" spans="1:10" x14ac:dyDescent="0.3">
      <c r="A19" t="s">
        <v>27</v>
      </c>
      <c r="B19" t="s">
        <v>10</v>
      </c>
      <c r="D19">
        <v>0</v>
      </c>
      <c r="E19">
        <v>870</v>
      </c>
      <c r="F19">
        <v>14.654627883541171</v>
      </c>
      <c r="G19">
        <v>13.850992202758791</v>
      </c>
      <c r="H19">
        <v>2.5726193666752348E-3</v>
      </c>
      <c r="I19">
        <v>2.5726193666752348E-3</v>
      </c>
      <c r="J19" t="str">
        <f t="shared" si="0"/>
        <v>10-15</v>
      </c>
    </row>
    <row r="20" spans="1:10" x14ac:dyDescent="0.3">
      <c r="A20" t="s">
        <v>28</v>
      </c>
      <c r="B20" t="s">
        <v>10</v>
      </c>
      <c r="D20">
        <v>0</v>
      </c>
      <c r="E20">
        <v>1078</v>
      </c>
      <c r="F20">
        <v>13.078344381264399</v>
      </c>
      <c r="G20">
        <v>14.050755500793461</v>
      </c>
      <c r="H20">
        <v>3.1579327589163451E-3</v>
      </c>
      <c r="I20">
        <v>3.1579327589163451E-3</v>
      </c>
      <c r="J20" t="str">
        <f t="shared" si="0"/>
        <v>10-15</v>
      </c>
    </row>
    <row r="21" spans="1:10" x14ac:dyDescent="0.3">
      <c r="A21" t="s">
        <v>29</v>
      </c>
      <c r="B21" t="s">
        <v>10</v>
      </c>
      <c r="D21">
        <v>0</v>
      </c>
      <c r="E21">
        <v>463</v>
      </c>
      <c r="F21">
        <v>13.86346886122238</v>
      </c>
      <c r="G21">
        <v>11.8952751159668</v>
      </c>
      <c r="H21">
        <v>2.1264649879630939E-3</v>
      </c>
      <c r="I21">
        <v>2.1264649879630939E-3</v>
      </c>
      <c r="J21" t="str">
        <f t="shared" si="0"/>
        <v>10-15</v>
      </c>
    </row>
    <row r="22" spans="1:10" x14ac:dyDescent="0.3">
      <c r="A22" t="s">
        <v>30</v>
      </c>
      <c r="B22" t="s">
        <v>10</v>
      </c>
      <c r="D22">
        <v>0</v>
      </c>
      <c r="E22">
        <v>583</v>
      </c>
      <c r="F22">
        <v>12.372385667436861</v>
      </c>
      <c r="G22">
        <v>12.41500186920166</v>
      </c>
      <c r="H22">
        <v>2.3176409829839301E-3</v>
      </c>
      <c r="I22">
        <v>2.3176409829839301E-3</v>
      </c>
      <c r="J22" t="str">
        <f t="shared" si="0"/>
        <v>10-15</v>
      </c>
    </row>
    <row r="23" spans="1:10" x14ac:dyDescent="0.3">
      <c r="A23" t="s">
        <v>31</v>
      </c>
      <c r="B23" t="s">
        <v>10</v>
      </c>
      <c r="D23">
        <v>0</v>
      </c>
      <c r="E23">
        <v>1629</v>
      </c>
      <c r="F23">
        <v>7.8462095286105384</v>
      </c>
      <c r="G23">
        <v>10.83396148681641</v>
      </c>
      <c r="H23">
        <v>1.2181125599798311E-3</v>
      </c>
      <c r="I23">
        <v>1.2181125599798311E-3</v>
      </c>
      <c r="J23" t="str">
        <f t="shared" si="0"/>
        <v>5-10</v>
      </c>
    </row>
    <row r="24" spans="1:10" x14ac:dyDescent="0.3">
      <c r="A24" t="s">
        <v>32</v>
      </c>
      <c r="B24" t="s">
        <v>10</v>
      </c>
      <c r="D24">
        <v>0</v>
      </c>
      <c r="E24">
        <v>467</v>
      </c>
      <c r="F24">
        <v>14.103487807758359</v>
      </c>
      <c r="G24">
        <v>11.82294750213623</v>
      </c>
      <c r="H24">
        <v>1.7385432989375439E-3</v>
      </c>
      <c r="I24">
        <v>1.7385432989375439E-3</v>
      </c>
      <c r="J24" t="str">
        <f t="shared" si="0"/>
        <v>10-15</v>
      </c>
    </row>
    <row r="25" spans="1:10" x14ac:dyDescent="0.3">
      <c r="A25" t="s">
        <v>33</v>
      </c>
      <c r="B25" t="s">
        <v>10</v>
      </c>
      <c r="D25">
        <v>0</v>
      </c>
      <c r="E25">
        <v>359</v>
      </c>
      <c r="F25">
        <v>22.624710763238941</v>
      </c>
      <c r="G25">
        <v>12.64906692504883</v>
      </c>
      <c r="H25">
        <v>1.1273368214551991E-3</v>
      </c>
      <c r="I25">
        <v>1.1273368214551991E-3</v>
      </c>
      <c r="J25" t="str">
        <f t="shared" si="0"/>
        <v>20-25</v>
      </c>
    </row>
    <row r="26" spans="1:10" x14ac:dyDescent="0.3">
      <c r="A26" t="s">
        <v>34</v>
      </c>
      <c r="B26" t="s">
        <v>10</v>
      </c>
      <c r="D26">
        <v>0</v>
      </c>
      <c r="E26">
        <v>446</v>
      </c>
      <c r="F26">
        <v>20.33921345748616</v>
      </c>
      <c r="G26">
        <v>13.37510395050049</v>
      </c>
      <c r="H26">
        <v>1.2826284601032969E-3</v>
      </c>
      <c r="I26">
        <v>1.2826284601032969E-3</v>
      </c>
      <c r="J26" t="str">
        <f t="shared" si="0"/>
        <v>20-25</v>
      </c>
    </row>
    <row r="27" spans="1:10" x14ac:dyDescent="0.3">
      <c r="A27" t="s">
        <v>35</v>
      </c>
      <c r="B27" t="s">
        <v>10</v>
      </c>
      <c r="D27">
        <v>0</v>
      </c>
      <c r="E27">
        <v>315</v>
      </c>
      <c r="F27">
        <v>24.424568846069398</v>
      </c>
      <c r="G27">
        <v>11.599208831787109</v>
      </c>
      <c r="H27">
        <v>9.4748396476216073E-4</v>
      </c>
      <c r="I27">
        <v>9.4748396476216073E-4</v>
      </c>
      <c r="J27" t="str">
        <f t="shared" si="0"/>
        <v>20-25</v>
      </c>
    </row>
    <row r="28" spans="1:10" x14ac:dyDescent="0.3">
      <c r="A28" t="s">
        <v>36</v>
      </c>
      <c r="B28" t="s">
        <v>10</v>
      </c>
      <c r="D28">
        <v>0</v>
      </c>
      <c r="E28">
        <v>149</v>
      </c>
      <c r="F28">
        <v>23.873778286508468</v>
      </c>
      <c r="G28">
        <v>12.019721984863279</v>
      </c>
      <c r="H28">
        <v>7.3478372047589653E-4</v>
      </c>
      <c r="I28">
        <v>7.3478372047589653E-4</v>
      </c>
      <c r="J28" t="str">
        <f t="shared" si="0"/>
        <v>20-25</v>
      </c>
    </row>
    <row r="29" spans="1:10" x14ac:dyDescent="0.3">
      <c r="A29" t="s">
        <v>37</v>
      </c>
      <c r="B29" t="s">
        <v>10</v>
      </c>
      <c r="D29">
        <v>0</v>
      </c>
      <c r="E29">
        <v>217</v>
      </c>
      <c r="F29">
        <v>20.86461664605611</v>
      </c>
      <c r="G29">
        <v>11.49943828582764</v>
      </c>
      <c r="H29">
        <v>8.3235845188262892E-4</v>
      </c>
      <c r="I29">
        <v>8.3235845188262892E-4</v>
      </c>
      <c r="J29" t="str">
        <f t="shared" si="0"/>
        <v>20-25</v>
      </c>
    </row>
    <row r="30" spans="1:10" x14ac:dyDescent="0.3">
      <c r="A30" t="s">
        <v>38</v>
      </c>
      <c r="B30" t="s">
        <v>10</v>
      </c>
      <c r="D30">
        <v>0</v>
      </c>
      <c r="E30">
        <v>189</v>
      </c>
      <c r="F30">
        <v>21.522343064721209</v>
      </c>
      <c r="G30">
        <v>13.38594913482666</v>
      </c>
      <c r="H30">
        <v>1.6906347946373491E-4</v>
      </c>
      <c r="I30">
        <v>1.6906347946373491E-4</v>
      </c>
      <c r="J30" t="str">
        <f t="shared" si="0"/>
        <v>20-25</v>
      </c>
    </row>
    <row r="31" spans="1:10" x14ac:dyDescent="0.3">
      <c r="A31" t="s">
        <v>39</v>
      </c>
      <c r="B31" t="s">
        <v>10</v>
      </c>
      <c r="D31">
        <v>0</v>
      </c>
      <c r="E31">
        <v>314</v>
      </c>
      <c r="F31">
        <v>20.31020180791128</v>
      </c>
      <c r="G31">
        <v>12.983327865600589</v>
      </c>
      <c r="H31">
        <v>2.7814211282287029E-4</v>
      </c>
      <c r="I31">
        <v>2.7814211282287029E-4</v>
      </c>
      <c r="J31" t="str">
        <f t="shared" si="0"/>
        <v>20-25</v>
      </c>
    </row>
    <row r="32" spans="1:10" x14ac:dyDescent="0.3">
      <c r="A32" t="s">
        <v>40</v>
      </c>
      <c r="B32" t="s">
        <v>10</v>
      </c>
      <c r="D32">
        <v>0</v>
      </c>
      <c r="E32">
        <v>158</v>
      </c>
      <c r="F32">
        <v>22.909960304743361</v>
      </c>
      <c r="G32">
        <v>13.25352764129639</v>
      </c>
      <c r="H32">
        <v>1.9558473980661021E-4</v>
      </c>
      <c r="I32">
        <v>1.9558473980661021E-4</v>
      </c>
      <c r="J32" t="str">
        <f t="shared" si="0"/>
        <v>20-25</v>
      </c>
    </row>
    <row r="33" spans="1:10" x14ac:dyDescent="0.3">
      <c r="A33" t="s">
        <v>41</v>
      </c>
      <c r="B33" t="s">
        <v>10</v>
      </c>
      <c r="D33">
        <v>0</v>
      </c>
      <c r="E33">
        <v>2091</v>
      </c>
      <c r="F33">
        <v>7.9126699215139977</v>
      </c>
      <c r="G33">
        <v>10.70942306518555</v>
      </c>
      <c r="H33">
        <v>1.4740078538048101E-3</v>
      </c>
      <c r="I33">
        <v>1.4740078538048101E-3</v>
      </c>
      <c r="J33" t="str">
        <f t="shared" si="0"/>
        <v>5-10</v>
      </c>
    </row>
    <row r="34" spans="1:10" x14ac:dyDescent="0.3">
      <c r="A34" t="s">
        <v>42</v>
      </c>
      <c r="B34" t="s">
        <v>10</v>
      </c>
      <c r="D34">
        <v>0</v>
      </c>
      <c r="E34">
        <v>283</v>
      </c>
      <c r="F34">
        <v>23.142525163368081</v>
      </c>
      <c r="G34">
        <v>12.72761344909668</v>
      </c>
      <c r="H34">
        <v>2.2113767794533731E-4</v>
      </c>
      <c r="I34">
        <v>2.2113767794533731E-4</v>
      </c>
      <c r="J34" t="str">
        <f t="shared" si="0"/>
        <v>20-25</v>
      </c>
    </row>
    <row r="35" spans="1:10" x14ac:dyDescent="0.3">
      <c r="A35" t="s">
        <v>43</v>
      </c>
      <c r="B35" t="s">
        <v>10</v>
      </c>
      <c r="D35">
        <v>0</v>
      </c>
      <c r="E35">
        <v>2809</v>
      </c>
      <c r="F35">
        <v>6.7059642556611641</v>
      </c>
      <c r="G35">
        <v>10.71048641204834</v>
      </c>
      <c r="H35">
        <v>1.992148633670691E-3</v>
      </c>
      <c r="I35">
        <v>1.992148633670691E-3</v>
      </c>
      <c r="J35" t="str">
        <f t="shared" si="0"/>
        <v>5-10</v>
      </c>
    </row>
    <row r="36" spans="1:10" x14ac:dyDescent="0.3">
      <c r="A36" t="s">
        <v>44</v>
      </c>
      <c r="B36" t="s">
        <v>10</v>
      </c>
      <c r="D36">
        <v>0</v>
      </c>
      <c r="E36">
        <v>2090</v>
      </c>
      <c r="F36">
        <v>6.860639312888881</v>
      </c>
      <c r="G36">
        <v>10.55224609375</v>
      </c>
      <c r="H36">
        <v>1.423004959858525E-3</v>
      </c>
      <c r="I36">
        <v>1.423004959858525E-3</v>
      </c>
      <c r="J36" t="str">
        <f t="shared" si="0"/>
        <v>5-10</v>
      </c>
    </row>
    <row r="37" spans="1:10" x14ac:dyDescent="0.3">
      <c r="A37" t="s">
        <v>45</v>
      </c>
      <c r="B37" t="s">
        <v>10</v>
      </c>
      <c r="D37">
        <v>0</v>
      </c>
      <c r="E37">
        <v>1110</v>
      </c>
      <c r="F37">
        <v>9.10900260607721</v>
      </c>
      <c r="G37">
        <v>12.07318687438965</v>
      </c>
      <c r="H37">
        <v>4.6957511376030537E-3</v>
      </c>
      <c r="I37">
        <v>4.6957511376030537E-3</v>
      </c>
      <c r="J37" t="str">
        <f t="shared" si="0"/>
        <v>5-10</v>
      </c>
    </row>
    <row r="38" spans="1:10" x14ac:dyDescent="0.3">
      <c r="A38" t="s">
        <v>46</v>
      </c>
      <c r="B38" t="s">
        <v>10</v>
      </c>
      <c r="D38">
        <v>0</v>
      </c>
      <c r="E38">
        <v>2081</v>
      </c>
      <c r="F38">
        <v>9.5113329244917288</v>
      </c>
      <c r="G38">
        <v>13.405153274536129</v>
      </c>
      <c r="H38">
        <v>5.8741112532945308E-3</v>
      </c>
      <c r="I38">
        <v>5.8741112532945308E-3</v>
      </c>
      <c r="J38" t="str">
        <f t="shared" si="0"/>
        <v>5-10</v>
      </c>
    </row>
    <row r="39" spans="1:10" x14ac:dyDescent="0.3">
      <c r="A39" t="s">
        <v>47</v>
      </c>
      <c r="B39" t="s">
        <v>10</v>
      </c>
      <c r="D39">
        <v>0</v>
      </c>
      <c r="E39">
        <v>998</v>
      </c>
      <c r="F39">
        <v>9.8630335895433809</v>
      </c>
      <c r="G39">
        <v>12.320487022399901</v>
      </c>
      <c r="H39">
        <v>3.5323941728619499E-3</v>
      </c>
      <c r="I39">
        <v>3.5323941728619499E-3</v>
      </c>
      <c r="J39" t="str">
        <f t="shared" si="0"/>
        <v>5-10</v>
      </c>
    </row>
    <row r="40" spans="1:10" x14ac:dyDescent="0.3">
      <c r="A40" t="s">
        <v>48</v>
      </c>
      <c r="B40" t="s">
        <v>10</v>
      </c>
      <c r="D40">
        <v>0</v>
      </c>
      <c r="E40">
        <v>1287</v>
      </c>
      <c r="F40">
        <v>8.2707486083331592</v>
      </c>
      <c r="G40">
        <v>12.36201000213623</v>
      </c>
      <c r="H40">
        <v>5.3985611798922683E-3</v>
      </c>
      <c r="I40">
        <v>5.3985611798922683E-3</v>
      </c>
      <c r="J40" t="str">
        <f t="shared" si="0"/>
        <v>5-10</v>
      </c>
    </row>
    <row r="41" spans="1:10" x14ac:dyDescent="0.3">
      <c r="A41" t="s">
        <v>9</v>
      </c>
      <c r="B41" t="s">
        <v>10</v>
      </c>
      <c r="D41">
        <v>25</v>
      </c>
      <c r="E41">
        <v>1909</v>
      </c>
      <c r="F41">
        <v>6.858448751781947</v>
      </c>
      <c r="G41">
        <v>9.8018770217895508</v>
      </c>
      <c r="H41">
        <v>2.9407597410404489E-3</v>
      </c>
      <c r="I41">
        <v>1.4804574277443021E-2</v>
      </c>
      <c r="J41" t="str">
        <f t="shared" si="0"/>
        <v>5-10</v>
      </c>
    </row>
    <row r="42" spans="1:10" x14ac:dyDescent="0.3">
      <c r="A42" t="s">
        <v>11</v>
      </c>
      <c r="B42" t="s">
        <v>10</v>
      </c>
      <c r="D42">
        <v>25</v>
      </c>
      <c r="E42">
        <v>387</v>
      </c>
      <c r="F42">
        <v>12.353043789882429</v>
      </c>
      <c r="G42">
        <v>10.3555154800415</v>
      </c>
      <c r="H42">
        <v>1.5036367012749761E-4</v>
      </c>
      <c r="I42">
        <v>1.0283157088653539E-3</v>
      </c>
      <c r="J42" t="str">
        <f t="shared" si="0"/>
        <v>10-15</v>
      </c>
    </row>
    <row r="43" spans="1:10" x14ac:dyDescent="0.3">
      <c r="A43" t="s">
        <v>12</v>
      </c>
      <c r="B43" t="s">
        <v>10</v>
      </c>
      <c r="D43">
        <v>25</v>
      </c>
      <c r="E43">
        <v>224</v>
      </c>
      <c r="F43">
        <v>14.10347692938644</v>
      </c>
      <c r="G43">
        <v>10.507637023925779</v>
      </c>
      <c r="H43">
        <v>1.125952347901408E-4</v>
      </c>
      <c r="I43">
        <v>7.7381156780584955E-4</v>
      </c>
      <c r="J43" t="str">
        <f t="shared" si="0"/>
        <v>10-15</v>
      </c>
    </row>
    <row r="44" spans="1:10" x14ac:dyDescent="0.3">
      <c r="A44" t="s">
        <v>13</v>
      </c>
      <c r="B44" t="s">
        <v>10</v>
      </c>
      <c r="D44">
        <v>25</v>
      </c>
      <c r="E44">
        <v>697</v>
      </c>
      <c r="F44">
        <v>12.80715672617988</v>
      </c>
      <c r="G44">
        <v>10.526491165161129</v>
      </c>
      <c r="H44">
        <v>1.273397307339102E-4</v>
      </c>
      <c r="I44">
        <v>1.310378015131031E-3</v>
      </c>
      <c r="J44" t="str">
        <f t="shared" si="0"/>
        <v>10-15</v>
      </c>
    </row>
    <row r="45" spans="1:10" x14ac:dyDescent="0.3">
      <c r="A45" t="s">
        <v>14</v>
      </c>
      <c r="B45" t="s">
        <v>10</v>
      </c>
      <c r="D45">
        <v>25</v>
      </c>
      <c r="E45">
        <v>1139</v>
      </c>
      <c r="F45">
        <v>12.044440007034771</v>
      </c>
      <c r="G45">
        <v>9.3215866088867188</v>
      </c>
      <c r="H45">
        <v>1.6670408445291411E-4</v>
      </c>
      <c r="I45">
        <v>1.7838545720180569E-3</v>
      </c>
      <c r="J45" t="str">
        <f t="shared" si="0"/>
        <v>10-15</v>
      </c>
    </row>
    <row r="46" spans="1:10" x14ac:dyDescent="0.3">
      <c r="A46" t="s">
        <v>15</v>
      </c>
      <c r="B46" t="s">
        <v>10</v>
      </c>
      <c r="D46">
        <v>25</v>
      </c>
      <c r="E46">
        <v>310</v>
      </c>
      <c r="F46">
        <v>13.18090394525138</v>
      </c>
      <c r="G46">
        <v>10.733633995056151</v>
      </c>
      <c r="H46">
        <v>1.026128595713676E-4</v>
      </c>
      <c r="I46">
        <v>7.7262146410743263E-4</v>
      </c>
      <c r="J46" t="str">
        <f t="shared" si="0"/>
        <v>10-15</v>
      </c>
    </row>
    <row r="47" spans="1:10" x14ac:dyDescent="0.3">
      <c r="A47" t="s">
        <v>16</v>
      </c>
      <c r="B47" t="s">
        <v>10</v>
      </c>
      <c r="D47">
        <v>25</v>
      </c>
      <c r="E47">
        <v>183</v>
      </c>
      <c r="F47">
        <v>18.780706947610149</v>
      </c>
      <c r="G47">
        <v>9.4758377075195313</v>
      </c>
      <c r="H47">
        <v>9.3002972829450163E-5</v>
      </c>
      <c r="I47">
        <v>1.612870137770749E-3</v>
      </c>
      <c r="J47" t="str">
        <f t="shared" si="0"/>
        <v>15-20</v>
      </c>
    </row>
    <row r="48" spans="1:10" x14ac:dyDescent="0.3">
      <c r="A48" t="s">
        <v>17</v>
      </c>
      <c r="B48" t="s">
        <v>10</v>
      </c>
      <c r="D48">
        <v>25</v>
      </c>
      <c r="E48">
        <v>309</v>
      </c>
      <c r="F48">
        <v>15.91697817308698</v>
      </c>
      <c r="G48">
        <v>8.9515323638916016</v>
      </c>
      <c r="H48">
        <v>1.8225197332649731E-4</v>
      </c>
      <c r="I48">
        <v>2.9045779578910102E-3</v>
      </c>
      <c r="J48" t="str">
        <f t="shared" si="0"/>
        <v>15-20</v>
      </c>
    </row>
    <row r="49" spans="1:10" x14ac:dyDescent="0.3">
      <c r="A49" t="s">
        <v>18</v>
      </c>
      <c r="B49" t="s">
        <v>10</v>
      </c>
      <c r="D49">
        <v>25</v>
      </c>
      <c r="E49">
        <v>734</v>
      </c>
      <c r="F49">
        <v>15.406604518352379</v>
      </c>
      <c r="G49">
        <v>9.6420726776123047</v>
      </c>
      <c r="H49">
        <v>2.8104012229023309E-4</v>
      </c>
      <c r="I49">
        <v>4.4760732582885578E-3</v>
      </c>
      <c r="J49" t="str">
        <f t="shared" si="0"/>
        <v>15-20</v>
      </c>
    </row>
    <row r="50" spans="1:10" x14ac:dyDescent="0.3">
      <c r="A50" t="s">
        <v>19</v>
      </c>
      <c r="B50" t="s">
        <v>10</v>
      </c>
      <c r="D50">
        <v>25</v>
      </c>
      <c r="E50">
        <v>458</v>
      </c>
      <c r="F50">
        <v>17.316066541643728</v>
      </c>
      <c r="G50">
        <v>10.13363647460938</v>
      </c>
      <c r="H50">
        <v>1.3557674317057929E-4</v>
      </c>
      <c r="I50">
        <v>2.616761983698335E-3</v>
      </c>
      <c r="J50" t="str">
        <f t="shared" si="0"/>
        <v>15-20</v>
      </c>
    </row>
    <row r="51" spans="1:10" x14ac:dyDescent="0.3">
      <c r="A51" t="s">
        <v>20</v>
      </c>
      <c r="B51" t="s">
        <v>10</v>
      </c>
      <c r="D51">
        <v>25</v>
      </c>
      <c r="E51">
        <v>1014</v>
      </c>
      <c r="F51">
        <v>8.9907487670467177</v>
      </c>
      <c r="G51">
        <v>10.160257339477541</v>
      </c>
      <c r="H51">
        <v>3.1005376368224387E-4</v>
      </c>
      <c r="I51">
        <v>1.7003946206195469E-3</v>
      </c>
      <c r="J51" t="str">
        <f t="shared" si="0"/>
        <v>5-10</v>
      </c>
    </row>
    <row r="52" spans="1:10" x14ac:dyDescent="0.3">
      <c r="A52" t="s">
        <v>21</v>
      </c>
      <c r="B52" t="s">
        <v>10</v>
      </c>
      <c r="D52">
        <v>25</v>
      </c>
      <c r="E52">
        <v>441</v>
      </c>
      <c r="F52">
        <v>18.586378867263502</v>
      </c>
      <c r="G52">
        <v>10.51729106903076</v>
      </c>
      <c r="H52">
        <v>1.419827428173465E-4</v>
      </c>
      <c r="I52">
        <v>2.9646295626332242E-3</v>
      </c>
      <c r="J52" t="str">
        <f t="shared" si="0"/>
        <v>15-20</v>
      </c>
    </row>
    <row r="53" spans="1:10" x14ac:dyDescent="0.3">
      <c r="A53" t="s">
        <v>22</v>
      </c>
      <c r="B53" t="s">
        <v>10</v>
      </c>
      <c r="D53">
        <v>25</v>
      </c>
      <c r="E53">
        <v>113</v>
      </c>
      <c r="F53">
        <v>17.893323318008839</v>
      </c>
      <c r="G53">
        <v>10.653926849365231</v>
      </c>
      <c r="H53">
        <v>5.0456806069133858E-5</v>
      </c>
      <c r="I53">
        <v>5.3793266977893682E-4</v>
      </c>
      <c r="J53" t="str">
        <f t="shared" si="0"/>
        <v>15-20</v>
      </c>
    </row>
    <row r="54" spans="1:10" x14ac:dyDescent="0.3">
      <c r="A54" t="s">
        <v>23</v>
      </c>
      <c r="B54" t="s">
        <v>10</v>
      </c>
      <c r="D54">
        <v>25</v>
      </c>
      <c r="E54">
        <v>115</v>
      </c>
      <c r="F54">
        <v>19.03894741441432</v>
      </c>
      <c r="G54">
        <v>10.63704299926758</v>
      </c>
      <c r="H54">
        <v>4.0690699983236337E-5</v>
      </c>
      <c r="I54">
        <v>5.5756965826131888E-4</v>
      </c>
      <c r="J54" t="str">
        <f t="shared" si="0"/>
        <v>15-20</v>
      </c>
    </row>
    <row r="55" spans="1:10" x14ac:dyDescent="0.3">
      <c r="A55" t="s">
        <v>24</v>
      </c>
      <c r="B55" t="s">
        <v>10</v>
      </c>
      <c r="D55">
        <v>25</v>
      </c>
      <c r="E55">
        <v>226</v>
      </c>
      <c r="F55">
        <v>15.10087240581697</v>
      </c>
      <c r="G55">
        <v>10.54756450653076</v>
      </c>
      <c r="H55">
        <v>8.6102927992464485E-5</v>
      </c>
      <c r="I55">
        <v>7.4902334365346075E-4</v>
      </c>
      <c r="J55" t="str">
        <f t="shared" si="0"/>
        <v>15-20</v>
      </c>
    </row>
    <row r="56" spans="1:10" x14ac:dyDescent="0.3">
      <c r="A56" t="s">
        <v>25</v>
      </c>
      <c r="B56" t="s">
        <v>10</v>
      </c>
      <c r="D56">
        <v>25</v>
      </c>
      <c r="E56">
        <v>151</v>
      </c>
      <c r="F56">
        <v>16.785753077015489</v>
      </c>
      <c r="G56">
        <v>10.3936014175415</v>
      </c>
      <c r="H56">
        <v>4.9759130497055981E-5</v>
      </c>
      <c r="I56">
        <v>5.4285877954767209E-4</v>
      </c>
      <c r="J56" t="str">
        <f t="shared" si="0"/>
        <v>15-20</v>
      </c>
    </row>
    <row r="57" spans="1:10" x14ac:dyDescent="0.3">
      <c r="A57" t="s">
        <v>26</v>
      </c>
      <c r="B57" t="s">
        <v>10</v>
      </c>
      <c r="D57">
        <v>25</v>
      </c>
      <c r="E57">
        <v>205</v>
      </c>
      <c r="F57">
        <v>15.37956136872087</v>
      </c>
      <c r="G57">
        <v>10.074238777160639</v>
      </c>
      <c r="H57">
        <v>6.5877997426801681E-5</v>
      </c>
      <c r="I57">
        <v>5.9378905681484325E-4</v>
      </c>
      <c r="J57" t="str">
        <f t="shared" si="0"/>
        <v>15-20</v>
      </c>
    </row>
    <row r="58" spans="1:10" x14ac:dyDescent="0.3">
      <c r="A58" t="s">
        <v>27</v>
      </c>
      <c r="B58" t="s">
        <v>10</v>
      </c>
      <c r="D58">
        <v>25</v>
      </c>
      <c r="E58">
        <v>849</v>
      </c>
      <c r="F58">
        <v>14.62701085552027</v>
      </c>
      <c r="G58">
        <v>8.9131746292114258</v>
      </c>
      <c r="H58">
        <v>3.4303180618049892E-4</v>
      </c>
      <c r="I58">
        <v>4.8475438883175247E-3</v>
      </c>
      <c r="J58" t="str">
        <f t="shared" si="0"/>
        <v>10-15</v>
      </c>
    </row>
    <row r="59" spans="1:10" x14ac:dyDescent="0.3">
      <c r="A59" t="s">
        <v>28</v>
      </c>
      <c r="B59" t="s">
        <v>10</v>
      </c>
      <c r="D59">
        <v>25</v>
      </c>
      <c r="E59">
        <v>1056</v>
      </c>
      <c r="F59">
        <v>13.046011203444371</v>
      </c>
      <c r="G59">
        <v>8.9862947463989258</v>
      </c>
      <c r="H59">
        <v>5.1012777382111654E-4</v>
      </c>
      <c r="I59">
        <v>5.9476243509243177E-3</v>
      </c>
      <c r="J59" t="str">
        <f t="shared" si="0"/>
        <v>10-15</v>
      </c>
    </row>
    <row r="60" spans="1:10" x14ac:dyDescent="0.3">
      <c r="A60" t="s">
        <v>29</v>
      </c>
      <c r="B60" t="s">
        <v>10</v>
      </c>
      <c r="D60">
        <v>25</v>
      </c>
      <c r="E60">
        <v>439</v>
      </c>
      <c r="F60">
        <v>13.812238847092321</v>
      </c>
      <c r="G60">
        <v>9.2369604110717773</v>
      </c>
      <c r="H60">
        <v>3.2065143995394727E-4</v>
      </c>
      <c r="I60">
        <v>3.9984809192770117E-3</v>
      </c>
      <c r="J60" t="str">
        <f t="shared" si="0"/>
        <v>10-15</v>
      </c>
    </row>
    <row r="61" spans="1:10" x14ac:dyDescent="0.3">
      <c r="A61" t="s">
        <v>30</v>
      </c>
      <c r="B61" t="s">
        <v>10</v>
      </c>
      <c r="D61">
        <v>25</v>
      </c>
      <c r="E61">
        <v>564</v>
      </c>
      <c r="F61">
        <v>12.368611761431779</v>
      </c>
      <c r="G61">
        <v>9.3410816192626953</v>
      </c>
      <c r="H61">
        <v>3.7630884546792939E-4</v>
      </c>
      <c r="I61">
        <v>4.355028130520495E-3</v>
      </c>
      <c r="J61" t="str">
        <f t="shared" si="0"/>
        <v>10-15</v>
      </c>
    </row>
    <row r="62" spans="1:10" x14ac:dyDescent="0.3">
      <c r="A62" t="s">
        <v>31</v>
      </c>
      <c r="B62" t="s">
        <v>10</v>
      </c>
      <c r="D62">
        <v>25</v>
      </c>
      <c r="E62">
        <v>1424</v>
      </c>
      <c r="F62">
        <v>7.8290494709791796</v>
      </c>
      <c r="G62">
        <v>10.0025634765625</v>
      </c>
      <c r="H62">
        <v>4.3312467123720699E-4</v>
      </c>
      <c r="I62">
        <v>2.2791999729725549E-3</v>
      </c>
      <c r="J62" t="str">
        <f t="shared" si="0"/>
        <v>5-10</v>
      </c>
    </row>
    <row r="63" spans="1:10" x14ac:dyDescent="0.3">
      <c r="A63" t="s">
        <v>32</v>
      </c>
      <c r="B63" t="s">
        <v>10</v>
      </c>
      <c r="D63">
        <v>25</v>
      </c>
      <c r="E63">
        <v>445</v>
      </c>
      <c r="F63">
        <v>14.06248616027027</v>
      </c>
      <c r="G63">
        <v>9.7542695999145508</v>
      </c>
      <c r="H63">
        <v>2.5633261913467681E-4</v>
      </c>
      <c r="I63">
        <v>3.2581704769422109E-3</v>
      </c>
      <c r="J63" t="str">
        <f t="shared" si="0"/>
        <v>10-15</v>
      </c>
    </row>
    <row r="64" spans="1:10" x14ac:dyDescent="0.3">
      <c r="A64" t="s">
        <v>33</v>
      </c>
      <c r="B64" t="s">
        <v>10</v>
      </c>
      <c r="D64">
        <v>25</v>
      </c>
      <c r="E64">
        <v>244</v>
      </c>
      <c r="F64">
        <v>22.67287381412871</v>
      </c>
      <c r="G64">
        <v>9.7246932983398438</v>
      </c>
      <c r="H64">
        <v>6.9260693784539785E-5</v>
      </c>
      <c r="I64">
        <v>2.1131223921364178E-3</v>
      </c>
      <c r="J64" t="str">
        <f t="shared" si="0"/>
        <v>20-25</v>
      </c>
    </row>
    <row r="65" spans="1:10" x14ac:dyDescent="0.3">
      <c r="A65" t="s">
        <v>34</v>
      </c>
      <c r="B65" t="s">
        <v>10</v>
      </c>
      <c r="D65">
        <v>25</v>
      </c>
      <c r="E65">
        <v>305</v>
      </c>
      <c r="F65">
        <v>20.40281407510102</v>
      </c>
      <c r="G65">
        <v>9.527287483215332</v>
      </c>
      <c r="H65">
        <v>1.0647997142604861E-4</v>
      </c>
      <c r="I65">
        <v>2.407265829670018E-3</v>
      </c>
      <c r="J65" t="str">
        <f t="shared" si="0"/>
        <v>20-25</v>
      </c>
    </row>
    <row r="66" spans="1:10" x14ac:dyDescent="0.3">
      <c r="A66" t="s">
        <v>35</v>
      </c>
      <c r="B66" t="s">
        <v>10</v>
      </c>
      <c r="D66">
        <v>25</v>
      </c>
      <c r="E66">
        <v>208</v>
      </c>
      <c r="F66">
        <v>24.39576149131414</v>
      </c>
      <c r="G66">
        <v>9.8314170837402344</v>
      </c>
      <c r="H66">
        <v>4.4726972567752033E-5</v>
      </c>
      <c r="I66">
        <v>1.7747803653837941E-3</v>
      </c>
      <c r="J66" t="str">
        <f t="shared" si="0"/>
        <v>20-25</v>
      </c>
    </row>
    <row r="67" spans="1:10" x14ac:dyDescent="0.3">
      <c r="A67" t="s">
        <v>36</v>
      </c>
      <c r="B67" t="s">
        <v>10</v>
      </c>
      <c r="D67">
        <v>25</v>
      </c>
      <c r="E67">
        <v>72</v>
      </c>
      <c r="F67">
        <v>23.848807268761949</v>
      </c>
      <c r="G67">
        <v>10.234611511230471</v>
      </c>
      <c r="H67">
        <v>4.1105417974702301E-5</v>
      </c>
      <c r="I67">
        <v>1.3728015489676559E-3</v>
      </c>
      <c r="J67" t="str">
        <f t="shared" ref="J67:J130" si="1">IF(AND(F67&gt;=0, F67&lt;5), "0-5", IF(AND(F67&gt;=5, F67&lt;10), "5-10", IF(AND(F67&gt;=10, F67&lt;15), "10-15",IF(AND(F67&gt;=15, F67&lt;20), "15-20",IF(F67&gt;=20, "20-25", "")))))</f>
        <v>20-25</v>
      </c>
    </row>
    <row r="68" spans="1:10" x14ac:dyDescent="0.3">
      <c r="A68" t="s">
        <v>37</v>
      </c>
      <c r="B68" t="s">
        <v>10</v>
      </c>
      <c r="D68">
        <v>25</v>
      </c>
      <c r="E68">
        <v>142</v>
      </c>
      <c r="F68">
        <v>20.851238134582172</v>
      </c>
      <c r="G68">
        <v>9.8755970001220703</v>
      </c>
      <c r="H68">
        <v>6.0588607737654333E-5</v>
      </c>
      <c r="I68">
        <v>1.5586900364224371E-3</v>
      </c>
      <c r="J68" t="str">
        <f t="shared" si="1"/>
        <v>20-25</v>
      </c>
    </row>
    <row r="69" spans="1:10" x14ac:dyDescent="0.3">
      <c r="A69" t="s">
        <v>38</v>
      </c>
      <c r="B69" t="s">
        <v>10</v>
      </c>
      <c r="D69">
        <v>25</v>
      </c>
      <c r="E69">
        <v>21</v>
      </c>
      <c r="F69">
        <v>21.61478638384591</v>
      </c>
      <c r="G69">
        <v>10.29376125335693</v>
      </c>
      <c r="H69">
        <v>3.185366681247528E-5</v>
      </c>
      <c r="I69">
        <v>3.1574272289452342E-4</v>
      </c>
      <c r="J69" t="str">
        <f t="shared" si="1"/>
        <v>20-25</v>
      </c>
    </row>
    <row r="70" spans="1:10" x14ac:dyDescent="0.3">
      <c r="A70" t="s">
        <v>39</v>
      </c>
      <c r="B70" t="s">
        <v>10</v>
      </c>
      <c r="D70">
        <v>25</v>
      </c>
      <c r="E70">
        <v>96</v>
      </c>
      <c r="F70">
        <v>20.359052121057811</v>
      </c>
      <c r="G70">
        <v>10.285441398620611</v>
      </c>
      <c r="H70">
        <v>3.5949352100791053E-5</v>
      </c>
      <c r="I70">
        <v>5.1948553187321808E-4</v>
      </c>
      <c r="J70" t="str">
        <f t="shared" si="1"/>
        <v>20-25</v>
      </c>
    </row>
    <row r="71" spans="1:10" x14ac:dyDescent="0.3">
      <c r="A71" t="s">
        <v>40</v>
      </c>
      <c r="B71" t="s">
        <v>10</v>
      </c>
      <c r="D71">
        <v>25</v>
      </c>
      <c r="E71">
        <v>17</v>
      </c>
      <c r="F71">
        <v>22.992154746472181</v>
      </c>
      <c r="G71">
        <v>10.426521301269529</v>
      </c>
      <c r="H71">
        <v>2.4762664800030449E-5</v>
      </c>
      <c r="I71">
        <v>3.6496325243027058E-4</v>
      </c>
      <c r="J71" t="str">
        <f t="shared" si="1"/>
        <v>20-25</v>
      </c>
    </row>
    <row r="72" spans="1:10" x14ac:dyDescent="0.3">
      <c r="A72" t="s">
        <v>41</v>
      </c>
      <c r="B72" t="s">
        <v>10</v>
      </c>
      <c r="D72">
        <v>25</v>
      </c>
      <c r="E72">
        <v>2030</v>
      </c>
      <c r="F72">
        <v>7.8808924159585896</v>
      </c>
      <c r="G72">
        <v>9.7026157379150391</v>
      </c>
      <c r="H72">
        <v>4.6069543281585987E-4</v>
      </c>
      <c r="I72">
        <v>2.7633282497515439E-3</v>
      </c>
      <c r="J72" t="str">
        <f t="shared" si="1"/>
        <v>5-10</v>
      </c>
    </row>
    <row r="73" spans="1:10" x14ac:dyDescent="0.3">
      <c r="A73" t="s">
        <v>42</v>
      </c>
      <c r="B73" t="s">
        <v>10</v>
      </c>
      <c r="D73">
        <v>25</v>
      </c>
      <c r="E73">
        <v>24</v>
      </c>
      <c r="F73">
        <v>23.20708553178941</v>
      </c>
      <c r="G73">
        <v>9.9629926681518555</v>
      </c>
      <c r="H73">
        <v>2.545800839470758E-5</v>
      </c>
      <c r="I73">
        <v>4.1387401384656138E-4</v>
      </c>
      <c r="J73" t="str">
        <f t="shared" si="1"/>
        <v>20-25</v>
      </c>
    </row>
    <row r="74" spans="1:10" x14ac:dyDescent="0.3">
      <c r="A74" t="s">
        <v>43</v>
      </c>
      <c r="B74" t="s">
        <v>10</v>
      </c>
      <c r="D74">
        <v>25</v>
      </c>
      <c r="E74">
        <v>2763</v>
      </c>
      <c r="F74">
        <v>6.6741867048267762</v>
      </c>
      <c r="G74">
        <v>9.6659154891967773</v>
      </c>
      <c r="H74">
        <v>7.2328047878499914E-4</v>
      </c>
      <c r="I74">
        <v>3.7355713660529801E-3</v>
      </c>
      <c r="J74" t="str">
        <f t="shared" si="1"/>
        <v>5-10</v>
      </c>
    </row>
    <row r="75" spans="1:10" x14ac:dyDescent="0.3">
      <c r="A75" t="s">
        <v>44</v>
      </c>
      <c r="B75" t="s">
        <v>10</v>
      </c>
      <c r="D75">
        <v>25</v>
      </c>
      <c r="E75">
        <v>2017</v>
      </c>
      <c r="F75">
        <v>6.7739168932667324</v>
      </c>
      <c r="G75">
        <v>9.8872213363647461</v>
      </c>
      <c r="H75">
        <v>5.8461844582374204E-4</v>
      </c>
      <c r="I75">
        <v>2.6645466168027979E-3</v>
      </c>
      <c r="J75" t="str">
        <f t="shared" si="1"/>
        <v>5-10</v>
      </c>
    </row>
    <row r="76" spans="1:10" x14ac:dyDescent="0.3">
      <c r="A76" t="s">
        <v>45</v>
      </c>
      <c r="B76" t="s">
        <v>10</v>
      </c>
      <c r="D76">
        <v>25</v>
      </c>
      <c r="E76">
        <v>1109</v>
      </c>
      <c r="F76">
        <v>9.0960613087111195</v>
      </c>
      <c r="G76">
        <v>10.19339084625244</v>
      </c>
      <c r="H76">
        <v>1.282489966578617E-3</v>
      </c>
      <c r="I76">
        <v>8.7754241841680996E-3</v>
      </c>
      <c r="J76" t="str">
        <f t="shared" si="1"/>
        <v>5-10</v>
      </c>
    </row>
    <row r="77" spans="1:10" x14ac:dyDescent="0.3">
      <c r="A77" t="s">
        <v>46</v>
      </c>
      <c r="B77" t="s">
        <v>10</v>
      </c>
      <c r="D77">
        <v>25</v>
      </c>
      <c r="E77">
        <v>2070</v>
      </c>
      <c r="F77">
        <v>9.5018056637598995</v>
      </c>
      <c r="G77">
        <v>10.045132637023929</v>
      </c>
      <c r="H77">
        <v>1.5274137320735581E-3</v>
      </c>
      <c r="I77">
        <v>1.098799476361686E-2</v>
      </c>
      <c r="J77" t="str">
        <f t="shared" si="1"/>
        <v>5-10</v>
      </c>
    </row>
    <row r="78" spans="1:10" x14ac:dyDescent="0.3">
      <c r="A78" t="s">
        <v>47</v>
      </c>
      <c r="B78" t="s">
        <v>10</v>
      </c>
      <c r="D78">
        <v>25</v>
      </c>
      <c r="E78">
        <v>988</v>
      </c>
      <c r="F78">
        <v>9.8412899820037101</v>
      </c>
      <c r="G78">
        <v>9.6991214752197266</v>
      </c>
      <c r="H78">
        <v>8.2149702590319758E-4</v>
      </c>
      <c r="I78">
        <v>6.622342045560837E-3</v>
      </c>
      <c r="J78" t="str">
        <f t="shared" si="1"/>
        <v>5-10</v>
      </c>
    </row>
    <row r="79" spans="1:10" x14ac:dyDescent="0.3">
      <c r="A79" t="s">
        <v>48</v>
      </c>
      <c r="B79" t="s">
        <v>10</v>
      </c>
      <c r="D79">
        <v>25</v>
      </c>
      <c r="E79">
        <v>1306</v>
      </c>
      <c r="F79">
        <v>8.2389298486209839</v>
      </c>
      <c r="G79">
        <v>9.8343515396118164</v>
      </c>
      <c r="H79">
        <v>1.6360143552914951E-3</v>
      </c>
      <c r="I79">
        <v>1.011212845540395E-2</v>
      </c>
      <c r="J79" t="str">
        <f t="shared" si="1"/>
        <v>5-10</v>
      </c>
    </row>
    <row r="80" spans="1:10" x14ac:dyDescent="0.3">
      <c r="A80" t="s">
        <v>9</v>
      </c>
      <c r="B80" t="s">
        <v>10</v>
      </c>
      <c r="D80">
        <v>10</v>
      </c>
      <c r="E80">
        <v>1892</v>
      </c>
      <c r="F80">
        <v>6.8535714518726651</v>
      </c>
      <c r="G80">
        <v>11.45191860198975</v>
      </c>
      <c r="H80">
        <v>4.5369655513837091E-3</v>
      </c>
      <c r="I80">
        <v>1.5115480733039361E-2</v>
      </c>
      <c r="J80" t="str">
        <f t="shared" si="1"/>
        <v>5-10</v>
      </c>
    </row>
    <row r="81" spans="1:10" x14ac:dyDescent="0.3">
      <c r="A81" t="s">
        <v>11</v>
      </c>
      <c r="B81" t="s">
        <v>10</v>
      </c>
      <c r="D81">
        <v>10</v>
      </c>
      <c r="E81">
        <v>498</v>
      </c>
      <c r="F81">
        <v>12.324346570002639</v>
      </c>
      <c r="G81">
        <v>10.891963958740231</v>
      </c>
      <c r="H81">
        <v>2.4063936236423639E-4</v>
      </c>
      <c r="I81">
        <v>1.055896132466588E-3</v>
      </c>
      <c r="J81" t="str">
        <f t="shared" si="1"/>
        <v>10-15</v>
      </c>
    </row>
    <row r="82" spans="1:10" x14ac:dyDescent="0.3">
      <c r="A82" t="s">
        <v>12</v>
      </c>
      <c r="B82" t="s">
        <v>10</v>
      </c>
      <c r="D82">
        <v>10</v>
      </c>
      <c r="E82">
        <v>343</v>
      </c>
      <c r="F82">
        <v>14.11278850488652</v>
      </c>
      <c r="G82">
        <v>11.20079517364502</v>
      </c>
      <c r="H82">
        <v>1.7774940646281869E-4</v>
      </c>
      <c r="I82">
        <v>7.9440593114791526E-4</v>
      </c>
      <c r="J82" t="str">
        <f t="shared" si="1"/>
        <v>10-15</v>
      </c>
    </row>
    <row r="83" spans="1:10" x14ac:dyDescent="0.3">
      <c r="A83" t="s">
        <v>13</v>
      </c>
      <c r="B83" t="s">
        <v>10</v>
      </c>
      <c r="D83">
        <v>10</v>
      </c>
      <c r="E83">
        <v>798</v>
      </c>
      <c r="F83">
        <v>12.81806551087058</v>
      </c>
      <c r="G83">
        <v>11.12348556518555</v>
      </c>
      <c r="H83">
        <v>2.5245005016492759E-4</v>
      </c>
      <c r="I83">
        <v>1.345810722702455E-3</v>
      </c>
      <c r="J83" t="str">
        <f t="shared" si="1"/>
        <v>10-15</v>
      </c>
    </row>
    <row r="84" spans="1:10" x14ac:dyDescent="0.3">
      <c r="A84" t="s">
        <v>14</v>
      </c>
      <c r="B84" t="s">
        <v>10</v>
      </c>
      <c r="D84">
        <v>10</v>
      </c>
      <c r="E84">
        <v>1183</v>
      </c>
      <c r="F84">
        <v>12.049895801358179</v>
      </c>
      <c r="G84">
        <v>9.9372501373291016</v>
      </c>
      <c r="H84">
        <v>3.4081865715705599E-4</v>
      </c>
      <c r="I84">
        <v>1.8262013677074289E-3</v>
      </c>
      <c r="J84" t="str">
        <f t="shared" si="1"/>
        <v>10-15</v>
      </c>
    </row>
    <row r="85" spans="1:10" x14ac:dyDescent="0.3">
      <c r="A85" t="s">
        <v>15</v>
      </c>
      <c r="B85" t="s">
        <v>10</v>
      </c>
      <c r="D85">
        <v>10</v>
      </c>
      <c r="E85">
        <v>438</v>
      </c>
      <c r="F85">
        <v>13.17778425613789</v>
      </c>
      <c r="G85">
        <v>11.58197593688965</v>
      </c>
      <c r="H85">
        <v>1.7685454848886771E-4</v>
      </c>
      <c r="I85">
        <v>7.9318122785838972E-4</v>
      </c>
      <c r="J85" t="str">
        <f t="shared" si="1"/>
        <v>10-15</v>
      </c>
    </row>
    <row r="86" spans="1:10" x14ac:dyDescent="0.3">
      <c r="A86" t="s">
        <v>16</v>
      </c>
      <c r="B86" t="s">
        <v>10</v>
      </c>
      <c r="D86">
        <v>10</v>
      </c>
      <c r="E86">
        <v>281</v>
      </c>
      <c r="F86">
        <v>18.788677382716269</v>
      </c>
      <c r="G86">
        <v>10.52062320709229</v>
      </c>
      <c r="H86">
        <v>1.8226942613499661E-4</v>
      </c>
      <c r="I86">
        <v>1.6491238133899599E-3</v>
      </c>
      <c r="J86" t="str">
        <f t="shared" si="1"/>
        <v>15-20</v>
      </c>
    </row>
    <row r="87" spans="1:10" x14ac:dyDescent="0.3">
      <c r="A87" t="s">
        <v>17</v>
      </c>
      <c r="B87" t="s">
        <v>10</v>
      </c>
      <c r="D87">
        <v>10</v>
      </c>
      <c r="E87">
        <v>332</v>
      </c>
      <c r="F87">
        <v>15.925632235287461</v>
      </c>
      <c r="G87">
        <v>10.63361835479736</v>
      </c>
      <c r="H87">
        <v>4.3434013249164978E-4</v>
      </c>
      <c r="I87">
        <v>2.958548043364866E-3</v>
      </c>
      <c r="J87" t="str">
        <f t="shared" si="1"/>
        <v>15-20</v>
      </c>
    </row>
    <row r="88" spans="1:10" x14ac:dyDescent="0.3">
      <c r="A88" t="s">
        <v>18</v>
      </c>
      <c r="B88" t="s">
        <v>10</v>
      </c>
      <c r="D88">
        <v>10</v>
      </c>
      <c r="E88">
        <v>754</v>
      </c>
      <c r="F88">
        <v>15.40416103477331</v>
      </c>
      <c r="G88">
        <v>11.689023017883301</v>
      </c>
      <c r="H88">
        <v>6.8174400957073447E-4</v>
      </c>
      <c r="I88">
        <v>4.5612663705221889E-3</v>
      </c>
      <c r="J88" t="str">
        <f t="shared" si="1"/>
        <v>15-20</v>
      </c>
    </row>
    <row r="89" spans="1:10" x14ac:dyDescent="0.3">
      <c r="A89" t="s">
        <v>19</v>
      </c>
      <c r="B89" t="s">
        <v>10</v>
      </c>
      <c r="D89">
        <v>10</v>
      </c>
      <c r="E89">
        <v>535</v>
      </c>
      <c r="F89">
        <v>17.314235244565769</v>
      </c>
      <c r="G89">
        <v>11.084292411804199</v>
      </c>
      <c r="H89">
        <v>3.3856507792751192E-4</v>
      </c>
      <c r="I89">
        <v>2.6811622954695281E-3</v>
      </c>
      <c r="J89" t="str">
        <f t="shared" si="1"/>
        <v>15-20</v>
      </c>
    </row>
    <row r="90" spans="1:10" x14ac:dyDescent="0.3">
      <c r="A90" t="s">
        <v>20</v>
      </c>
      <c r="B90" t="s">
        <v>10</v>
      </c>
      <c r="D90">
        <v>10</v>
      </c>
      <c r="E90">
        <v>1138</v>
      </c>
      <c r="F90">
        <v>8.9970545748138218</v>
      </c>
      <c r="G90">
        <v>10.666878700256349</v>
      </c>
      <c r="H90">
        <v>4.7825272901985498E-4</v>
      </c>
      <c r="I90">
        <v>1.745312707638912E-3</v>
      </c>
      <c r="J90" t="str">
        <f t="shared" si="1"/>
        <v>5-10</v>
      </c>
    </row>
    <row r="91" spans="1:10" x14ac:dyDescent="0.3">
      <c r="A91" t="s">
        <v>21</v>
      </c>
      <c r="B91" t="s">
        <v>10</v>
      </c>
      <c r="D91">
        <v>10</v>
      </c>
      <c r="E91">
        <v>525</v>
      </c>
      <c r="F91">
        <v>18.58647898937306</v>
      </c>
      <c r="G91">
        <v>11.054545402526861</v>
      </c>
      <c r="H91">
        <v>3.5985775675466609E-4</v>
      </c>
      <c r="I91">
        <v>3.0454129524201362E-3</v>
      </c>
      <c r="J91" t="str">
        <f t="shared" si="1"/>
        <v>15-20</v>
      </c>
    </row>
    <row r="92" spans="1:10" x14ac:dyDescent="0.3">
      <c r="A92" t="s">
        <v>22</v>
      </c>
      <c r="B92" t="s">
        <v>10</v>
      </c>
      <c r="D92">
        <v>10</v>
      </c>
      <c r="E92">
        <v>175</v>
      </c>
      <c r="F92">
        <v>17.896075188719919</v>
      </c>
      <c r="G92">
        <v>11.74728393554688</v>
      </c>
      <c r="H92">
        <v>1.052880898039023E-4</v>
      </c>
      <c r="I92">
        <v>5.5161975434066019E-4</v>
      </c>
      <c r="J92" t="str">
        <f t="shared" si="1"/>
        <v>15-20</v>
      </c>
    </row>
    <row r="93" spans="1:10" x14ac:dyDescent="0.3">
      <c r="A93" t="s">
        <v>23</v>
      </c>
      <c r="B93" t="s">
        <v>10</v>
      </c>
      <c r="D93">
        <v>10</v>
      </c>
      <c r="E93">
        <v>187</v>
      </c>
      <c r="F93">
        <v>19.036089148442709</v>
      </c>
      <c r="G93">
        <v>12.017984390258791</v>
      </c>
      <c r="H93">
        <v>9.2635648501342792E-5</v>
      </c>
      <c r="I93">
        <v>5.7110799511173201E-4</v>
      </c>
      <c r="J93" t="str">
        <f t="shared" si="1"/>
        <v>15-20</v>
      </c>
    </row>
    <row r="94" spans="1:10" x14ac:dyDescent="0.3">
      <c r="A94" t="s">
        <v>24</v>
      </c>
      <c r="B94" t="s">
        <v>10</v>
      </c>
      <c r="D94">
        <v>10</v>
      </c>
      <c r="E94">
        <v>318</v>
      </c>
      <c r="F94">
        <v>15.1088186623059</v>
      </c>
      <c r="G94">
        <v>11.252610206604</v>
      </c>
      <c r="H94">
        <v>1.6215287977153231E-4</v>
      </c>
      <c r="I94">
        <v>7.6900290494203881E-4</v>
      </c>
      <c r="J94" t="str">
        <f t="shared" si="1"/>
        <v>15-20</v>
      </c>
    </row>
    <row r="95" spans="1:10" x14ac:dyDescent="0.3">
      <c r="A95" t="s">
        <v>25</v>
      </c>
      <c r="B95" t="s">
        <v>10</v>
      </c>
      <c r="D95">
        <v>10</v>
      </c>
      <c r="E95">
        <v>218</v>
      </c>
      <c r="F95">
        <v>16.748916969371599</v>
      </c>
      <c r="G95">
        <v>11.54996395111084</v>
      </c>
      <c r="H95">
        <v>1.030580424829819E-4</v>
      </c>
      <c r="I95">
        <v>5.5616119311129877E-4</v>
      </c>
      <c r="J95" t="str">
        <f t="shared" si="1"/>
        <v>15-20</v>
      </c>
    </row>
    <row r="96" spans="1:10" x14ac:dyDescent="0.3">
      <c r="A96" t="s">
        <v>26</v>
      </c>
      <c r="B96" t="s">
        <v>10</v>
      </c>
      <c r="D96">
        <v>10</v>
      </c>
      <c r="E96">
        <v>278</v>
      </c>
      <c r="F96">
        <v>15.37842839729481</v>
      </c>
      <c r="G96">
        <v>11.11151123046875</v>
      </c>
      <c r="H96">
        <v>1.3656936881233759E-4</v>
      </c>
      <c r="I96">
        <v>6.0810771730486751E-4</v>
      </c>
      <c r="J96" t="str">
        <f t="shared" si="1"/>
        <v>15-20</v>
      </c>
    </row>
    <row r="97" spans="1:10" x14ac:dyDescent="0.3">
      <c r="A97" t="s">
        <v>27</v>
      </c>
      <c r="B97" t="s">
        <v>10</v>
      </c>
      <c r="D97">
        <v>10</v>
      </c>
      <c r="E97">
        <v>869</v>
      </c>
      <c r="F97">
        <v>14.633868867541</v>
      </c>
      <c r="G97">
        <v>11.06702995300293</v>
      </c>
      <c r="H97">
        <v>8.0074830773776897E-4</v>
      </c>
      <c r="I97">
        <v>4.9282472500322676E-3</v>
      </c>
      <c r="J97" t="str">
        <f t="shared" si="1"/>
        <v>10-15</v>
      </c>
    </row>
    <row r="98" spans="1:10" x14ac:dyDescent="0.3">
      <c r="A98" t="s">
        <v>28</v>
      </c>
      <c r="B98" t="s">
        <v>10</v>
      </c>
      <c r="D98">
        <v>10</v>
      </c>
      <c r="E98">
        <v>1078</v>
      </c>
      <c r="F98">
        <v>13.05873291406901</v>
      </c>
      <c r="G98">
        <v>11.32984828948975</v>
      </c>
      <c r="H98">
        <v>1.0938685999022501E-3</v>
      </c>
      <c r="I98">
        <v>6.0434603191256431E-3</v>
      </c>
      <c r="J98" t="str">
        <f t="shared" si="1"/>
        <v>10-15</v>
      </c>
    </row>
    <row r="99" spans="1:10" x14ac:dyDescent="0.3">
      <c r="A99" t="s">
        <v>29</v>
      </c>
      <c r="B99" t="s">
        <v>10</v>
      </c>
      <c r="D99">
        <v>10</v>
      </c>
      <c r="E99">
        <v>452</v>
      </c>
      <c r="F99">
        <v>13.82687889545107</v>
      </c>
      <c r="G99">
        <v>10.2171516418457</v>
      </c>
      <c r="H99">
        <v>7.0663892339864942E-4</v>
      </c>
      <c r="I99">
        <v>4.0867905143054583E-3</v>
      </c>
      <c r="J99" t="str">
        <f t="shared" si="1"/>
        <v>10-15</v>
      </c>
    </row>
    <row r="100" spans="1:10" x14ac:dyDescent="0.3">
      <c r="A100" t="s">
        <v>30</v>
      </c>
      <c r="B100" t="s">
        <v>10</v>
      </c>
      <c r="D100">
        <v>10</v>
      </c>
      <c r="E100">
        <v>583</v>
      </c>
      <c r="F100">
        <v>12.366447623942809</v>
      </c>
      <c r="G100">
        <v>10.690621376037599</v>
      </c>
      <c r="H100">
        <v>8.1917705666326244E-4</v>
      </c>
      <c r="I100">
        <v>4.4461667036216068E-3</v>
      </c>
      <c r="J100" t="str">
        <f t="shared" si="1"/>
        <v>10-15</v>
      </c>
    </row>
    <row r="101" spans="1:10" x14ac:dyDescent="0.3">
      <c r="A101" t="s">
        <v>31</v>
      </c>
      <c r="B101" t="s">
        <v>10</v>
      </c>
      <c r="D101">
        <v>10</v>
      </c>
      <c r="E101">
        <v>1524</v>
      </c>
      <c r="F101">
        <v>7.8342068966278839</v>
      </c>
      <c r="G101">
        <v>10.426784515380859</v>
      </c>
      <c r="H101">
        <v>6.5390876659809243E-4</v>
      </c>
      <c r="I101">
        <v>2.339181930812994E-3</v>
      </c>
      <c r="J101" t="str">
        <f t="shared" si="1"/>
        <v>5-10</v>
      </c>
    </row>
    <row r="102" spans="1:10" x14ac:dyDescent="0.3">
      <c r="A102" t="s">
        <v>32</v>
      </c>
      <c r="B102" t="s">
        <v>10</v>
      </c>
      <c r="D102">
        <v>10</v>
      </c>
      <c r="E102">
        <v>446</v>
      </c>
      <c r="F102">
        <v>14.0882120543837</v>
      </c>
      <c r="G102">
        <v>10.53854942321777</v>
      </c>
      <c r="H102">
        <v>6.5277470261077269E-4</v>
      </c>
      <c r="I102">
        <v>3.337159109187349E-3</v>
      </c>
      <c r="J102" t="str">
        <f t="shared" si="1"/>
        <v>10-15</v>
      </c>
    </row>
    <row r="103" spans="1:10" x14ac:dyDescent="0.3">
      <c r="A103" t="s">
        <v>33</v>
      </c>
      <c r="B103" t="s">
        <v>10</v>
      </c>
      <c r="D103">
        <v>10</v>
      </c>
      <c r="E103">
        <v>341</v>
      </c>
      <c r="F103">
        <v>22.588279318785681</v>
      </c>
      <c r="G103">
        <v>10.556479454040529</v>
      </c>
      <c r="H103">
        <v>1.9425666313378591E-4</v>
      </c>
      <c r="I103">
        <v>2.1637914234550778E-3</v>
      </c>
      <c r="J103" t="str">
        <f t="shared" si="1"/>
        <v>20-25</v>
      </c>
    </row>
    <row r="104" spans="1:10" x14ac:dyDescent="0.3">
      <c r="A104" t="s">
        <v>34</v>
      </c>
      <c r="B104" t="s">
        <v>10</v>
      </c>
      <c r="D104">
        <v>10</v>
      </c>
      <c r="E104">
        <v>446</v>
      </c>
      <c r="F104">
        <v>20.332413745697341</v>
      </c>
      <c r="G104">
        <v>10.5996036529541</v>
      </c>
      <c r="H104">
        <v>2.9868207610534098E-4</v>
      </c>
      <c r="I104">
        <v>2.461450763921391E-3</v>
      </c>
      <c r="J104" t="str">
        <f t="shared" si="1"/>
        <v>20-25</v>
      </c>
    </row>
    <row r="105" spans="1:10" x14ac:dyDescent="0.3">
      <c r="A105" t="s">
        <v>35</v>
      </c>
      <c r="B105" t="s">
        <v>10</v>
      </c>
      <c r="D105">
        <v>10</v>
      </c>
      <c r="E105">
        <v>270</v>
      </c>
      <c r="F105">
        <v>24.40447982681734</v>
      </c>
      <c r="G105">
        <v>10.601358413696291</v>
      </c>
      <c r="H105">
        <v>1.4927901896347369E-4</v>
      </c>
      <c r="I105">
        <v>1.8182736438205531E-3</v>
      </c>
      <c r="J105" t="str">
        <f t="shared" si="1"/>
        <v>20-25</v>
      </c>
    </row>
    <row r="106" spans="1:10" x14ac:dyDescent="0.3">
      <c r="A106" t="s">
        <v>36</v>
      </c>
      <c r="B106" t="s">
        <v>10</v>
      </c>
      <c r="D106">
        <v>10</v>
      </c>
      <c r="E106">
        <v>134</v>
      </c>
      <c r="F106">
        <v>23.870076142160581</v>
      </c>
      <c r="G106">
        <v>11.10863780975342</v>
      </c>
      <c r="H106">
        <v>1.098280328136101E-4</v>
      </c>
      <c r="I106">
        <v>1.407368137459766E-3</v>
      </c>
      <c r="J106" t="str">
        <f t="shared" si="1"/>
        <v>20-25</v>
      </c>
    </row>
    <row r="107" spans="1:10" x14ac:dyDescent="0.3">
      <c r="A107" t="s">
        <v>37</v>
      </c>
      <c r="B107" t="s">
        <v>10</v>
      </c>
      <c r="D107">
        <v>10</v>
      </c>
      <c r="E107">
        <v>198</v>
      </c>
      <c r="F107">
        <v>20.844205994315889</v>
      </c>
      <c r="G107">
        <v>10.523801803588871</v>
      </c>
      <c r="H107">
        <v>1.6921855379710321E-4</v>
      </c>
      <c r="I107">
        <v>1.597814012331931E-3</v>
      </c>
      <c r="J107" t="str">
        <f t="shared" si="1"/>
        <v>20-25</v>
      </c>
    </row>
    <row r="108" spans="1:10" x14ac:dyDescent="0.3">
      <c r="A108" t="s">
        <v>38</v>
      </c>
      <c r="B108" t="s">
        <v>10</v>
      </c>
      <c r="D108">
        <v>10</v>
      </c>
      <c r="E108">
        <v>90</v>
      </c>
      <c r="F108">
        <v>21.537178211756341</v>
      </c>
      <c r="G108">
        <v>12.2994499206543</v>
      </c>
      <c r="H108">
        <v>5.8052095482707948E-5</v>
      </c>
      <c r="I108">
        <v>3.2235543027554759E-4</v>
      </c>
      <c r="J108" t="str">
        <f t="shared" si="1"/>
        <v>20-25</v>
      </c>
    </row>
    <row r="109" spans="1:10" x14ac:dyDescent="0.3">
      <c r="A109" t="s">
        <v>39</v>
      </c>
      <c r="B109" t="s">
        <v>10</v>
      </c>
      <c r="D109">
        <v>10</v>
      </c>
      <c r="E109">
        <v>190</v>
      </c>
      <c r="F109">
        <v>20.297909912137481</v>
      </c>
      <c r="G109">
        <v>12.052877426147459</v>
      </c>
      <c r="H109">
        <v>7.8873424842497216E-5</v>
      </c>
      <c r="I109">
        <v>5.30832618380262E-4</v>
      </c>
      <c r="J109" t="str">
        <f t="shared" si="1"/>
        <v>20-25</v>
      </c>
    </row>
    <row r="110" spans="1:10" x14ac:dyDescent="0.3">
      <c r="A110" t="s">
        <v>40</v>
      </c>
      <c r="B110" t="s">
        <v>10</v>
      </c>
      <c r="D110">
        <v>10</v>
      </c>
      <c r="E110">
        <v>60</v>
      </c>
      <c r="F110">
        <v>22.90938838244551</v>
      </c>
      <c r="G110">
        <v>12.241690635681151</v>
      </c>
      <c r="H110">
        <v>6.5204320223225901E-5</v>
      </c>
      <c r="I110">
        <v>3.73005420689262E-4</v>
      </c>
      <c r="J110" t="str">
        <f t="shared" si="1"/>
        <v>20-25</v>
      </c>
    </row>
    <row r="111" spans="1:10" x14ac:dyDescent="0.3">
      <c r="A111" t="s">
        <v>41</v>
      </c>
      <c r="B111" t="s">
        <v>10</v>
      </c>
      <c r="D111">
        <v>10</v>
      </c>
      <c r="E111">
        <v>2069</v>
      </c>
      <c r="F111">
        <v>7.8894888310288724</v>
      </c>
      <c r="G111">
        <v>10.24192047119141</v>
      </c>
      <c r="H111">
        <v>7.4558123740704741E-4</v>
      </c>
      <c r="I111">
        <v>2.83258438365898E-3</v>
      </c>
      <c r="J111" t="str">
        <f t="shared" si="1"/>
        <v>5-10</v>
      </c>
    </row>
    <row r="112" spans="1:10" x14ac:dyDescent="0.3">
      <c r="A112" t="s">
        <v>42</v>
      </c>
      <c r="B112" t="s">
        <v>10</v>
      </c>
      <c r="D112">
        <v>10</v>
      </c>
      <c r="E112">
        <v>115</v>
      </c>
      <c r="F112">
        <v>23.113777984732739</v>
      </c>
      <c r="G112">
        <v>11.455405235290529</v>
      </c>
      <c r="H112">
        <v>6.4369058220662456E-5</v>
      </c>
      <c r="I112">
        <v>4.229979842782656E-4</v>
      </c>
      <c r="J112" t="str">
        <f t="shared" si="1"/>
        <v>20-25</v>
      </c>
    </row>
    <row r="113" spans="1:10" x14ac:dyDescent="0.3">
      <c r="A113" t="s">
        <v>43</v>
      </c>
      <c r="B113" t="s">
        <v>10</v>
      </c>
      <c r="D113">
        <v>10</v>
      </c>
      <c r="E113">
        <v>2798</v>
      </c>
      <c r="F113">
        <v>6.6837806120458279</v>
      </c>
      <c r="G113">
        <v>10.105110168457029</v>
      </c>
      <c r="H113">
        <v>1.112072887310031E-3</v>
      </c>
      <c r="I113">
        <v>3.8302909213237088E-3</v>
      </c>
      <c r="J113" t="str">
        <f t="shared" si="1"/>
        <v>5-10</v>
      </c>
    </row>
    <row r="114" spans="1:10" x14ac:dyDescent="0.3">
      <c r="A114" t="s">
        <v>44</v>
      </c>
      <c r="B114" t="s">
        <v>10</v>
      </c>
      <c r="D114">
        <v>10</v>
      </c>
      <c r="E114">
        <v>2069</v>
      </c>
      <c r="F114">
        <v>6.7943129565015594</v>
      </c>
      <c r="G114">
        <v>10.204775810241699</v>
      </c>
      <c r="H114">
        <v>8.5809623171113165E-4</v>
      </c>
      <c r="I114">
        <v>2.734960648587696E-3</v>
      </c>
      <c r="J114" t="str">
        <f t="shared" si="1"/>
        <v>5-10</v>
      </c>
    </row>
    <row r="115" spans="1:10" x14ac:dyDescent="0.3">
      <c r="A115" t="s">
        <v>45</v>
      </c>
      <c r="B115" t="s">
        <v>10</v>
      </c>
      <c r="D115">
        <v>10</v>
      </c>
      <c r="E115">
        <v>1121</v>
      </c>
      <c r="F115">
        <v>9.0986560134791734</v>
      </c>
      <c r="G115">
        <v>11.151346206665041</v>
      </c>
      <c r="H115">
        <v>2.2058721389594761E-3</v>
      </c>
      <c r="I115">
        <v>8.9925464508304603E-3</v>
      </c>
      <c r="J115" t="str">
        <f t="shared" si="1"/>
        <v>5-10</v>
      </c>
    </row>
    <row r="116" spans="1:10" x14ac:dyDescent="0.3">
      <c r="A116" t="s">
        <v>46</v>
      </c>
      <c r="B116" t="s">
        <v>10</v>
      </c>
      <c r="D116">
        <v>10</v>
      </c>
      <c r="E116">
        <v>2078</v>
      </c>
      <c r="F116">
        <v>9.5076682669979942</v>
      </c>
      <c r="G116">
        <v>11.637631416320801</v>
      </c>
      <c r="H116">
        <v>2.709914228743943E-3</v>
      </c>
      <c r="I116">
        <v>1.1228380765188419E-2</v>
      </c>
      <c r="J116" t="str">
        <f t="shared" si="1"/>
        <v>5-10</v>
      </c>
    </row>
    <row r="117" spans="1:10" x14ac:dyDescent="0.3">
      <c r="A117" t="s">
        <v>47</v>
      </c>
      <c r="B117" t="s">
        <v>10</v>
      </c>
      <c r="D117">
        <v>10</v>
      </c>
      <c r="E117">
        <v>1003</v>
      </c>
      <c r="F117">
        <v>9.8482318843065428</v>
      </c>
      <c r="G117">
        <v>11.43164157867432</v>
      </c>
      <c r="H117">
        <v>1.461566806714235E-3</v>
      </c>
      <c r="I117">
        <v>6.7574669202147804E-3</v>
      </c>
      <c r="J117" t="str">
        <f t="shared" si="1"/>
        <v>5-10</v>
      </c>
    </row>
    <row r="118" spans="1:10" x14ac:dyDescent="0.3">
      <c r="A118" t="s">
        <v>48</v>
      </c>
      <c r="B118" t="s">
        <v>10</v>
      </c>
      <c r="D118">
        <v>10</v>
      </c>
      <c r="E118">
        <v>1299</v>
      </c>
      <c r="F118">
        <v>8.2456262463037238</v>
      </c>
      <c r="G118">
        <v>11.41879367828369</v>
      </c>
      <c r="H118">
        <v>2.6963994142373592E-3</v>
      </c>
      <c r="I118">
        <v>1.032794698450494E-2</v>
      </c>
      <c r="J118" t="str">
        <f t="shared" si="1"/>
        <v>5-10</v>
      </c>
    </row>
    <row r="119" spans="1:10" x14ac:dyDescent="0.3">
      <c r="A119" t="s">
        <v>9</v>
      </c>
      <c r="B119" t="s">
        <v>10</v>
      </c>
      <c r="D119">
        <v>2.5</v>
      </c>
      <c r="E119">
        <v>1919</v>
      </c>
      <c r="F119">
        <v>6.86083834649581</v>
      </c>
      <c r="G119">
        <v>11.989419937133791</v>
      </c>
      <c r="H119">
        <v>6.2283234133012266E-3</v>
      </c>
      <c r="I119">
        <v>1.548251357308471E-2</v>
      </c>
      <c r="J119" t="str">
        <f t="shared" si="1"/>
        <v>5-10</v>
      </c>
    </row>
    <row r="120" spans="1:10" x14ac:dyDescent="0.3">
      <c r="A120" t="s">
        <v>11</v>
      </c>
      <c r="B120" t="s">
        <v>10</v>
      </c>
      <c r="D120">
        <v>2.5</v>
      </c>
      <c r="E120">
        <v>594</v>
      </c>
      <c r="F120">
        <v>12.34238001847134</v>
      </c>
      <c r="G120">
        <v>11.04403018951416</v>
      </c>
      <c r="H120">
        <v>3.7271592028333009E-4</v>
      </c>
      <c r="I120">
        <v>1.080968092642069E-3</v>
      </c>
      <c r="J120" t="str">
        <f t="shared" si="1"/>
        <v>10-15</v>
      </c>
    </row>
    <row r="121" spans="1:10" x14ac:dyDescent="0.3">
      <c r="A121" t="s">
        <v>12</v>
      </c>
      <c r="B121" t="s">
        <v>10</v>
      </c>
      <c r="D121">
        <v>2.5</v>
      </c>
      <c r="E121">
        <v>413</v>
      </c>
      <c r="F121">
        <v>14.09925108636698</v>
      </c>
      <c r="G121">
        <v>11.47256565093994</v>
      </c>
      <c r="H121">
        <v>2.8467242506604852E-4</v>
      </c>
      <c r="I121">
        <v>8.1363276707357339E-4</v>
      </c>
      <c r="J121" t="str">
        <f t="shared" si="1"/>
        <v>10-15</v>
      </c>
    </row>
    <row r="122" spans="1:10" x14ac:dyDescent="0.3">
      <c r="A122" t="s">
        <v>13</v>
      </c>
      <c r="B122" t="s">
        <v>10</v>
      </c>
      <c r="D122">
        <v>2.5</v>
      </c>
      <c r="E122">
        <v>843</v>
      </c>
      <c r="F122">
        <v>12.84537336958403</v>
      </c>
      <c r="G122">
        <v>11.354997634887701</v>
      </c>
      <c r="H122">
        <v>4.2926443057605452E-4</v>
      </c>
      <c r="I122">
        <v>1.3782529671144119E-3</v>
      </c>
      <c r="J122" t="str">
        <f t="shared" si="1"/>
        <v>10-15</v>
      </c>
    </row>
    <row r="123" spans="1:10" x14ac:dyDescent="0.3">
      <c r="A123" t="s">
        <v>14</v>
      </c>
      <c r="B123" t="s">
        <v>10</v>
      </c>
      <c r="D123">
        <v>2.5</v>
      </c>
      <c r="E123">
        <v>1194</v>
      </c>
      <c r="F123">
        <v>12.067257370569189</v>
      </c>
      <c r="G123">
        <v>10.27735710144043</v>
      </c>
      <c r="H123">
        <v>5.9899337785393328E-4</v>
      </c>
      <c r="I123">
        <v>1.8651956698394821E-3</v>
      </c>
      <c r="J123" t="str">
        <f t="shared" si="1"/>
        <v>10-15</v>
      </c>
    </row>
    <row r="124" spans="1:10" x14ac:dyDescent="0.3">
      <c r="A124" t="s">
        <v>15</v>
      </c>
      <c r="B124" t="s">
        <v>10</v>
      </c>
      <c r="D124">
        <v>2.5</v>
      </c>
      <c r="E124">
        <v>500</v>
      </c>
      <c r="F124">
        <v>13.195994295804971</v>
      </c>
      <c r="G124">
        <v>11.93178653717041</v>
      </c>
      <c r="H124">
        <v>2.6941354714290361E-4</v>
      </c>
      <c r="I124">
        <v>8.1292217034727838E-4</v>
      </c>
      <c r="J124" t="str">
        <f t="shared" si="1"/>
        <v>10-15</v>
      </c>
    </row>
    <row r="125" spans="1:10" x14ac:dyDescent="0.3">
      <c r="A125" t="s">
        <v>16</v>
      </c>
      <c r="B125" t="s">
        <v>10</v>
      </c>
      <c r="D125">
        <v>2.5</v>
      </c>
      <c r="E125">
        <v>291</v>
      </c>
      <c r="F125">
        <v>18.803984497533591</v>
      </c>
      <c r="G125">
        <v>11.381113052368161</v>
      </c>
      <c r="H125">
        <v>4.186684135365607E-4</v>
      </c>
      <c r="I125">
        <v>1.684928606957705E-3</v>
      </c>
      <c r="J125" t="str">
        <f t="shared" si="1"/>
        <v>15-20</v>
      </c>
    </row>
    <row r="126" spans="1:10" x14ac:dyDescent="0.3">
      <c r="A126" t="s">
        <v>17</v>
      </c>
      <c r="B126" t="s">
        <v>10</v>
      </c>
      <c r="D126">
        <v>2.5</v>
      </c>
      <c r="E126">
        <v>336</v>
      </c>
      <c r="F126">
        <v>15.928854901688579</v>
      </c>
      <c r="G126">
        <v>11.7411994934082</v>
      </c>
      <c r="H126">
        <v>8.013984370173992E-4</v>
      </c>
      <c r="I126">
        <v>3.0222365005567798E-3</v>
      </c>
      <c r="J126" t="str">
        <f t="shared" si="1"/>
        <v>15-20</v>
      </c>
    </row>
    <row r="127" spans="1:10" x14ac:dyDescent="0.3">
      <c r="A127" t="s">
        <v>18</v>
      </c>
      <c r="B127" t="s">
        <v>10</v>
      </c>
      <c r="D127">
        <v>2.5</v>
      </c>
      <c r="E127">
        <v>761</v>
      </c>
      <c r="F127">
        <v>15.41702496394683</v>
      </c>
      <c r="G127">
        <v>12.74687671661377</v>
      </c>
      <c r="H127">
        <v>1.373086831263065E-3</v>
      </c>
      <c r="I127">
        <v>4.6702291300791971E-3</v>
      </c>
      <c r="J127" t="str">
        <f t="shared" si="1"/>
        <v>15-20</v>
      </c>
    </row>
    <row r="128" spans="1:10" x14ac:dyDescent="0.3">
      <c r="A128" t="s">
        <v>19</v>
      </c>
      <c r="B128" t="s">
        <v>10</v>
      </c>
      <c r="D128">
        <v>2.5</v>
      </c>
      <c r="E128">
        <v>547</v>
      </c>
      <c r="F128">
        <v>17.33465085890597</v>
      </c>
      <c r="G128">
        <v>11.734297752380369</v>
      </c>
      <c r="H128">
        <v>7.4389349799959179E-4</v>
      </c>
      <c r="I128">
        <v>2.7436173747173499E-3</v>
      </c>
      <c r="J128" t="str">
        <f t="shared" si="1"/>
        <v>15-20</v>
      </c>
    </row>
    <row r="129" spans="1:10" x14ac:dyDescent="0.3">
      <c r="A129" t="s">
        <v>20</v>
      </c>
      <c r="B129" t="s">
        <v>10</v>
      </c>
      <c r="D129">
        <v>2.5</v>
      </c>
      <c r="E129">
        <v>1204</v>
      </c>
      <c r="F129">
        <v>9.0062310201366245</v>
      </c>
      <c r="G129">
        <v>10.85623264312744</v>
      </c>
      <c r="H129">
        <v>6.860860698997992E-4</v>
      </c>
      <c r="I129">
        <v>1.7857929482054909E-3</v>
      </c>
      <c r="J129" t="str">
        <f t="shared" si="1"/>
        <v>5-10</v>
      </c>
    </row>
    <row r="130" spans="1:10" x14ac:dyDescent="0.3">
      <c r="A130" t="s">
        <v>21</v>
      </c>
      <c r="B130" t="s">
        <v>10</v>
      </c>
      <c r="D130">
        <v>2.5</v>
      </c>
      <c r="E130">
        <v>530</v>
      </c>
      <c r="F130">
        <v>18.60131649808957</v>
      </c>
      <c r="G130">
        <v>11.54934597015381</v>
      </c>
      <c r="H130">
        <v>8.4587328068630322E-4</v>
      </c>
      <c r="I130">
        <v>3.1169787919566008E-3</v>
      </c>
      <c r="J130" t="str">
        <f t="shared" si="1"/>
        <v>15-20</v>
      </c>
    </row>
    <row r="131" spans="1:10" x14ac:dyDescent="0.3">
      <c r="A131" t="s">
        <v>22</v>
      </c>
      <c r="B131" t="s">
        <v>10</v>
      </c>
      <c r="D131">
        <v>2.5</v>
      </c>
      <c r="E131">
        <v>211</v>
      </c>
      <c r="F131">
        <v>17.90440879551992</v>
      </c>
      <c r="G131">
        <v>12.13709831237793</v>
      </c>
      <c r="H131">
        <v>2.1222487190260801E-4</v>
      </c>
      <c r="I131">
        <v>5.655065097813054E-4</v>
      </c>
      <c r="J131" t="str">
        <f t="shared" ref="J131:J194" si="2">IF(AND(F131&gt;=0, F131&lt;5), "0-5", IF(AND(F131&gt;=5, F131&lt;10), "5-10", IF(AND(F131&gt;=10, F131&lt;15), "10-15",IF(AND(F131&gt;=15, F131&lt;20), "15-20",IF(F131&gt;=20, "20-25", "")))))</f>
        <v>15-20</v>
      </c>
    </row>
    <row r="132" spans="1:10" x14ac:dyDescent="0.3">
      <c r="A132" t="s">
        <v>23</v>
      </c>
      <c r="B132" t="s">
        <v>10</v>
      </c>
      <c r="D132">
        <v>2.5</v>
      </c>
      <c r="E132">
        <v>245</v>
      </c>
      <c r="F132">
        <v>19.049584545430221</v>
      </c>
      <c r="G132">
        <v>12.4125919342041</v>
      </c>
      <c r="H132">
        <v>1.781795481032792E-4</v>
      </c>
      <c r="I132">
        <v>5.8581302586250834E-4</v>
      </c>
      <c r="J132" t="str">
        <f t="shared" si="2"/>
        <v>15-20</v>
      </c>
    </row>
    <row r="133" spans="1:10" x14ac:dyDescent="0.3">
      <c r="A133" t="s">
        <v>24</v>
      </c>
      <c r="B133" t="s">
        <v>10</v>
      </c>
      <c r="D133">
        <v>2.5</v>
      </c>
      <c r="E133">
        <v>405</v>
      </c>
      <c r="F133">
        <v>15.126018795511269</v>
      </c>
      <c r="G133">
        <v>11.548726081848139</v>
      </c>
      <c r="H133">
        <v>2.659118467335371E-4</v>
      </c>
      <c r="I133">
        <v>7.87668257975865E-4</v>
      </c>
      <c r="J133" t="str">
        <f t="shared" si="2"/>
        <v>15-20</v>
      </c>
    </row>
    <row r="134" spans="1:10" x14ac:dyDescent="0.3">
      <c r="A134" t="s">
        <v>25</v>
      </c>
      <c r="B134" t="s">
        <v>10</v>
      </c>
      <c r="D134">
        <v>2.5</v>
      </c>
      <c r="E134">
        <v>292</v>
      </c>
      <c r="F134">
        <v>16.772214450713658</v>
      </c>
      <c r="G134">
        <v>11.95535373687744</v>
      </c>
      <c r="H134">
        <v>1.8543538109877601E-4</v>
      </c>
      <c r="I134">
        <v>5.6991101790943651E-4</v>
      </c>
      <c r="J134" t="str">
        <f t="shared" si="2"/>
        <v>15-20</v>
      </c>
    </row>
    <row r="135" spans="1:10" x14ac:dyDescent="0.3">
      <c r="A135" t="s">
        <v>26</v>
      </c>
      <c r="B135" t="s">
        <v>10</v>
      </c>
      <c r="D135">
        <v>2.5</v>
      </c>
      <c r="E135">
        <v>353</v>
      </c>
      <c r="F135">
        <v>15.374671590028001</v>
      </c>
      <c r="G135">
        <v>11.43446254730225</v>
      </c>
      <c r="H135">
        <v>2.125247994147765E-4</v>
      </c>
      <c r="I135">
        <v>6.2265439373031272E-4</v>
      </c>
      <c r="J135" t="str">
        <f t="shared" si="2"/>
        <v>15-20</v>
      </c>
    </row>
    <row r="136" spans="1:10" x14ac:dyDescent="0.3">
      <c r="A136" t="s">
        <v>27</v>
      </c>
      <c r="B136" t="s">
        <v>10</v>
      </c>
      <c r="D136">
        <v>2.5</v>
      </c>
      <c r="E136">
        <v>879</v>
      </c>
      <c r="F136">
        <v>14.645442778022771</v>
      </c>
      <c r="G136">
        <v>13.086599349975589</v>
      </c>
      <c r="H136">
        <v>1.532575098884312E-3</v>
      </c>
      <c r="I136">
        <v>5.0311651850610609E-3</v>
      </c>
      <c r="J136" t="str">
        <f t="shared" si="2"/>
        <v>10-15</v>
      </c>
    </row>
    <row r="137" spans="1:10" x14ac:dyDescent="0.3">
      <c r="A137" t="s">
        <v>28</v>
      </c>
      <c r="B137" t="s">
        <v>10</v>
      </c>
      <c r="D137">
        <v>2.5</v>
      </c>
      <c r="E137">
        <v>1084</v>
      </c>
      <c r="F137">
        <v>13.056168485188691</v>
      </c>
      <c r="G137">
        <v>13.36534309387207</v>
      </c>
      <c r="H137">
        <v>1.9882210921946938E-3</v>
      </c>
      <c r="I137">
        <v>6.1729243166717476E-3</v>
      </c>
      <c r="J137" t="str">
        <f t="shared" si="2"/>
        <v>10-15</v>
      </c>
    </row>
    <row r="138" spans="1:10" x14ac:dyDescent="0.3">
      <c r="A138" t="s">
        <v>29</v>
      </c>
      <c r="B138" t="s">
        <v>10</v>
      </c>
      <c r="D138">
        <v>2.5</v>
      </c>
      <c r="E138">
        <v>461</v>
      </c>
      <c r="F138">
        <v>13.84151894381047</v>
      </c>
      <c r="G138">
        <v>11.254770278930661</v>
      </c>
      <c r="H138">
        <v>1.2445437734281951E-3</v>
      </c>
      <c r="I138">
        <v>4.1715820707384672E-3</v>
      </c>
      <c r="J138" t="str">
        <f t="shared" si="2"/>
        <v>10-15</v>
      </c>
    </row>
    <row r="139" spans="1:10" x14ac:dyDescent="0.3">
      <c r="A139" t="s">
        <v>30</v>
      </c>
      <c r="B139" t="s">
        <v>10</v>
      </c>
      <c r="D139">
        <v>2.5</v>
      </c>
      <c r="E139">
        <v>583</v>
      </c>
      <c r="F139">
        <v>12.372313621715611</v>
      </c>
      <c r="G139">
        <v>11.80111122131348</v>
      </c>
      <c r="H139">
        <v>1.445175654328712E-3</v>
      </c>
      <c r="I139">
        <v>4.5424041179499856E-3</v>
      </c>
      <c r="J139" t="str">
        <f t="shared" si="2"/>
        <v>10-15</v>
      </c>
    </row>
    <row r="140" spans="1:10" x14ac:dyDescent="0.3">
      <c r="A140" t="s">
        <v>31</v>
      </c>
      <c r="B140" t="s">
        <v>10</v>
      </c>
      <c r="D140">
        <v>2.5</v>
      </c>
      <c r="E140">
        <v>1583</v>
      </c>
      <c r="F140">
        <v>7.8405768938587324</v>
      </c>
      <c r="G140">
        <v>10.637022018432621</v>
      </c>
      <c r="H140">
        <v>9.2735406146860584E-4</v>
      </c>
      <c r="I140">
        <v>2.3921370646626072E-3</v>
      </c>
      <c r="J140" t="str">
        <f t="shared" si="2"/>
        <v>5-10</v>
      </c>
    </row>
    <row r="141" spans="1:10" x14ac:dyDescent="0.3">
      <c r="A141" t="s">
        <v>32</v>
      </c>
      <c r="B141" t="s">
        <v>10</v>
      </c>
      <c r="D141">
        <v>2.5</v>
      </c>
      <c r="E141">
        <v>472</v>
      </c>
      <c r="F141">
        <v>14.0835139725319</v>
      </c>
      <c r="G141">
        <v>11.16515064239502</v>
      </c>
      <c r="H141">
        <v>1.06439520701022E-3</v>
      </c>
      <c r="I141">
        <v>3.41109804426864E-3</v>
      </c>
      <c r="J141" t="str">
        <f t="shared" si="2"/>
        <v>10-15</v>
      </c>
    </row>
    <row r="142" spans="1:10" x14ac:dyDescent="0.3">
      <c r="A142" t="s">
        <v>33</v>
      </c>
      <c r="B142" t="s">
        <v>10</v>
      </c>
      <c r="D142">
        <v>2.5</v>
      </c>
      <c r="E142">
        <v>361</v>
      </c>
      <c r="F142">
        <v>22.613169998387459</v>
      </c>
      <c r="G142">
        <v>12.18422794342041</v>
      </c>
      <c r="H142">
        <v>5.1176977657509516E-4</v>
      </c>
      <c r="I142">
        <v>2.2080604920463589E-3</v>
      </c>
      <c r="J142" t="str">
        <f t="shared" si="2"/>
        <v>20-25</v>
      </c>
    </row>
    <row r="143" spans="1:10" x14ac:dyDescent="0.3">
      <c r="A143" t="s">
        <v>34</v>
      </c>
      <c r="B143" t="s">
        <v>10</v>
      </c>
      <c r="D143">
        <v>2.5</v>
      </c>
      <c r="E143">
        <v>447</v>
      </c>
      <c r="F143">
        <v>20.327696849550779</v>
      </c>
      <c r="G143">
        <v>12.80155563354492</v>
      </c>
      <c r="H143">
        <v>6.3874354485395155E-4</v>
      </c>
      <c r="I143">
        <v>2.509594877305898E-3</v>
      </c>
      <c r="J143" t="str">
        <f t="shared" si="2"/>
        <v>20-25</v>
      </c>
    </row>
    <row r="144" spans="1:10" x14ac:dyDescent="0.3">
      <c r="A144" t="s">
        <v>35</v>
      </c>
      <c r="B144" t="s">
        <v>10</v>
      </c>
      <c r="D144">
        <v>2.5</v>
      </c>
      <c r="E144">
        <v>310</v>
      </c>
      <c r="F144">
        <v>24.40514577800387</v>
      </c>
      <c r="G144">
        <v>11.150739669799799</v>
      </c>
      <c r="H144">
        <v>4.0534857210244098E-4</v>
      </c>
      <c r="I144">
        <v>1.859050534460285E-3</v>
      </c>
      <c r="J144" t="str">
        <f t="shared" si="2"/>
        <v>20-25</v>
      </c>
    </row>
    <row r="145" spans="1:10" x14ac:dyDescent="0.3">
      <c r="A145" t="s">
        <v>36</v>
      </c>
      <c r="B145" t="s">
        <v>10</v>
      </c>
      <c r="D145">
        <v>2.5</v>
      </c>
      <c r="E145">
        <v>151</v>
      </c>
      <c r="F145">
        <v>23.8636541590113</v>
      </c>
      <c r="G145">
        <v>11.644850730896</v>
      </c>
      <c r="H145">
        <v>3.1043024935702938E-4</v>
      </c>
      <c r="I145">
        <v>1.440503578363346E-3</v>
      </c>
      <c r="J145" t="str">
        <f t="shared" si="2"/>
        <v>20-25</v>
      </c>
    </row>
    <row r="146" spans="1:10" x14ac:dyDescent="0.3">
      <c r="A146" t="s">
        <v>37</v>
      </c>
      <c r="B146" t="s">
        <v>10</v>
      </c>
      <c r="D146">
        <v>2.5</v>
      </c>
      <c r="E146">
        <v>213</v>
      </c>
      <c r="F146">
        <v>20.867135172912981</v>
      </c>
      <c r="G146">
        <v>11.0134334564209</v>
      </c>
      <c r="H146">
        <v>4.3121183648829278E-4</v>
      </c>
      <c r="I146">
        <v>1.633544873908422E-3</v>
      </c>
      <c r="J146" t="str">
        <f t="shared" si="2"/>
        <v>20-25</v>
      </c>
    </row>
    <row r="147" spans="1:10" x14ac:dyDescent="0.3">
      <c r="A147" t="s">
        <v>38</v>
      </c>
      <c r="B147" t="s">
        <v>10</v>
      </c>
      <c r="D147">
        <v>2.5</v>
      </c>
      <c r="E147">
        <v>135</v>
      </c>
      <c r="F147">
        <v>21.51618596853756</v>
      </c>
      <c r="G147">
        <v>12.927433013916019</v>
      </c>
      <c r="H147">
        <v>1.104066210515426E-4</v>
      </c>
      <c r="I147">
        <v>3.3071959653012368E-4</v>
      </c>
      <c r="J147" t="str">
        <f t="shared" si="2"/>
        <v>20-25</v>
      </c>
    </row>
    <row r="148" spans="1:10" x14ac:dyDescent="0.3">
      <c r="A148" t="s">
        <v>39</v>
      </c>
      <c r="B148" t="s">
        <v>10</v>
      </c>
      <c r="D148">
        <v>2.5</v>
      </c>
      <c r="E148">
        <v>264</v>
      </c>
      <c r="F148">
        <v>20.314394301525201</v>
      </c>
      <c r="G148">
        <v>12.59153938293457</v>
      </c>
      <c r="H148">
        <v>1.5534177618009741E-4</v>
      </c>
      <c r="I148">
        <v>5.4440746532074527E-4</v>
      </c>
      <c r="J148" t="str">
        <f t="shared" si="2"/>
        <v>20-25</v>
      </c>
    </row>
    <row r="149" spans="1:10" x14ac:dyDescent="0.3">
      <c r="A149" t="s">
        <v>40</v>
      </c>
      <c r="B149" t="s">
        <v>10</v>
      </c>
      <c r="D149">
        <v>2.5</v>
      </c>
      <c r="E149">
        <v>103</v>
      </c>
      <c r="F149">
        <v>22.936739103270799</v>
      </c>
      <c r="G149">
        <v>12.86802768707275</v>
      </c>
      <c r="H149">
        <v>1.268276872668015E-4</v>
      </c>
      <c r="I149">
        <v>3.8263861949767059E-4</v>
      </c>
      <c r="J149" t="str">
        <f t="shared" si="2"/>
        <v>20-25</v>
      </c>
    </row>
    <row r="150" spans="1:10" x14ac:dyDescent="0.3">
      <c r="A150" t="s">
        <v>41</v>
      </c>
      <c r="B150" t="s">
        <v>10</v>
      </c>
      <c r="D150">
        <v>2.5</v>
      </c>
      <c r="E150">
        <v>2082</v>
      </c>
      <c r="F150">
        <v>7.9057201524363867</v>
      </c>
      <c r="G150">
        <v>10.50729465484619</v>
      </c>
      <c r="H150">
        <v>1.1089064006843069E-3</v>
      </c>
      <c r="I150">
        <v>2.895304713713583E-3</v>
      </c>
      <c r="J150" t="str">
        <f t="shared" si="2"/>
        <v>5-10</v>
      </c>
    </row>
    <row r="151" spans="1:10" x14ac:dyDescent="0.3">
      <c r="A151" t="s">
        <v>42</v>
      </c>
      <c r="B151" t="s">
        <v>10</v>
      </c>
      <c r="D151">
        <v>2.5</v>
      </c>
      <c r="E151">
        <v>216</v>
      </c>
      <c r="F151">
        <v>23.107071634455849</v>
      </c>
      <c r="G151">
        <v>12.19147872924805</v>
      </c>
      <c r="H151">
        <v>1.2363940038118959E-4</v>
      </c>
      <c r="I151">
        <v>4.331264225167264E-4</v>
      </c>
      <c r="J151" t="str">
        <f t="shared" si="2"/>
        <v>20-25</v>
      </c>
    </row>
    <row r="152" spans="1:10" x14ac:dyDescent="0.3">
      <c r="A152" t="s">
        <v>43</v>
      </c>
      <c r="B152" t="s">
        <v>10</v>
      </c>
      <c r="D152">
        <v>2.5</v>
      </c>
      <c r="E152">
        <v>2795</v>
      </c>
      <c r="F152">
        <v>6.691136755459631</v>
      </c>
      <c r="G152">
        <v>10.53214168548584</v>
      </c>
      <c r="H152">
        <v>1.556800523920984E-3</v>
      </c>
      <c r="I152">
        <v>3.9128919848646663E-3</v>
      </c>
      <c r="J152" t="str">
        <f t="shared" si="2"/>
        <v>5-10</v>
      </c>
    </row>
    <row r="153" spans="1:10" x14ac:dyDescent="0.3">
      <c r="A153" t="s">
        <v>44</v>
      </c>
      <c r="B153" t="s">
        <v>10</v>
      </c>
      <c r="D153">
        <v>2.5</v>
      </c>
      <c r="E153">
        <v>2080</v>
      </c>
      <c r="F153">
        <v>6.8276725602487334</v>
      </c>
      <c r="G153">
        <v>10.371895790100099</v>
      </c>
      <c r="H153">
        <v>1.151430472426595E-3</v>
      </c>
      <c r="I153">
        <v>2.795766830100977E-3</v>
      </c>
      <c r="J153" t="str">
        <f t="shared" si="2"/>
        <v>5-10</v>
      </c>
    </row>
    <row r="154" spans="1:10" x14ac:dyDescent="0.3">
      <c r="A154" t="s">
        <v>45</v>
      </c>
      <c r="B154" t="s">
        <v>10</v>
      </c>
      <c r="D154">
        <v>2.5</v>
      </c>
      <c r="E154">
        <v>1125</v>
      </c>
      <c r="F154">
        <v>9.102767490865963</v>
      </c>
      <c r="G154">
        <v>11.615078926086429</v>
      </c>
      <c r="H154">
        <v>3.3198591676498628E-3</v>
      </c>
      <c r="I154">
        <v>9.2062304532046935E-3</v>
      </c>
      <c r="J154" t="str">
        <f t="shared" si="2"/>
        <v>5-10</v>
      </c>
    </row>
    <row r="155" spans="1:10" x14ac:dyDescent="0.3">
      <c r="A155" t="s">
        <v>46</v>
      </c>
      <c r="B155" t="s">
        <v>10</v>
      </c>
      <c r="D155">
        <v>2.5</v>
      </c>
      <c r="E155">
        <v>2079</v>
      </c>
      <c r="F155">
        <v>9.5095280794177768</v>
      </c>
      <c r="G155">
        <v>12.927653312683111</v>
      </c>
      <c r="H155">
        <v>4.1583621268750041E-3</v>
      </c>
      <c r="I155">
        <v>1.1490849382853619E-2</v>
      </c>
      <c r="J155" t="str">
        <f t="shared" si="2"/>
        <v>5-10</v>
      </c>
    </row>
    <row r="156" spans="1:10" x14ac:dyDescent="0.3">
      <c r="A156" t="s">
        <v>47</v>
      </c>
      <c r="B156" t="s">
        <v>10</v>
      </c>
      <c r="D156">
        <v>2.5</v>
      </c>
      <c r="E156">
        <v>1004</v>
      </c>
      <c r="F156">
        <v>9.8530922922236712</v>
      </c>
      <c r="G156">
        <v>11.960995674133301</v>
      </c>
      <c r="H156">
        <v>2.3295223880239178E-3</v>
      </c>
      <c r="I156">
        <v>6.9213517157624659E-3</v>
      </c>
      <c r="J156" t="str">
        <f t="shared" si="2"/>
        <v>5-10</v>
      </c>
    </row>
    <row r="157" spans="1:10" x14ac:dyDescent="0.3">
      <c r="A157" t="s">
        <v>48</v>
      </c>
      <c r="B157" t="s">
        <v>10</v>
      </c>
      <c r="D157">
        <v>2.5</v>
      </c>
      <c r="E157">
        <v>1288</v>
      </c>
      <c r="F157">
        <v>8.2633728177664647</v>
      </c>
      <c r="G157">
        <v>11.964224815368651</v>
      </c>
      <c r="H157">
        <v>4.0397257180839058E-3</v>
      </c>
      <c r="I157">
        <v>1.057785006630842E-2</v>
      </c>
      <c r="J157" t="str">
        <f t="shared" si="2"/>
        <v>5-10</v>
      </c>
    </row>
    <row r="158" spans="1:10" x14ac:dyDescent="0.3">
      <c r="A158" t="s">
        <v>9</v>
      </c>
      <c r="B158" t="s">
        <v>10</v>
      </c>
      <c r="D158">
        <v>7.5</v>
      </c>
      <c r="E158">
        <v>1917</v>
      </c>
      <c r="F158">
        <v>6.8551119181272604</v>
      </c>
      <c r="G158">
        <v>11.84114933013916</v>
      </c>
      <c r="H158">
        <v>5.4871821255793891E-3</v>
      </c>
      <c r="I158">
        <v>1.520145056036889E-2</v>
      </c>
      <c r="J158" t="str">
        <f t="shared" si="2"/>
        <v>5-10</v>
      </c>
    </row>
    <row r="159" spans="1:10" x14ac:dyDescent="0.3">
      <c r="A159" t="s">
        <v>11</v>
      </c>
      <c r="B159" t="s">
        <v>10</v>
      </c>
      <c r="D159">
        <v>7.5</v>
      </c>
      <c r="E159">
        <v>565</v>
      </c>
      <c r="F159">
        <v>12.352793280889591</v>
      </c>
      <c r="G159">
        <v>10.970468521118161</v>
      </c>
      <c r="H159">
        <v>3.1842083303632311E-4</v>
      </c>
      <c r="I159">
        <v>1.0626188157148819E-3</v>
      </c>
      <c r="J159" t="str">
        <f t="shared" si="2"/>
        <v>10-15</v>
      </c>
    </row>
    <row r="160" spans="1:10" x14ac:dyDescent="0.3">
      <c r="A160" t="s">
        <v>12</v>
      </c>
      <c r="B160" t="s">
        <v>10</v>
      </c>
      <c r="D160">
        <v>7.5</v>
      </c>
      <c r="E160">
        <v>381</v>
      </c>
      <c r="F160">
        <v>14.09730443075644</v>
      </c>
      <c r="G160">
        <v>11.387893676757811</v>
      </c>
      <c r="H160">
        <v>2.5143018638715302E-4</v>
      </c>
      <c r="I160">
        <v>7.993274132571599E-4</v>
      </c>
      <c r="J160" t="str">
        <f t="shared" si="2"/>
        <v>10-15</v>
      </c>
    </row>
    <row r="161" spans="1:10" x14ac:dyDescent="0.3">
      <c r="A161" t="s">
        <v>13</v>
      </c>
      <c r="B161" t="s">
        <v>10</v>
      </c>
      <c r="D161">
        <v>7.5</v>
      </c>
      <c r="E161">
        <v>831</v>
      </c>
      <c r="F161">
        <v>12.84437417463098</v>
      </c>
      <c r="G161">
        <v>11.250069618225099</v>
      </c>
      <c r="H161">
        <v>3.5573914640097819E-4</v>
      </c>
      <c r="I161">
        <v>1.3543515206821391E-3</v>
      </c>
      <c r="J161" t="str">
        <f t="shared" si="2"/>
        <v>10-15</v>
      </c>
    </row>
    <row r="162" spans="1:10" x14ac:dyDescent="0.3">
      <c r="A162" t="s">
        <v>14</v>
      </c>
      <c r="B162" t="s">
        <v>10</v>
      </c>
      <c r="D162">
        <v>7.5</v>
      </c>
      <c r="E162">
        <v>1186</v>
      </c>
      <c r="F162">
        <v>12.058087898718471</v>
      </c>
      <c r="G162">
        <v>10.156137466430661</v>
      </c>
      <c r="H162">
        <v>4.8580013202897872E-4</v>
      </c>
      <c r="I162">
        <v>1.8359698164180449E-3</v>
      </c>
      <c r="J162" t="str">
        <f t="shared" si="2"/>
        <v>10-15</v>
      </c>
    </row>
    <row r="163" spans="1:10" x14ac:dyDescent="0.3">
      <c r="A163" t="s">
        <v>15</v>
      </c>
      <c r="B163" t="s">
        <v>10</v>
      </c>
      <c r="D163">
        <v>7.5</v>
      </c>
      <c r="E163">
        <v>490</v>
      </c>
      <c r="F163">
        <v>13.187760743831539</v>
      </c>
      <c r="G163">
        <v>11.844985961914061</v>
      </c>
      <c r="H163">
        <v>2.190202988848406E-4</v>
      </c>
      <c r="I163">
        <v>7.980768164158672E-4</v>
      </c>
      <c r="J163" t="str">
        <f t="shared" si="2"/>
        <v>10-15</v>
      </c>
    </row>
    <row r="164" spans="1:10" x14ac:dyDescent="0.3">
      <c r="A164" t="s">
        <v>16</v>
      </c>
      <c r="B164" t="s">
        <v>10</v>
      </c>
      <c r="D164">
        <v>7.5</v>
      </c>
      <c r="E164">
        <v>286</v>
      </c>
      <c r="F164">
        <v>18.792678875440959</v>
      </c>
      <c r="G164">
        <v>11.108927726745611</v>
      </c>
      <c r="H164">
        <v>2.6571190733034358E-4</v>
      </c>
      <c r="I164">
        <v>1.6565360408111319E-3</v>
      </c>
      <c r="J164" t="str">
        <f t="shared" si="2"/>
        <v>15-20</v>
      </c>
    </row>
    <row r="165" spans="1:10" x14ac:dyDescent="0.3">
      <c r="A165" t="s">
        <v>17</v>
      </c>
      <c r="B165" t="s">
        <v>10</v>
      </c>
      <c r="D165">
        <v>7.5</v>
      </c>
      <c r="E165">
        <v>336</v>
      </c>
      <c r="F165">
        <v>15.932379493524209</v>
      </c>
      <c r="G165">
        <v>11.37782001495361</v>
      </c>
      <c r="H165">
        <v>6.8311557088561264E-4</v>
      </c>
      <c r="I165">
        <v>2.9705503740820789E-3</v>
      </c>
      <c r="J165" t="str">
        <f t="shared" si="2"/>
        <v>15-20</v>
      </c>
    </row>
    <row r="166" spans="1:10" x14ac:dyDescent="0.3">
      <c r="A166" t="s">
        <v>18</v>
      </c>
      <c r="B166" t="s">
        <v>10</v>
      </c>
      <c r="D166">
        <v>7.5</v>
      </c>
      <c r="E166">
        <v>768</v>
      </c>
      <c r="F166">
        <v>15.411299322309519</v>
      </c>
      <c r="G166">
        <v>12.46375942230225</v>
      </c>
      <c r="H166">
        <v>1.0170360321358389E-3</v>
      </c>
      <c r="I166">
        <v>4.582163915487162E-3</v>
      </c>
      <c r="J166" t="str">
        <f t="shared" si="2"/>
        <v>15-20</v>
      </c>
    </row>
    <row r="167" spans="1:10" x14ac:dyDescent="0.3">
      <c r="A167" t="s">
        <v>19</v>
      </c>
      <c r="B167" t="s">
        <v>10</v>
      </c>
      <c r="D167">
        <v>7.5</v>
      </c>
      <c r="E167">
        <v>545</v>
      </c>
      <c r="F167">
        <v>17.333932660059251</v>
      </c>
      <c r="G167">
        <v>11.57292461395264</v>
      </c>
      <c r="H167">
        <v>5.4306462664774477E-4</v>
      </c>
      <c r="I167">
        <v>2.694970326487996E-3</v>
      </c>
      <c r="J167" t="str">
        <f t="shared" si="2"/>
        <v>15-20</v>
      </c>
    </row>
    <row r="168" spans="1:10" x14ac:dyDescent="0.3">
      <c r="A168" t="s">
        <v>20</v>
      </c>
      <c r="B168" t="s">
        <v>10</v>
      </c>
      <c r="D168">
        <v>7.5</v>
      </c>
      <c r="E168">
        <v>1187</v>
      </c>
      <c r="F168">
        <v>8.9986470323631416</v>
      </c>
      <c r="G168">
        <v>10.771830558776861</v>
      </c>
      <c r="H168">
        <v>6.0061864061312226E-4</v>
      </c>
      <c r="I168">
        <v>1.7560446377657649E-3</v>
      </c>
      <c r="J168" t="str">
        <f t="shared" si="2"/>
        <v>5-10</v>
      </c>
    </row>
    <row r="169" spans="1:10" x14ac:dyDescent="0.3">
      <c r="A169" t="s">
        <v>21</v>
      </c>
      <c r="B169" t="s">
        <v>10</v>
      </c>
      <c r="D169">
        <v>7.5</v>
      </c>
      <c r="E169">
        <v>529</v>
      </c>
      <c r="F169">
        <v>18.597283167816261</v>
      </c>
      <c r="G169">
        <v>11.33855152130127</v>
      </c>
      <c r="H169">
        <v>5.9864384287366729E-4</v>
      </c>
      <c r="I169">
        <v>3.063062154104517E-3</v>
      </c>
      <c r="J169" t="str">
        <f t="shared" si="2"/>
        <v>15-20</v>
      </c>
    </row>
    <row r="170" spans="1:10" x14ac:dyDescent="0.3">
      <c r="A170" t="s">
        <v>22</v>
      </c>
      <c r="B170" t="s">
        <v>10</v>
      </c>
      <c r="D170">
        <v>7.5</v>
      </c>
      <c r="E170">
        <v>207</v>
      </c>
      <c r="F170">
        <v>17.922143734541741</v>
      </c>
      <c r="G170">
        <v>11.999763488769529</v>
      </c>
      <c r="H170">
        <v>1.5047065806681969E-4</v>
      </c>
      <c r="I170">
        <v>5.5509643108654421E-4</v>
      </c>
      <c r="J170" t="str">
        <f t="shared" si="2"/>
        <v>15-20</v>
      </c>
    </row>
    <row r="171" spans="1:10" x14ac:dyDescent="0.3">
      <c r="A171" t="s">
        <v>23</v>
      </c>
      <c r="B171" t="s">
        <v>10</v>
      </c>
      <c r="D171">
        <v>7.5</v>
      </c>
      <c r="E171">
        <v>222</v>
      </c>
      <c r="F171">
        <v>19.045829331801261</v>
      </c>
      <c r="G171">
        <v>12.296186447143549</v>
      </c>
      <c r="H171">
        <v>1.3861607898401379E-4</v>
      </c>
      <c r="I171">
        <v>5.7475010152319313E-4</v>
      </c>
      <c r="J171" t="str">
        <f t="shared" si="2"/>
        <v>15-20</v>
      </c>
    </row>
    <row r="172" spans="1:10" x14ac:dyDescent="0.3">
      <c r="A172" t="s">
        <v>24</v>
      </c>
      <c r="B172" t="s">
        <v>10</v>
      </c>
      <c r="D172">
        <v>7.5</v>
      </c>
      <c r="E172">
        <v>358</v>
      </c>
      <c r="F172">
        <v>15.120573333887361</v>
      </c>
      <c r="G172">
        <v>11.42893028259277</v>
      </c>
      <c r="H172">
        <v>2.3748785052860681E-4</v>
      </c>
      <c r="I172">
        <v>7.7381718908745988E-4</v>
      </c>
      <c r="J172" t="str">
        <f t="shared" si="2"/>
        <v>15-20</v>
      </c>
    </row>
    <row r="173" spans="1:10" x14ac:dyDescent="0.3">
      <c r="A173" t="s">
        <v>25</v>
      </c>
      <c r="B173" t="s">
        <v>10</v>
      </c>
      <c r="D173">
        <v>7.5</v>
      </c>
      <c r="E173">
        <v>277</v>
      </c>
      <c r="F173">
        <v>16.766787788103759</v>
      </c>
      <c r="G173">
        <v>11.839906692504879</v>
      </c>
      <c r="H173">
        <v>1.3912834337353959E-4</v>
      </c>
      <c r="I173">
        <v>5.5953498472263469E-4</v>
      </c>
      <c r="J173" t="str">
        <f t="shared" si="2"/>
        <v>15-20</v>
      </c>
    </row>
    <row r="174" spans="1:10" x14ac:dyDescent="0.3">
      <c r="A174" t="s">
        <v>26</v>
      </c>
      <c r="B174" t="s">
        <v>10</v>
      </c>
      <c r="D174">
        <v>7.5</v>
      </c>
      <c r="E174">
        <v>324</v>
      </c>
      <c r="F174">
        <v>15.38267864703424</v>
      </c>
      <c r="G174">
        <v>11.32425594329834</v>
      </c>
      <c r="H174">
        <v>1.8527629679087069E-4</v>
      </c>
      <c r="I174">
        <v>6.1179270112793512E-4</v>
      </c>
      <c r="J174" t="str">
        <f t="shared" si="2"/>
        <v>15-20</v>
      </c>
    </row>
    <row r="175" spans="1:10" x14ac:dyDescent="0.3">
      <c r="A175" t="s">
        <v>27</v>
      </c>
      <c r="B175" t="s">
        <v>10</v>
      </c>
      <c r="D175">
        <v>7.5</v>
      </c>
      <c r="E175">
        <v>866</v>
      </c>
      <c r="F175">
        <v>14.642818438359351</v>
      </c>
      <c r="G175">
        <v>12.74553966522217</v>
      </c>
      <c r="H175">
        <v>1.193331947870656E-3</v>
      </c>
      <c r="I175">
        <v>4.9346721291813264E-3</v>
      </c>
      <c r="J175" t="str">
        <f t="shared" si="2"/>
        <v>10-15</v>
      </c>
    </row>
    <row r="176" spans="1:10" x14ac:dyDescent="0.3">
      <c r="A176" t="s">
        <v>28</v>
      </c>
      <c r="B176" t="s">
        <v>10</v>
      </c>
      <c r="D176">
        <v>7.5</v>
      </c>
      <c r="E176">
        <v>1106</v>
      </c>
      <c r="F176">
        <v>13.06384664430489</v>
      </c>
      <c r="G176">
        <v>12.89089393615723</v>
      </c>
      <c r="H176">
        <v>1.5811802552973149E-3</v>
      </c>
      <c r="I176">
        <v>6.0545692541501602E-3</v>
      </c>
      <c r="J176" t="str">
        <f t="shared" si="2"/>
        <v>10-15</v>
      </c>
    </row>
    <row r="177" spans="1:10" x14ac:dyDescent="0.3">
      <c r="A177" t="s">
        <v>29</v>
      </c>
      <c r="B177" t="s">
        <v>10</v>
      </c>
      <c r="D177">
        <v>7.5</v>
      </c>
      <c r="E177">
        <v>469</v>
      </c>
      <c r="F177">
        <v>13.82640885550785</v>
      </c>
      <c r="G177">
        <v>10.98360443115234</v>
      </c>
      <c r="H177">
        <v>1.004272624018115E-3</v>
      </c>
      <c r="I177">
        <v>4.1020650579855506E-3</v>
      </c>
      <c r="J177" t="str">
        <f t="shared" si="2"/>
        <v>10-15</v>
      </c>
    </row>
    <row r="178" spans="1:10" x14ac:dyDescent="0.3">
      <c r="A178" t="s">
        <v>30</v>
      </c>
      <c r="B178" t="s">
        <v>10</v>
      </c>
      <c r="D178">
        <v>7.5</v>
      </c>
      <c r="E178">
        <v>581</v>
      </c>
      <c r="F178">
        <v>12.36945076674928</v>
      </c>
      <c r="G178">
        <v>11.49935817718506</v>
      </c>
      <c r="H178">
        <v>1.146548358983151E-3</v>
      </c>
      <c r="I178">
        <v>4.4634262533954578E-3</v>
      </c>
      <c r="J178" t="str">
        <f t="shared" si="2"/>
        <v>10-15</v>
      </c>
    </row>
    <row r="179" spans="1:10" x14ac:dyDescent="0.3">
      <c r="A179" t="s">
        <v>31</v>
      </c>
      <c r="B179" t="s">
        <v>10</v>
      </c>
      <c r="D179">
        <v>7.5</v>
      </c>
      <c r="E179">
        <v>1563</v>
      </c>
      <c r="F179">
        <v>7.8364252655840074</v>
      </c>
      <c r="G179">
        <v>10.54676532745361</v>
      </c>
      <c r="H179">
        <v>8.0927640739478657E-4</v>
      </c>
      <c r="I179">
        <v>2.3531215376321199E-3</v>
      </c>
      <c r="J179" t="str">
        <f t="shared" si="2"/>
        <v>5-10</v>
      </c>
    </row>
    <row r="180" spans="1:10" x14ac:dyDescent="0.3">
      <c r="A180" t="s">
        <v>32</v>
      </c>
      <c r="B180" t="s">
        <v>10</v>
      </c>
      <c r="D180">
        <v>7.5</v>
      </c>
      <c r="E180">
        <v>458</v>
      </c>
      <c r="F180">
        <v>14.088810532499391</v>
      </c>
      <c r="G180">
        <v>10.915176391601561</v>
      </c>
      <c r="H180">
        <v>8.330289203839201E-4</v>
      </c>
      <c r="I180">
        <v>3.3544839791303902E-3</v>
      </c>
      <c r="J180" t="str">
        <f t="shared" si="2"/>
        <v>10-15</v>
      </c>
    </row>
    <row r="181" spans="1:10" x14ac:dyDescent="0.3">
      <c r="A181" t="s">
        <v>33</v>
      </c>
      <c r="B181" t="s">
        <v>10</v>
      </c>
      <c r="D181">
        <v>7.5</v>
      </c>
      <c r="E181">
        <v>342</v>
      </c>
      <c r="F181">
        <v>22.600825037512578</v>
      </c>
      <c r="G181">
        <v>11.77136707305908</v>
      </c>
      <c r="H181">
        <v>3.5232744917452401E-4</v>
      </c>
      <c r="I181">
        <v>2.1691799236034201E-3</v>
      </c>
      <c r="J181" t="str">
        <f t="shared" si="2"/>
        <v>20-25</v>
      </c>
    </row>
    <row r="182" spans="1:10" x14ac:dyDescent="0.3">
      <c r="A182" t="s">
        <v>34</v>
      </c>
      <c r="B182" t="s">
        <v>10</v>
      </c>
      <c r="D182">
        <v>7.5</v>
      </c>
      <c r="E182">
        <v>440</v>
      </c>
      <c r="F182">
        <v>20.337430681719692</v>
      </c>
      <c r="G182">
        <v>12.163801193237299</v>
      </c>
      <c r="H182">
        <v>4.4691104867111302E-4</v>
      </c>
      <c r="I182">
        <v>2.4648738454993591E-3</v>
      </c>
      <c r="J182" t="str">
        <f t="shared" si="2"/>
        <v>20-25</v>
      </c>
    </row>
    <row r="183" spans="1:10" x14ac:dyDescent="0.3">
      <c r="A183" t="s">
        <v>35</v>
      </c>
      <c r="B183" t="s">
        <v>10</v>
      </c>
      <c r="D183">
        <v>7.5</v>
      </c>
      <c r="E183">
        <v>301</v>
      </c>
      <c r="F183">
        <v>24.40558121065007</v>
      </c>
      <c r="G183">
        <v>10.91195011138916</v>
      </c>
      <c r="H183">
        <v>2.6315524767678381E-4</v>
      </c>
      <c r="I183">
        <v>1.828170099566875E-3</v>
      </c>
      <c r="J183" t="str">
        <f t="shared" si="2"/>
        <v>20-25</v>
      </c>
    </row>
    <row r="184" spans="1:10" x14ac:dyDescent="0.3">
      <c r="A184" t="s">
        <v>36</v>
      </c>
      <c r="B184" t="s">
        <v>10</v>
      </c>
      <c r="D184">
        <v>7.5</v>
      </c>
      <c r="E184">
        <v>153</v>
      </c>
      <c r="F184">
        <v>23.859240738322359</v>
      </c>
      <c r="G184">
        <v>11.486594200134279</v>
      </c>
      <c r="H184">
        <v>1.8626549037696879E-4</v>
      </c>
      <c r="I184">
        <v>1.4151405727275471E-3</v>
      </c>
      <c r="J184" t="str">
        <f t="shared" si="2"/>
        <v>20-25</v>
      </c>
    </row>
    <row r="185" spans="1:10" x14ac:dyDescent="0.3">
      <c r="A185" t="s">
        <v>37</v>
      </c>
      <c r="B185" t="s">
        <v>10</v>
      </c>
      <c r="D185">
        <v>7.5</v>
      </c>
      <c r="E185">
        <v>200</v>
      </c>
      <c r="F185">
        <v>20.85783906146473</v>
      </c>
      <c r="G185">
        <v>10.85054874420166</v>
      </c>
      <c r="H185">
        <v>2.8508941329164367E-4</v>
      </c>
      <c r="I185">
        <v>1.606353789942213E-3</v>
      </c>
      <c r="J185" t="str">
        <f t="shared" si="2"/>
        <v>20-25</v>
      </c>
    </row>
    <row r="186" spans="1:10" x14ac:dyDescent="0.3">
      <c r="A186" t="s">
        <v>38</v>
      </c>
      <c r="B186" t="s">
        <v>10</v>
      </c>
      <c r="D186">
        <v>7.5</v>
      </c>
      <c r="E186">
        <v>110</v>
      </c>
      <c r="F186">
        <v>21.506958795314269</v>
      </c>
      <c r="G186">
        <v>12.735062599182131</v>
      </c>
      <c r="H186">
        <v>8.7015012865198184E-5</v>
      </c>
      <c r="I186">
        <v>3.2430016015216412E-4</v>
      </c>
      <c r="J186" t="str">
        <f t="shared" si="2"/>
        <v>20-25</v>
      </c>
    </row>
    <row r="187" spans="1:10" x14ac:dyDescent="0.3">
      <c r="A187" t="s">
        <v>39</v>
      </c>
      <c r="B187" t="s">
        <v>10</v>
      </c>
      <c r="D187">
        <v>7.5</v>
      </c>
      <c r="E187">
        <v>229</v>
      </c>
      <c r="F187">
        <v>20.298522379917781</v>
      </c>
      <c r="G187">
        <v>12.42923164367676</v>
      </c>
      <c r="H187">
        <v>1.186779959564627E-4</v>
      </c>
      <c r="I187">
        <v>5.3406031524817809E-4</v>
      </c>
      <c r="J187" t="str">
        <f t="shared" si="2"/>
        <v>20-25</v>
      </c>
    </row>
    <row r="188" spans="1:10" x14ac:dyDescent="0.3">
      <c r="A188" t="s">
        <v>40</v>
      </c>
      <c r="B188" t="s">
        <v>10</v>
      </c>
      <c r="D188">
        <v>7.5</v>
      </c>
      <c r="E188">
        <v>95</v>
      </c>
      <c r="F188">
        <v>22.91470250693105</v>
      </c>
      <c r="G188">
        <v>12.7512674331665</v>
      </c>
      <c r="H188">
        <v>9.116203591953596E-5</v>
      </c>
      <c r="I188">
        <v>3.7515415166563431E-4</v>
      </c>
      <c r="J188" t="str">
        <f t="shared" si="2"/>
        <v>20-25</v>
      </c>
    </row>
    <row r="189" spans="1:10" x14ac:dyDescent="0.3">
      <c r="A189" t="s">
        <v>41</v>
      </c>
      <c r="B189" t="s">
        <v>10</v>
      </c>
      <c r="D189">
        <v>7.5</v>
      </c>
      <c r="E189">
        <v>2080</v>
      </c>
      <c r="F189">
        <v>7.9021558470530886</v>
      </c>
      <c r="G189">
        <v>10.470450401306151</v>
      </c>
      <c r="H189">
        <v>9.2920930280272914E-4</v>
      </c>
      <c r="I189">
        <v>2.8481565432703108E-3</v>
      </c>
      <c r="J189" t="str">
        <f t="shared" si="2"/>
        <v>5-10</v>
      </c>
    </row>
    <row r="190" spans="1:10" x14ac:dyDescent="0.3">
      <c r="A190" t="s">
        <v>42</v>
      </c>
      <c r="B190" t="s">
        <v>10</v>
      </c>
      <c r="D190">
        <v>7.5</v>
      </c>
      <c r="E190">
        <v>175</v>
      </c>
      <c r="F190">
        <v>23.121580441427909</v>
      </c>
      <c r="G190">
        <v>11.94556140899658</v>
      </c>
      <c r="H190">
        <v>8.6813414330078693E-5</v>
      </c>
      <c r="I190">
        <v>4.2526658805147442E-4</v>
      </c>
      <c r="J190" t="str">
        <f t="shared" si="2"/>
        <v>20-25</v>
      </c>
    </row>
    <row r="191" spans="1:10" x14ac:dyDescent="0.3">
      <c r="A191" t="s">
        <v>43</v>
      </c>
      <c r="B191" t="s">
        <v>10</v>
      </c>
      <c r="D191">
        <v>7.5</v>
      </c>
      <c r="E191">
        <v>2802</v>
      </c>
      <c r="F191">
        <v>6.6987503399574084</v>
      </c>
      <c r="G191">
        <v>10.43074893951416</v>
      </c>
      <c r="H191">
        <v>1.380244984320961E-3</v>
      </c>
      <c r="I191">
        <v>3.8498298442201468E-3</v>
      </c>
      <c r="J191" t="str">
        <f t="shared" si="2"/>
        <v>5-10</v>
      </c>
    </row>
    <row r="192" spans="1:10" x14ac:dyDescent="0.3">
      <c r="A192" t="s">
        <v>44</v>
      </c>
      <c r="B192" t="s">
        <v>10</v>
      </c>
      <c r="D192">
        <v>7.5</v>
      </c>
      <c r="E192">
        <v>2068</v>
      </c>
      <c r="F192">
        <v>6.8069171845711027</v>
      </c>
      <c r="G192">
        <v>10.29758262634277</v>
      </c>
      <c r="H192">
        <v>9.9746567766171071E-4</v>
      </c>
      <c r="I192">
        <v>2.751143382694058E-3</v>
      </c>
      <c r="J192" t="str">
        <f t="shared" si="2"/>
        <v>5-10</v>
      </c>
    </row>
    <row r="193" spans="1:10" x14ac:dyDescent="0.3">
      <c r="A193" t="s">
        <v>45</v>
      </c>
      <c r="B193" t="s">
        <v>10</v>
      </c>
      <c r="D193">
        <v>7.5</v>
      </c>
      <c r="E193">
        <v>1122</v>
      </c>
      <c r="F193">
        <v>9.0980230121366663</v>
      </c>
      <c r="G193">
        <v>11.47723960876465</v>
      </c>
      <c r="H193">
        <v>2.825843932996236E-3</v>
      </c>
      <c r="I193">
        <v>9.0439513115369644E-3</v>
      </c>
      <c r="J193" t="str">
        <f t="shared" si="2"/>
        <v>5-10</v>
      </c>
    </row>
    <row r="194" spans="1:10" x14ac:dyDescent="0.3">
      <c r="A194" t="s">
        <v>46</v>
      </c>
      <c r="B194" t="s">
        <v>10</v>
      </c>
      <c r="D194">
        <v>7.5</v>
      </c>
      <c r="E194">
        <v>2092</v>
      </c>
      <c r="F194">
        <v>9.5049530912552811</v>
      </c>
      <c r="G194">
        <v>12.637216567993161</v>
      </c>
      <c r="H194">
        <v>3.518340851756565E-3</v>
      </c>
      <c r="I194">
        <v>1.127134736164232E-2</v>
      </c>
      <c r="J194" t="str">
        <f t="shared" si="2"/>
        <v>5-10</v>
      </c>
    </row>
    <row r="195" spans="1:10" x14ac:dyDescent="0.3">
      <c r="A195" t="s">
        <v>47</v>
      </c>
      <c r="B195" t="s">
        <v>10</v>
      </c>
      <c r="D195">
        <v>7.5</v>
      </c>
      <c r="E195">
        <v>1007</v>
      </c>
      <c r="F195">
        <v>9.8506947896601655</v>
      </c>
      <c r="G195">
        <v>11.762033462524411</v>
      </c>
      <c r="H195">
        <v>1.9367132523020541E-3</v>
      </c>
      <c r="I195">
        <v>6.7971067041925574E-3</v>
      </c>
      <c r="J195" t="str">
        <f t="shared" ref="J195:J258" si="3">IF(AND(F195&gt;=0, F195&lt;5), "0-5", IF(AND(F195&gt;=5, F195&lt;10), "5-10", IF(AND(F195&gt;=10, F195&lt;15), "10-15",IF(AND(F195&gt;=15, F195&lt;20), "15-20",IF(F195&gt;=20, "20-25", "")))))</f>
        <v>5-10</v>
      </c>
    </row>
    <row r="196" spans="1:10" x14ac:dyDescent="0.3">
      <c r="A196" t="s">
        <v>48</v>
      </c>
      <c r="B196" t="s">
        <v>10</v>
      </c>
      <c r="D196">
        <v>7.5</v>
      </c>
      <c r="E196">
        <v>1298</v>
      </c>
      <c r="F196">
        <v>8.2597957134863531</v>
      </c>
      <c r="G196">
        <v>11.782059669494631</v>
      </c>
      <c r="H196">
        <v>3.4044586686376738E-3</v>
      </c>
      <c r="I196">
        <v>1.0387354860332451E-2</v>
      </c>
      <c r="J196" t="str">
        <f t="shared" si="3"/>
        <v>5-10</v>
      </c>
    </row>
    <row r="197" spans="1:10" x14ac:dyDescent="0.3">
      <c r="A197" t="s">
        <v>9</v>
      </c>
      <c r="B197" t="s">
        <v>49</v>
      </c>
      <c r="D197">
        <v>0</v>
      </c>
      <c r="E197">
        <v>274</v>
      </c>
      <c r="F197">
        <v>6.9537041683630534</v>
      </c>
      <c r="G197">
        <v>17.763429641723629</v>
      </c>
      <c r="H197">
        <v>7.4006009032337138E-3</v>
      </c>
      <c r="I197">
        <v>7.4006009032337138E-3</v>
      </c>
      <c r="J197" t="str">
        <f t="shared" si="3"/>
        <v>5-10</v>
      </c>
    </row>
    <row r="198" spans="1:10" x14ac:dyDescent="0.3">
      <c r="A198" t="s">
        <v>11</v>
      </c>
      <c r="B198" t="s">
        <v>49</v>
      </c>
      <c r="D198">
        <v>0</v>
      </c>
      <c r="E198">
        <v>96</v>
      </c>
      <c r="F198">
        <v>12.539182057227819</v>
      </c>
      <c r="G198">
        <v>14.40436935424805</v>
      </c>
      <c r="H198">
        <v>7.9757914233293078E-2</v>
      </c>
      <c r="I198">
        <v>7.9757914233293078E-2</v>
      </c>
      <c r="J198" t="str">
        <f t="shared" si="3"/>
        <v>10-15</v>
      </c>
    </row>
    <row r="199" spans="1:10" x14ac:dyDescent="0.3">
      <c r="A199" t="s">
        <v>12</v>
      </c>
      <c r="B199" t="s">
        <v>49</v>
      </c>
      <c r="D199">
        <v>0</v>
      </c>
      <c r="E199">
        <v>70</v>
      </c>
      <c r="F199">
        <v>14.293479106653111</v>
      </c>
      <c r="G199">
        <v>15.36151599884033</v>
      </c>
      <c r="H199">
        <v>4.0048821218598672E-4</v>
      </c>
      <c r="I199">
        <v>4.0048821218598672E-4</v>
      </c>
      <c r="J199" t="str">
        <f t="shared" si="3"/>
        <v>10-15</v>
      </c>
    </row>
    <row r="200" spans="1:10" x14ac:dyDescent="0.3">
      <c r="A200" t="s">
        <v>13</v>
      </c>
      <c r="B200" t="s">
        <v>49</v>
      </c>
      <c r="D200">
        <v>0</v>
      </c>
      <c r="E200">
        <v>153</v>
      </c>
      <c r="F200">
        <v>12.96803615973603</v>
      </c>
      <c r="G200">
        <v>15.3904972076416</v>
      </c>
      <c r="H200">
        <v>7.8994502880103774E-4</v>
      </c>
      <c r="I200">
        <v>7.8994502880103774E-4</v>
      </c>
      <c r="J200" t="str">
        <f t="shared" si="3"/>
        <v>10-15</v>
      </c>
    </row>
    <row r="201" spans="1:10" x14ac:dyDescent="0.3">
      <c r="A201" t="s">
        <v>14</v>
      </c>
      <c r="B201" t="s">
        <v>49</v>
      </c>
      <c r="D201">
        <v>0</v>
      </c>
      <c r="E201">
        <v>212</v>
      </c>
      <c r="F201">
        <v>12.215881694346949</v>
      </c>
      <c r="G201">
        <v>13.88693904876709</v>
      </c>
      <c r="H201">
        <v>9.9611812944409763E-4</v>
      </c>
      <c r="I201">
        <v>9.9611812944409763E-4</v>
      </c>
      <c r="J201" t="str">
        <f t="shared" si="3"/>
        <v>10-15</v>
      </c>
    </row>
    <row r="202" spans="1:10" x14ac:dyDescent="0.3">
      <c r="A202" t="s">
        <v>15</v>
      </c>
      <c r="B202" t="s">
        <v>49</v>
      </c>
      <c r="D202">
        <v>0</v>
      </c>
      <c r="E202">
        <v>87</v>
      </c>
      <c r="F202">
        <v>13.40897781806372</v>
      </c>
      <c r="G202">
        <v>16.864456176757809</v>
      </c>
      <c r="H202">
        <v>5.2630247637875716E-4</v>
      </c>
      <c r="I202">
        <v>5.2630247637875716E-4</v>
      </c>
      <c r="J202" t="str">
        <f t="shared" si="3"/>
        <v>10-15</v>
      </c>
    </row>
    <row r="203" spans="1:10" x14ac:dyDescent="0.3">
      <c r="A203" t="s">
        <v>16</v>
      </c>
      <c r="B203" t="s">
        <v>49</v>
      </c>
      <c r="D203">
        <v>0</v>
      </c>
      <c r="E203">
        <v>41</v>
      </c>
      <c r="F203">
        <v>19.253553185821701</v>
      </c>
      <c r="G203">
        <v>17.628826141357418</v>
      </c>
      <c r="H203">
        <v>0.28489224982970368</v>
      </c>
      <c r="I203">
        <v>0.28489224982970368</v>
      </c>
      <c r="J203" t="str">
        <f t="shared" si="3"/>
        <v>15-20</v>
      </c>
    </row>
    <row r="204" spans="1:10" x14ac:dyDescent="0.3">
      <c r="A204" t="s">
        <v>17</v>
      </c>
      <c r="B204" t="s">
        <v>49</v>
      </c>
      <c r="D204">
        <v>0</v>
      </c>
      <c r="E204">
        <v>68</v>
      </c>
      <c r="F204">
        <v>16.02250077670239</v>
      </c>
      <c r="G204">
        <v>19.318172454833981</v>
      </c>
      <c r="H204">
        <v>1.205884452514618E-3</v>
      </c>
      <c r="I204">
        <v>1.205884452514618E-3</v>
      </c>
      <c r="J204" t="str">
        <f t="shared" si="3"/>
        <v>15-20</v>
      </c>
    </row>
    <row r="205" spans="1:10" x14ac:dyDescent="0.3">
      <c r="A205" t="s">
        <v>18</v>
      </c>
      <c r="B205" t="s">
        <v>49</v>
      </c>
      <c r="D205">
        <v>0</v>
      </c>
      <c r="E205">
        <v>134</v>
      </c>
      <c r="F205">
        <v>15.638352681674419</v>
      </c>
      <c r="G205">
        <v>20.861200332641602</v>
      </c>
      <c r="H205">
        <v>2.084147901931923E-3</v>
      </c>
      <c r="I205">
        <v>2.084147901931923E-3</v>
      </c>
      <c r="J205" t="str">
        <f t="shared" si="3"/>
        <v>15-20</v>
      </c>
    </row>
    <row r="206" spans="1:10" x14ac:dyDescent="0.3">
      <c r="A206" t="s">
        <v>19</v>
      </c>
      <c r="B206" t="s">
        <v>49</v>
      </c>
      <c r="D206">
        <v>0</v>
      </c>
      <c r="E206">
        <v>72</v>
      </c>
      <c r="F206">
        <v>17.314901897578022</v>
      </c>
      <c r="G206">
        <v>17.082887649536129</v>
      </c>
      <c r="H206">
        <v>2.1222873250381878E-3</v>
      </c>
      <c r="I206">
        <v>2.1222873250381878E-3</v>
      </c>
      <c r="J206" t="str">
        <f t="shared" si="3"/>
        <v>15-20</v>
      </c>
    </row>
    <row r="207" spans="1:10" x14ac:dyDescent="0.3">
      <c r="A207" t="s">
        <v>20</v>
      </c>
      <c r="B207" t="s">
        <v>49</v>
      </c>
      <c r="D207">
        <v>0</v>
      </c>
      <c r="E207">
        <v>196</v>
      </c>
      <c r="F207">
        <v>9.1432996626824679</v>
      </c>
      <c r="G207">
        <v>13.857992172241209</v>
      </c>
      <c r="H207">
        <v>9.1678244026130715E-2</v>
      </c>
      <c r="I207">
        <v>9.1678244026130715E-2</v>
      </c>
      <c r="J207" t="str">
        <f t="shared" si="3"/>
        <v>5-10</v>
      </c>
    </row>
    <row r="208" spans="1:10" x14ac:dyDescent="0.3">
      <c r="A208" t="s">
        <v>21</v>
      </c>
      <c r="B208" t="s">
        <v>49</v>
      </c>
      <c r="D208">
        <v>0</v>
      </c>
      <c r="E208">
        <v>68</v>
      </c>
      <c r="F208">
        <v>18.646203336650629</v>
      </c>
      <c r="G208">
        <v>15.53708457946777</v>
      </c>
      <c r="H208">
        <v>2.292172179509448E-3</v>
      </c>
      <c r="I208">
        <v>2.292172179509448E-3</v>
      </c>
      <c r="J208" t="str">
        <f t="shared" si="3"/>
        <v>15-20</v>
      </c>
    </row>
    <row r="209" spans="1:10" x14ac:dyDescent="0.3">
      <c r="A209" t="s">
        <v>22</v>
      </c>
      <c r="B209" t="s">
        <v>49</v>
      </c>
      <c r="D209">
        <v>0</v>
      </c>
      <c r="E209">
        <v>34</v>
      </c>
      <c r="F209">
        <v>18.031826663394661</v>
      </c>
      <c r="G209">
        <v>17.412223815917969</v>
      </c>
      <c r="H209">
        <v>0.114079279879875</v>
      </c>
      <c r="I209">
        <v>0.114079279879875</v>
      </c>
      <c r="J209" t="str">
        <f t="shared" si="3"/>
        <v>15-20</v>
      </c>
    </row>
    <row r="210" spans="1:10" x14ac:dyDescent="0.3">
      <c r="A210" t="s">
        <v>23</v>
      </c>
      <c r="B210" t="s">
        <v>49</v>
      </c>
      <c r="D210">
        <v>0</v>
      </c>
      <c r="E210">
        <v>46</v>
      </c>
      <c r="F210">
        <v>19.134012170168312</v>
      </c>
      <c r="G210">
        <v>17.808986663818359</v>
      </c>
      <c r="H210">
        <v>3.0145474098073618E-4</v>
      </c>
      <c r="I210">
        <v>3.0145474098073618E-4</v>
      </c>
      <c r="J210" t="str">
        <f t="shared" si="3"/>
        <v>15-20</v>
      </c>
    </row>
    <row r="211" spans="1:10" x14ac:dyDescent="0.3">
      <c r="A211" t="s">
        <v>24</v>
      </c>
      <c r="B211" t="s">
        <v>49</v>
      </c>
      <c r="D211">
        <v>0</v>
      </c>
      <c r="E211">
        <v>82</v>
      </c>
      <c r="F211">
        <v>15.252310810360511</v>
      </c>
      <c r="G211">
        <v>15.66869640350342</v>
      </c>
      <c r="H211">
        <v>5.0557038758131784E-4</v>
      </c>
      <c r="I211">
        <v>5.0557038758131784E-4</v>
      </c>
      <c r="J211" t="str">
        <f t="shared" si="3"/>
        <v>15-20</v>
      </c>
    </row>
    <row r="212" spans="1:10" x14ac:dyDescent="0.3">
      <c r="A212" t="s">
        <v>25</v>
      </c>
      <c r="B212" t="s">
        <v>49</v>
      </c>
      <c r="D212">
        <v>0</v>
      </c>
      <c r="E212">
        <v>51</v>
      </c>
      <c r="F212">
        <v>16.910792290341512</v>
      </c>
      <c r="G212">
        <v>18.038179397583011</v>
      </c>
      <c r="H212">
        <v>2.7241542617654579E-4</v>
      </c>
      <c r="I212">
        <v>2.7241542617654579E-4</v>
      </c>
      <c r="J212" t="str">
        <f t="shared" si="3"/>
        <v>15-20</v>
      </c>
    </row>
    <row r="213" spans="1:10" x14ac:dyDescent="0.3">
      <c r="A213" t="s">
        <v>26</v>
      </c>
      <c r="B213" t="s">
        <v>49</v>
      </c>
      <c r="D213">
        <v>0</v>
      </c>
      <c r="E213">
        <v>52</v>
      </c>
      <c r="F213">
        <v>15.5320388699889</v>
      </c>
      <c r="G213">
        <v>16.855022430419918</v>
      </c>
      <c r="H213">
        <v>3.5982501853700692E-4</v>
      </c>
      <c r="I213">
        <v>3.5982501853700692E-4</v>
      </c>
      <c r="J213" t="str">
        <f t="shared" si="3"/>
        <v>15-20</v>
      </c>
    </row>
    <row r="214" spans="1:10" x14ac:dyDescent="0.3">
      <c r="A214" t="s">
        <v>27</v>
      </c>
      <c r="B214" t="s">
        <v>49</v>
      </c>
      <c r="D214">
        <v>0</v>
      </c>
      <c r="E214">
        <v>145</v>
      </c>
      <c r="F214">
        <v>14.683326807491779</v>
      </c>
      <c r="G214">
        <v>22.732791900634769</v>
      </c>
      <c r="H214">
        <v>1.8153991533146269E-3</v>
      </c>
      <c r="I214">
        <v>1.8153991533146269E-3</v>
      </c>
      <c r="J214" t="str">
        <f t="shared" si="3"/>
        <v>10-15</v>
      </c>
    </row>
    <row r="215" spans="1:10" x14ac:dyDescent="0.3">
      <c r="A215" t="s">
        <v>28</v>
      </c>
      <c r="B215" t="s">
        <v>49</v>
      </c>
      <c r="D215">
        <v>0</v>
      </c>
      <c r="E215">
        <v>226</v>
      </c>
      <c r="F215">
        <v>13.199293848354611</v>
      </c>
      <c r="G215">
        <v>22.896457672119141</v>
      </c>
      <c r="H215">
        <v>0.68619591448521988</v>
      </c>
      <c r="I215">
        <v>0.68619591448521988</v>
      </c>
      <c r="J215" t="str">
        <f t="shared" si="3"/>
        <v>10-15</v>
      </c>
    </row>
    <row r="216" spans="1:10" x14ac:dyDescent="0.3">
      <c r="A216" t="s">
        <v>29</v>
      </c>
      <c r="B216" t="s">
        <v>49</v>
      </c>
      <c r="D216">
        <v>0</v>
      </c>
      <c r="E216">
        <v>56</v>
      </c>
      <c r="F216">
        <v>13.999346949057781</v>
      </c>
      <c r="G216">
        <v>17.288545608520511</v>
      </c>
      <c r="H216">
        <v>1.5126547123795069E-3</v>
      </c>
      <c r="I216">
        <v>1.5126547123795069E-3</v>
      </c>
      <c r="J216" t="str">
        <f t="shared" si="3"/>
        <v>10-15</v>
      </c>
    </row>
    <row r="217" spans="1:10" x14ac:dyDescent="0.3">
      <c r="A217" t="s">
        <v>30</v>
      </c>
      <c r="B217" t="s">
        <v>49</v>
      </c>
      <c r="D217">
        <v>0</v>
      </c>
      <c r="E217">
        <v>106</v>
      </c>
      <c r="F217">
        <v>12.39833990854831</v>
      </c>
      <c r="G217">
        <v>18.533731460571289</v>
      </c>
      <c r="H217">
        <v>2.543407449009911E-3</v>
      </c>
      <c r="I217">
        <v>2.543407449009911E-3</v>
      </c>
      <c r="J217" t="str">
        <f t="shared" si="3"/>
        <v>10-15</v>
      </c>
    </row>
    <row r="218" spans="1:10" x14ac:dyDescent="0.3">
      <c r="A218" t="s">
        <v>31</v>
      </c>
      <c r="B218" t="s">
        <v>49</v>
      </c>
      <c r="D218">
        <v>0</v>
      </c>
      <c r="E218">
        <v>288</v>
      </c>
      <c r="F218">
        <v>7.9400478183591163</v>
      </c>
      <c r="G218">
        <v>13.493147850036619</v>
      </c>
      <c r="H218">
        <v>1.0321282832579631E-3</v>
      </c>
      <c r="I218">
        <v>1.0321282832579631E-3</v>
      </c>
      <c r="J218" t="str">
        <f t="shared" si="3"/>
        <v>5-10</v>
      </c>
    </row>
    <row r="219" spans="1:10" x14ac:dyDescent="0.3">
      <c r="A219" t="s">
        <v>32</v>
      </c>
      <c r="B219" t="s">
        <v>49</v>
      </c>
      <c r="D219">
        <v>0</v>
      </c>
      <c r="E219">
        <v>55</v>
      </c>
      <c r="F219">
        <v>14.340092732598929</v>
      </c>
      <c r="G219">
        <v>16.365888595581051</v>
      </c>
      <c r="H219">
        <v>1.6040739666839891E-3</v>
      </c>
      <c r="I219">
        <v>1.6040739666839891E-3</v>
      </c>
      <c r="J219" t="str">
        <f t="shared" si="3"/>
        <v>10-15</v>
      </c>
    </row>
    <row r="220" spans="1:10" x14ac:dyDescent="0.3">
      <c r="A220" t="s">
        <v>33</v>
      </c>
      <c r="B220" t="s">
        <v>49</v>
      </c>
      <c r="D220">
        <v>0</v>
      </c>
      <c r="E220">
        <v>81</v>
      </c>
      <c r="F220">
        <v>22.791883224744112</v>
      </c>
      <c r="G220">
        <v>18.843828201293949</v>
      </c>
      <c r="H220">
        <v>0.57801221228308153</v>
      </c>
      <c r="I220">
        <v>0.57801221228308153</v>
      </c>
      <c r="J220" t="str">
        <f t="shared" si="3"/>
        <v>20-25</v>
      </c>
    </row>
    <row r="221" spans="1:10" x14ac:dyDescent="0.3">
      <c r="A221" t="s">
        <v>34</v>
      </c>
      <c r="B221" t="s">
        <v>49</v>
      </c>
      <c r="D221">
        <v>0</v>
      </c>
      <c r="E221">
        <v>73</v>
      </c>
      <c r="F221">
        <v>20.443790275874601</v>
      </c>
      <c r="G221">
        <v>21.412467956542969</v>
      </c>
      <c r="H221">
        <v>1.3035636085040919E-3</v>
      </c>
      <c r="I221">
        <v>1.3035636085040919E-3</v>
      </c>
      <c r="J221" t="str">
        <f t="shared" si="3"/>
        <v>20-25</v>
      </c>
    </row>
    <row r="222" spans="1:10" x14ac:dyDescent="0.3">
      <c r="A222" t="s">
        <v>35</v>
      </c>
      <c r="B222" t="s">
        <v>49</v>
      </c>
      <c r="D222">
        <v>0</v>
      </c>
      <c r="E222">
        <v>49</v>
      </c>
      <c r="F222">
        <v>24.505931136210329</v>
      </c>
      <c r="G222">
        <v>14.929409980773929</v>
      </c>
      <c r="H222">
        <v>4.0021339670175268E-4</v>
      </c>
      <c r="I222">
        <v>4.0021339670175268E-4</v>
      </c>
      <c r="J222" t="str">
        <f t="shared" si="3"/>
        <v>20-25</v>
      </c>
    </row>
    <row r="223" spans="1:10" x14ac:dyDescent="0.3">
      <c r="A223" t="s">
        <v>36</v>
      </c>
      <c r="B223" t="s">
        <v>49</v>
      </c>
      <c r="D223">
        <v>0</v>
      </c>
      <c r="E223">
        <v>30</v>
      </c>
      <c r="F223">
        <v>23.935908135012781</v>
      </c>
      <c r="G223">
        <v>16.43659782409668</v>
      </c>
      <c r="H223">
        <v>1.0261616755694071E-3</v>
      </c>
      <c r="I223">
        <v>1.0261616755694071E-3</v>
      </c>
      <c r="J223" t="str">
        <f t="shared" si="3"/>
        <v>20-25</v>
      </c>
    </row>
    <row r="224" spans="1:10" x14ac:dyDescent="0.3">
      <c r="A224" t="s">
        <v>37</v>
      </c>
      <c r="B224" t="s">
        <v>49</v>
      </c>
      <c r="D224">
        <v>0</v>
      </c>
      <c r="E224">
        <v>42</v>
      </c>
      <c r="F224">
        <v>20.934537126332881</v>
      </c>
      <c r="G224">
        <v>16.815374374389648</v>
      </c>
      <c r="H224">
        <v>6.1895713164024835E-4</v>
      </c>
      <c r="I224">
        <v>6.1895713164024835E-4</v>
      </c>
      <c r="J224" t="str">
        <f t="shared" si="3"/>
        <v>20-25</v>
      </c>
    </row>
    <row r="225" spans="1:10" x14ac:dyDescent="0.3">
      <c r="A225" t="s">
        <v>38</v>
      </c>
      <c r="B225" t="s">
        <v>49</v>
      </c>
      <c r="D225">
        <v>0</v>
      </c>
      <c r="E225">
        <v>34</v>
      </c>
      <c r="F225">
        <v>21.653506663720322</v>
      </c>
      <c r="G225">
        <v>20.387275695800781</v>
      </c>
      <c r="H225">
        <v>1.8920232351400261E-4</v>
      </c>
      <c r="I225">
        <v>1.8920232351400261E-4</v>
      </c>
      <c r="J225" t="str">
        <f t="shared" si="3"/>
        <v>20-25</v>
      </c>
    </row>
    <row r="226" spans="1:10" x14ac:dyDescent="0.3">
      <c r="A226" t="s">
        <v>39</v>
      </c>
      <c r="B226" t="s">
        <v>49</v>
      </c>
      <c r="D226">
        <v>0</v>
      </c>
      <c r="E226">
        <v>49</v>
      </c>
      <c r="F226">
        <v>20.404835351409361</v>
      </c>
      <c r="G226">
        <v>19.495670318603519</v>
      </c>
      <c r="H226">
        <v>2.8491368542819719E-4</v>
      </c>
      <c r="I226">
        <v>2.8491368542819719E-4</v>
      </c>
      <c r="J226" t="str">
        <f t="shared" si="3"/>
        <v>20-25</v>
      </c>
    </row>
    <row r="227" spans="1:10" x14ac:dyDescent="0.3">
      <c r="A227" t="s">
        <v>40</v>
      </c>
      <c r="B227" t="s">
        <v>49</v>
      </c>
      <c r="D227">
        <v>0</v>
      </c>
      <c r="E227">
        <v>18</v>
      </c>
      <c r="F227">
        <v>23.297904712355759</v>
      </c>
      <c r="G227">
        <v>19.630252838134769</v>
      </c>
      <c r="H227">
        <v>1.4662226244076409E-4</v>
      </c>
      <c r="I227">
        <v>1.4662226244076409E-4</v>
      </c>
      <c r="J227" t="str">
        <f t="shared" si="3"/>
        <v>20-25</v>
      </c>
    </row>
    <row r="228" spans="1:10" x14ac:dyDescent="0.3">
      <c r="A228" t="s">
        <v>41</v>
      </c>
      <c r="B228" t="s">
        <v>49</v>
      </c>
      <c r="D228">
        <v>0</v>
      </c>
      <c r="E228">
        <v>380</v>
      </c>
      <c r="F228">
        <v>8.0243682573146415</v>
      </c>
      <c r="G228">
        <v>13.18340969085693</v>
      </c>
      <c r="H228">
        <v>0.11724260661561089</v>
      </c>
      <c r="I228">
        <v>0.11724260661561089</v>
      </c>
      <c r="J228" t="str">
        <f t="shared" si="3"/>
        <v>5-10</v>
      </c>
    </row>
    <row r="229" spans="1:10" x14ac:dyDescent="0.3">
      <c r="A229" t="s">
        <v>42</v>
      </c>
      <c r="B229" t="s">
        <v>49</v>
      </c>
      <c r="D229">
        <v>0</v>
      </c>
      <c r="E229">
        <v>36</v>
      </c>
      <c r="F229">
        <v>23.44637814782595</v>
      </c>
      <c r="G229">
        <v>18.34493255615234</v>
      </c>
      <c r="H229">
        <v>2.8060681425914582E-4</v>
      </c>
      <c r="I229">
        <v>2.8060681425914582E-4</v>
      </c>
      <c r="J229" t="str">
        <f t="shared" si="3"/>
        <v>20-25</v>
      </c>
    </row>
    <row r="230" spans="1:10" x14ac:dyDescent="0.3">
      <c r="A230" t="s">
        <v>43</v>
      </c>
      <c r="B230" t="s">
        <v>49</v>
      </c>
      <c r="D230">
        <v>0</v>
      </c>
      <c r="E230">
        <v>481</v>
      </c>
      <c r="F230">
        <v>6.7819578686878002</v>
      </c>
      <c r="G230">
        <v>13.480137825012211</v>
      </c>
      <c r="H230">
        <v>2.1582497732399539E-3</v>
      </c>
      <c r="I230">
        <v>2.1582497732399539E-3</v>
      </c>
      <c r="J230" t="str">
        <f t="shared" si="3"/>
        <v>5-10</v>
      </c>
    </row>
    <row r="231" spans="1:10" x14ac:dyDescent="0.3">
      <c r="A231" t="s">
        <v>44</v>
      </c>
      <c r="B231" t="s">
        <v>49</v>
      </c>
      <c r="D231">
        <v>0</v>
      </c>
      <c r="E231">
        <v>368</v>
      </c>
      <c r="F231">
        <v>6.9327165798620216</v>
      </c>
      <c r="G231">
        <v>13.27116680145264</v>
      </c>
      <c r="H231">
        <v>1.4589150137147081E-3</v>
      </c>
      <c r="I231">
        <v>1.4589150137147081E-3</v>
      </c>
      <c r="J231" t="str">
        <f t="shared" si="3"/>
        <v>5-10</v>
      </c>
    </row>
    <row r="232" spans="1:10" x14ac:dyDescent="0.3">
      <c r="A232" t="s">
        <v>45</v>
      </c>
      <c r="B232" t="s">
        <v>49</v>
      </c>
      <c r="D232">
        <v>0</v>
      </c>
      <c r="E232">
        <v>174</v>
      </c>
      <c r="F232">
        <v>9.1447947435361332</v>
      </c>
      <c r="G232">
        <v>16.841560363769531</v>
      </c>
      <c r="H232">
        <v>4.8109827310682529E-3</v>
      </c>
      <c r="I232">
        <v>4.8109827310682529E-3</v>
      </c>
      <c r="J232" t="str">
        <f t="shared" si="3"/>
        <v>5-10</v>
      </c>
    </row>
    <row r="233" spans="1:10" x14ac:dyDescent="0.3">
      <c r="A233" t="s">
        <v>46</v>
      </c>
      <c r="B233" t="s">
        <v>49</v>
      </c>
      <c r="D233">
        <v>0</v>
      </c>
      <c r="E233">
        <v>354</v>
      </c>
      <c r="F233">
        <v>9.4958729533663551</v>
      </c>
      <c r="G233">
        <v>20.59235763549805</v>
      </c>
      <c r="H233">
        <v>6.0287976573478877E-3</v>
      </c>
      <c r="I233">
        <v>6.0287976573478877E-3</v>
      </c>
      <c r="J233" t="str">
        <f t="shared" si="3"/>
        <v>5-10</v>
      </c>
    </row>
    <row r="234" spans="1:10" x14ac:dyDescent="0.3">
      <c r="A234" t="s">
        <v>47</v>
      </c>
      <c r="B234" t="s">
        <v>49</v>
      </c>
      <c r="D234">
        <v>0</v>
      </c>
      <c r="E234">
        <v>178</v>
      </c>
      <c r="F234">
        <v>9.8623684822533519</v>
      </c>
      <c r="G234">
        <v>17.553340911865231</v>
      </c>
      <c r="H234">
        <v>3.6305333320914741E-3</v>
      </c>
      <c r="I234">
        <v>3.6305333320914741E-3</v>
      </c>
      <c r="J234" t="str">
        <f t="shared" si="3"/>
        <v>5-10</v>
      </c>
    </row>
    <row r="235" spans="1:10" x14ac:dyDescent="0.3">
      <c r="A235" t="s">
        <v>48</v>
      </c>
      <c r="B235" t="s">
        <v>49</v>
      </c>
      <c r="D235">
        <v>0</v>
      </c>
      <c r="E235">
        <v>205</v>
      </c>
      <c r="F235">
        <v>8.3255856539720856</v>
      </c>
      <c r="G235">
        <v>17.681682586669918</v>
      </c>
      <c r="H235">
        <v>5.7606744126377004E-3</v>
      </c>
      <c r="I235">
        <v>5.7606744126377004E-3</v>
      </c>
      <c r="J235" t="str">
        <f t="shared" si="3"/>
        <v>5-10</v>
      </c>
    </row>
    <row r="236" spans="1:10" x14ac:dyDescent="0.3">
      <c r="A236" t="s">
        <v>9</v>
      </c>
      <c r="B236" t="s">
        <v>49</v>
      </c>
      <c r="D236">
        <v>25</v>
      </c>
      <c r="E236">
        <v>275</v>
      </c>
      <c r="F236">
        <v>6.9314434910357576</v>
      </c>
      <c r="G236">
        <v>13.13175010681152</v>
      </c>
      <c r="H236">
        <v>2.6292113474152179E-3</v>
      </c>
      <c r="I236">
        <v>1.357479614474956E-2</v>
      </c>
      <c r="J236" t="str">
        <f t="shared" si="3"/>
        <v>5-10</v>
      </c>
    </row>
    <row r="237" spans="1:10" x14ac:dyDescent="0.3">
      <c r="A237" t="s">
        <v>11</v>
      </c>
      <c r="B237" t="s">
        <v>49</v>
      </c>
      <c r="D237">
        <v>25</v>
      </c>
      <c r="E237">
        <v>54</v>
      </c>
      <c r="F237">
        <v>12.452957419379601</v>
      </c>
      <c r="G237">
        <v>13.395480155944821</v>
      </c>
      <c r="H237">
        <v>1.308274668863979E-4</v>
      </c>
      <c r="I237">
        <v>0.1460568975025886</v>
      </c>
      <c r="J237" t="str">
        <f t="shared" si="3"/>
        <v>10-15</v>
      </c>
    </row>
    <row r="238" spans="1:10" x14ac:dyDescent="0.3">
      <c r="A238" t="s">
        <v>12</v>
      </c>
      <c r="B238" t="s">
        <v>49</v>
      </c>
      <c r="D238">
        <v>25</v>
      </c>
      <c r="E238">
        <v>37</v>
      </c>
      <c r="F238">
        <v>14.225353607194579</v>
      </c>
      <c r="G238">
        <v>13.823526382446291</v>
      </c>
      <c r="H238">
        <v>1.0473322386993409E-4</v>
      </c>
      <c r="I238">
        <v>7.3143481434232761E-4</v>
      </c>
      <c r="J238" t="str">
        <f t="shared" si="3"/>
        <v>10-15</v>
      </c>
    </row>
    <row r="239" spans="1:10" x14ac:dyDescent="0.3">
      <c r="A239" t="s">
        <v>13</v>
      </c>
      <c r="B239" t="s">
        <v>49</v>
      </c>
      <c r="D239">
        <v>25</v>
      </c>
      <c r="E239">
        <v>125</v>
      </c>
      <c r="F239">
        <v>12.899450017383529</v>
      </c>
      <c r="G239">
        <v>14.01707077026367</v>
      </c>
      <c r="H239">
        <v>1.4283325457654431E-4</v>
      </c>
      <c r="I239">
        <v>1.440981507924474E-3</v>
      </c>
      <c r="J239" t="str">
        <f t="shared" si="3"/>
        <v>10-15</v>
      </c>
    </row>
    <row r="240" spans="1:10" x14ac:dyDescent="0.3">
      <c r="A240" t="s">
        <v>14</v>
      </c>
      <c r="B240" t="s">
        <v>49</v>
      </c>
      <c r="D240">
        <v>25</v>
      </c>
      <c r="E240">
        <v>202</v>
      </c>
      <c r="F240">
        <v>12.16085781581304</v>
      </c>
      <c r="G240">
        <v>11.8293924331665</v>
      </c>
      <c r="H240">
        <v>1.7240791379717309E-4</v>
      </c>
      <c r="I240">
        <v>1.842230535315327E-3</v>
      </c>
      <c r="J240" t="str">
        <f t="shared" si="3"/>
        <v>10-15</v>
      </c>
    </row>
    <row r="241" spans="1:10" x14ac:dyDescent="0.3">
      <c r="A241" t="s">
        <v>15</v>
      </c>
      <c r="B241" t="s">
        <v>49</v>
      </c>
      <c r="D241">
        <v>25</v>
      </c>
      <c r="E241">
        <v>61</v>
      </c>
      <c r="F241">
        <v>13.252682928838279</v>
      </c>
      <c r="G241">
        <v>14.6127872467041</v>
      </c>
      <c r="H241">
        <v>1.272862164561778E-4</v>
      </c>
      <c r="I241">
        <v>9.5650631410976617E-4</v>
      </c>
      <c r="J241" t="str">
        <f t="shared" si="3"/>
        <v>10-15</v>
      </c>
    </row>
    <row r="242" spans="1:10" x14ac:dyDescent="0.3">
      <c r="A242" t="s">
        <v>16</v>
      </c>
      <c r="B242" t="s">
        <v>49</v>
      </c>
      <c r="D242">
        <v>25</v>
      </c>
      <c r="E242">
        <v>25</v>
      </c>
      <c r="F242">
        <v>19.12945185910954</v>
      </c>
      <c r="G242">
        <v>12.684064865112299</v>
      </c>
      <c r="H242">
        <v>8.2368179573677483E-5</v>
      </c>
      <c r="I242">
        <v>0.52404566076908754</v>
      </c>
      <c r="J242" t="str">
        <f t="shared" si="3"/>
        <v>15-20</v>
      </c>
    </row>
    <row r="243" spans="1:10" x14ac:dyDescent="0.3">
      <c r="A243" t="s">
        <v>17</v>
      </c>
      <c r="B243" t="s">
        <v>49</v>
      </c>
      <c r="D243">
        <v>25</v>
      </c>
      <c r="E243">
        <v>44</v>
      </c>
      <c r="F243">
        <v>15.96736270359014</v>
      </c>
      <c r="G243">
        <v>11.51143836975098</v>
      </c>
      <c r="H243">
        <v>1.9367687789120029E-4</v>
      </c>
      <c r="I243">
        <v>2.2346777437798541E-3</v>
      </c>
      <c r="J243" t="str">
        <f t="shared" si="3"/>
        <v>15-20</v>
      </c>
    </row>
    <row r="244" spans="1:10" x14ac:dyDescent="0.3">
      <c r="A244" t="s">
        <v>18</v>
      </c>
      <c r="B244" t="s">
        <v>49</v>
      </c>
      <c r="D244">
        <v>25</v>
      </c>
      <c r="E244">
        <v>134</v>
      </c>
      <c r="F244">
        <v>15.558302931860229</v>
      </c>
      <c r="G244">
        <v>13.314291954040529</v>
      </c>
      <c r="H244">
        <v>2.5893365034165459E-4</v>
      </c>
      <c r="I244">
        <v>3.818543260723757E-3</v>
      </c>
      <c r="J244" t="str">
        <f t="shared" si="3"/>
        <v>15-20</v>
      </c>
    </row>
    <row r="245" spans="1:10" x14ac:dyDescent="0.3">
      <c r="A245" t="s">
        <v>19</v>
      </c>
      <c r="B245" t="s">
        <v>49</v>
      </c>
      <c r="D245">
        <v>25</v>
      </c>
      <c r="E245">
        <v>70</v>
      </c>
      <c r="F245">
        <v>17.34811903945662</v>
      </c>
      <c r="G245">
        <v>13.690133094787599</v>
      </c>
      <c r="H245">
        <v>1.8967930897945611E-4</v>
      </c>
      <c r="I245">
        <v>3.879286969699287E-3</v>
      </c>
      <c r="J245" t="str">
        <f t="shared" si="3"/>
        <v>15-20</v>
      </c>
    </row>
    <row r="246" spans="1:10" x14ac:dyDescent="0.3">
      <c r="A246" t="s">
        <v>20</v>
      </c>
      <c r="B246" t="s">
        <v>49</v>
      </c>
      <c r="D246">
        <v>25</v>
      </c>
      <c r="E246">
        <v>145</v>
      </c>
      <c r="F246">
        <v>9.0950509250007414</v>
      </c>
      <c r="G246">
        <v>13.01835250854492</v>
      </c>
      <c r="H246">
        <v>4.0278091915313088E-4</v>
      </c>
      <c r="I246">
        <v>0.1682836025175844</v>
      </c>
      <c r="J246" t="str">
        <f t="shared" si="3"/>
        <v>5-10</v>
      </c>
    </row>
    <row r="247" spans="1:10" x14ac:dyDescent="0.3">
      <c r="A247" t="s">
        <v>21</v>
      </c>
      <c r="B247" t="s">
        <v>49</v>
      </c>
      <c r="D247">
        <v>25</v>
      </c>
      <c r="E247">
        <v>65</v>
      </c>
      <c r="F247">
        <v>18.620397935781199</v>
      </c>
      <c r="G247">
        <v>14.39204025268555</v>
      </c>
      <c r="H247">
        <v>1.6537990310238319E-4</v>
      </c>
      <c r="I247">
        <v>4.1715272487767349E-3</v>
      </c>
      <c r="J247" t="str">
        <f t="shared" si="3"/>
        <v>15-20</v>
      </c>
    </row>
    <row r="248" spans="1:10" x14ac:dyDescent="0.3">
      <c r="A248" t="s">
        <v>22</v>
      </c>
      <c r="B248" t="s">
        <v>49</v>
      </c>
      <c r="D248">
        <v>25</v>
      </c>
      <c r="E248">
        <v>19</v>
      </c>
      <c r="F248">
        <v>18.00469715021427</v>
      </c>
      <c r="G248">
        <v>14.784285545349119</v>
      </c>
      <c r="H248">
        <v>4.8752978679993631E-5</v>
      </c>
      <c r="I248">
        <v>0.20710820534751739</v>
      </c>
      <c r="J248" t="str">
        <f t="shared" si="3"/>
        <v>15-20</v>
      </c>
    </row>
    <row r="249" spans="1:10" x14ac:dyDescent="0.3">
      <c r="A249" t="s">
        <v>23</v>
      </c>
      <c r="B249" t="s">
        <v>49</v>
      </c>
      <c r="D249">
        <v>25</v>
      </c>
      <c r="E249">
        <v>14</v>
      </c>
      <c r="F249">
        <v>19.17992905730253</v>
      </c>
      <c r="G249">
        <v>14.812868118286129</v>
      </c>
      <c r="H249">
        <v>4.3939121107022008E-5</v>
      </c>
      <c r="I249">
        <v>5.4718694880812556E-4</v>
      </c>
      <c r="J249" t="str">
        <f t="shared" si="3"/>
        <v>15-20</v>
      </c>
    </row>
    <row r="250" spans="1:10" x14ac:dyDescent="0.3">
      <c r="A250" t="s">
        <v>24</v>
      </c>
      <c r="B250" t="s">
        <v>49</v>
      </c>
      <c r="D250">
        <v>25</v>
      </c>
      <c r="E250">
        <v>45</v>
      </c>
      <c r="F250">
        <v>15.22771691096791</v>
      </c>
      <c r="G250">
        <v>13.947341918945311</v>
      </c>
      <c r="H250">
        <v>1.035062279293521E-4</v>
      </c>
      <c r="I250">
        <v>9.2263938052193086E-4</v>
      </c>
      <c r="J250" t="str">
        <f t="shared" si="3"/>
        <v>15-20</v>
      </c>
    </row>
    <row r="251" spans="1:10" x14ac:dyDescent="0.3">
      <c r="A251" t="s">
        <v>25</v>
      </c>
      <c r="B251" t="s">
        <v>49</v>
      </c>
      <c r="D251">
        <v>25</v>
      </c>
      <c r="E251">
        <v>18</v>
      </c>
      <c r="F251">
        <v>16.95032142186712</v>
      </c>
      <c r="G251">
        <v>14.842354774475099</v>
      </c>
      <c r="H251">
        <v>5.6558228405063143E-5</v>
      </c>
      <c r="I251">
        <v>4.9438578008305638E-4</v>
      </c>
      <c r="J251" t="str">
        <f t="shared" si="3"/>
        <v>15-20</v>
      </c>
    </row>
    <row r="252" spans="1:10" x14ac:dyDescent="0.3">
      <c r="A252" t="s">
        <v>26</v>
      </c>
      <c r="B252" t="s">
        <v>49</v>
      </c>
      <c r="D252">
        <v>25</v>
      </c>
      <c r="E252">
        <v>27</v>
      </c>
      <c r="F252">
        <v>15.486875992049059</v>
      </c>
      <c r="G252">
        <v>14.128095626831049</v>
      </c>
      <c r="H252">
        <v>7.4429930396878195E-5</v>
      </c>
      <c r="I252">
        <v>6.5592238106611028E-4</v>
      </c>
      <c r="J252" t="str">
        <f t="shared" si="3"/>
        <v>15-20</v>
      </c>
    </row>
    <row r="253" spans="1:10" x14ac:dyDescent="0.3">
      <c r="A253" t="s">
        <v>27</v>
      </c>
      <c r="B253" t="s">
        <v>49</v>
      </c>
      <c r="D253">
        <v>25</v>
      </c>
      <c r="E253">
        <v>139</v>
      </c>
      <c r="F253">
        <v>14.70127951047051</v>
      </c>
      <c r="G253">
        <v>11.605978965759279</v>
      </c>
      <c r="H253">
        <v>2.4609006033655891E-4</v>
      </c>
      <c r="I253">
        <v>3.3621774173313679E-3</v>
      </c>
      <c r="J253" t="str">
        <f t="shared" si="3"/>
        <v>10-15</v>
      </c>
    </row>
    <row r="254" spans="1:10" x14ac:dyDescent="0.3">
      <c r="A254" t="s">
        <v>28</v>
      </c>
      <c r="B254" t="s">
        <v>49</v>
      </c>
      <c r="D254">
        <v>25</v>
      </c>
      <c r="E254">
        <v>218</v>
      </c>
      <c r="F254">
        <v>13.178430137102749</v>
      </c>
      <c r="G254">
        <v>11.5509033203125</v>
      </c>
      <c r="H254">
        <v>6.232116786056036E-4</v>
      </c>
      <c r="I254">
        <v>1.271301276664756</v>
      </c>
      <c r="J254" t="str">
        <f t="shared" si="3"/>
        <v>10-15</v>
      </c>
    </row>
    <row r="255" spans="1:10" x14ac:dyDescent="0.3">
      <c r="A255" t="s">
        <v>29</v>
      </c>
      <c r="B255" t="s">
        <v>49</v>
      </c>
      <c r="D255">
        <v>25</v>
      </c>
      <c r="E255">
        <v>44</v>
      </c>
      <c r="F255">
        <v>14.06542973276725</v>
      </c>
      <c r="G255">
        <v>11.787009239196779</v>
      </c>
      <c r="H255">
        <v>2.6578325874156269E-4</v>
      </c>
      <c r="I255">
        <v>2.798269878376771E-3</v>
      </c>
      <c r="J255" t="str">
        <f t="shared" si="3"/>
        <v>10-15</v>
      </c>
    </row>
    <row r="256" spans="1:10" x14ac:dyDescent="0.3">
      <c r="A256" t="s">
        <v>30</v>
      </c>
      <c r="B256" t="s">
        <v>49</v>
      </c>
      <c r="D256">
        <v>25</v>
      </c>
      <c r="E256">
        <v>94</v>
      </c>
      <c r="F256">
        <v>12.39854486705196</v>
      </c>
      <c r="G256">
        <v>12.19945240020752</v>
      </c>
      <c r="H256">
        <v>4.681799872877433E-4</v>
      </c>
      <c r="I256">
        <v>4.6927999274868192E-3</v>
      </c>
      <c r="J256" t="str">
        <f t="shared" si="3"/>
        <v>10-15</v>
      </c>
    </row>
    <row r="257" spans="1:10" x14ac:dyDescent="0.3">
      <c r="A257" t="s">
        <v>31</v>
      </c>
      <c r="B257" t="s">
        <v>49</v>
      </c>
      <c r="D257">
        <v>25</v>
      </c>
      <c r="E257">
        <v>252</v>
      </c>
      <c r="F257">
        <v>7.9266030343612197</v>
      </c>
      <c r="G257">
        <v>12.64319324493408</v>
      </c>
      <c r="H257">
        <v>3.7330079471974468E-4</v>
      </c>
      <c r="I257">
        <v>1.899039315989908E-3</v>
      </c>
      <c r="J257" t="str">
        <f t="shared" si="3"/>
        <v>5-10</v>
      </c>
    </row>
    <row r="258" spans="1:10" x14ac:dyDescent="0.3">
      <c r="A258" t="s">
        <v>32</v>
      </c>
      <c r="B258" t="s">
        <v>49</v>
      </c>
      <c r="D258">
        <v>25</v>
      </c>
      <c r="E258">
        <v>48</v>
      </c>
      <c r="F258">
        <v>14.252630787070499</v>
      </c>
      <c r="G258">
        <v>13.247567176818849</v>
      </c>
      <c r="H258">
        <v>2.6080461331427313E-4</v>
      </c>
      <c r="I258">
        <v>2.9401887786378702E-3</v>
      </c>
      <c r="J258" t="str">
        <f t="shared" si="3"/>
        <v>10-15</v>
      </c>
    </row>
    <row r="259" spans="1:10" x14ac:dyDescent="0.3">
      <c r="A259" t="s">
        <v>33</v>
      </c>
      <c r="B259" t="s">
        <v>49</v>
      </c>
      <c r="D259">
        <v>25</v>
      </c>
      <c r="E259">
        <v>58</v>
      </c>
      <c r="F259">
        <v>22.73555840984482</v>
      </c>
      <c r="G259">
        <v>13.327949523925779</v>
      </c>
      <c r="H259">
        <v>6.1645007196508739E-5</v>
      </c>
      <c r="I259">
        <v>1.058934322571272</v>
      </c>
      <c r="J259" t="str">
        <f t="shared" ref="J259:J322" si="4">IF(AND(F259&gt;=0, F259&lt;5), "0-5", IF(AND(F259&gt;=5, F259&lt;10), "5-10", IF(AND(F259&gt;=10, F259&lt;15), "10-15",IF(AND(F259&gt;=15, F259&lt;20), "15-20",IF(F259&gt;=20, "20-25", "")))))</f>
        <v>20-25</v>
      </c>
    </row>
    <row r="260" spans="1:10" x14ac:dyDescent="0.3">
      <c r="A260" t="s">
        <v>34</v>
      </c>
      <c r="B260" t="s">
        <v>49</v>
      </c>
      <c r="D260">
        <v>25</v>
      </c>
      <c r="E260">
        <v>51</v>
      </c>
      <c r="F260">
        <v>20.442787632523459</v>
      </c>
      <c r="G260">
        <v>12.80494976043701</v>
      </c>
      <c r="H260">
        <v>1.0539648464342179E-4</v>
      </c>
      <c r="I260">
        <v>2.3960192686219698E-3</v>
      </c>
      <c r="J260" t="str">
        <f t="shared" si="4"/>
        <v>20-25</v>
      </c>
    </row>
    <row r="261" spans="1:10" x14ac:dyDescent="0.3">
      <c r="A261" t="s">
        <v>35</v>
      </c>
      <c r="B261" t="s">
        <v>49</v>
      </c>
      <c r="D261">
        <v>25</v>
      </c>
      <c r="E261">
        <v>22</v>
      </c>
      <c r="F261">
        <v>24.491915492366459</v>
      </c>
      <c r="G261">
        <v>13.302974700927731</v>
      </c>
      <c r="H261">
        <v>5.1299208776485599E-5</v>
      </c>
      <c r="I261">
        <v>7.33316748904185E-4</v>
      </c>
      <c r="J261" t="str">
        <f t="shared" si="4"/>
        <v>20-25</v>
      </c>
    </row>
    <row r="262" spans="1:10" x14ac:dyDescent="0.3">
      <c r="A262" t="s">
        <v>36</v>
      </c>
      <c r="B262" t="s">
        <v>49</v>
      </c>
      <c r="D262">
        <v>25</v>
      </c>
      <c r="E262">
        <v>19</v>
      </c>
      <c r="F262">
        <v>23.906497934831862</v>
      </c>
      <c r="G262">
        <v>14.318666458129879</v>
      </c>
      <c r="H262">
        <v>5.4452483853214961E-5</v>
      </c>
      <c r="I262">
        <v>1.8683652025991101E-3</v>
      </c>
      <c r="J262" t="str">
        <f t="shared" si="4"/>
        <v>20-25</v>
      </c>
    </row>
    <row r="263" spans="1:10" x14ac:dyDescent="0.3">
      <c r="A263" t="s">
        <v>37</v>
      </c>
      <c r="B263" t="s">
        <v>49</v>
      </c>
      <c r="D263">
        <v>25</v>
      </c>
      <c r="E263">
        <v>23</v>
      </c>
      <c r="F263">
        <v>20.894355764201219</v>
      </c>
      <c r="G263">
        <v>13.335959434509279</v>
      </c>
      <c r="H263">
        <v>1.0285707891022829E-4</v>
      </c>
      <c r="I263">
        <v>1.1338896336997521E-3</v>
      </c>
      <c r="J263" t="str">
        <f t="shared" si="4"/>
        <v>20-25</v>
      </c>
    </row>
    <row r="264" spans="1:10" x14ac:dyDescent="0.3">
      <c r="A264" t="s">
        <v>38</v>
      </c>
      <c r="B264" t="s">
        <v>49</v>
      </c>
      <c r="D264">
        <v>25</v>
      </c>
      <c r="E264">
        <v>3</v>
      </c>
      <c r="F264">
        <v>21.83754916142717</v>
      </c>
      <c r="G264">
        <v>15.326973915100099</v>
      </c>
      <c r="H264">
        <v>3.9600166928721592E-5</v>
      </c>
      <c r="I264">
        <v>3.4234134285080847E-4</v>
      </c>
      <c r="J264" t="str">
        <f t="shared" si="4"/>
        <v>20-25</v>
      </c>
    </row>
    <row r="265" spans="1:10" x14ac:dyDescent="0.3">
      <c r="A265" t="s">
        <v>39</v>
      </c>
      <c r="B265" t="s">
        <v>49</v>
      </c>
      <c r="D265">
        <v>25</v>
      </c>
      <c r="E265">
        <v>8</v>
      </c>
      <c r="F265">
        <v>20.51076380889538</v>
      </c>
      <c r="G265">
        <v>15.07062816619873</v>
      </c>
      <c r="H265">
        <v>4.2595187551341951E-5</v>
      </c>
      <c r="I265">
        <v>5.1633787597909673E-4</v>
      </c>
      <c r="J265" t="str">
        <f t="shared" si="4"/>
        <v>20-25</v>
      </c>
    </row>
    <row r="266" spans="1:10" x14ac:dyDescent="0.3">
      <c r="A266" t="s">
        <v>40</v>
      </c>
      <c r="B266" t="s">
        <v>49</v>
      </c>
      <c r="D266">
        <v>25</v>
      </c>
      <c r="E266">
        <v>0</v>
      </c>
      <c r="F266" t="s">
        <v>50</v>
      </c>
      <c r="G266">
        <v>15.52365875244141</v>
      </c>
      <c r="H266">
        <v>0</v>
      </c>
      <c r="I266">
        <v>0</v>
      </c>
      <c r="J266" t="str">
        <f t="shared" si="4"/>
        <v>20-25</v>
      </c>
    </row>
    <row r="267" spans="1:10" x14ac:dyDescent="0.3">
      <c r="A267" t="s">
        <v>41</v>
      </c>
      <c r="B267" t="s">
        <v>49</v>
      </c>
      <c r="D267">
        <v>25</v>
      </c>
      <c r="E267">
        <v>337</v>
      </c>
      <c r="F267">
        <v>7.9701097376556618</v>
      </c>
      <c r="G267">
        <v>12.207056999206539</v>
      </c>
      <c r="H267">
        <v>5.0249911890566754E-4</v>
      </c>
      <c r="I267">
        <v>0.21631204108212321</v>
      </c>
      <c r="J267" t="str">
        <f t="shared" si="4"/>
        <v>5-10</v>
      </c>
    </row>
    <row r="268" spans="1:10" x14ac:dyDescent="0.3">
      <c r="A268" t="s">
        <v>42</v>
      </c>
      <c r="B268" t="s">
        <v>49</v>
      </c>
      <c r="D268">
        <v>25</v>
      </c>
      <c r="E268">
        <v>0</v>
      </c>
      <c r="F268" t="s">
        <v>50</v>
      </c>
      <c r="G268">
        <v>13.482101440429689</v>
      </c>
      <c r="H268">
        <v>0</v>
      </c>
      <c r="I268">
        <v>0</v>
      </c>
      <c r="J268" t="str">
        <f t="shared" si="4"/>
        <v>20-25</v>
      </c>
    </row>
    <row r="269" spans="1:10" x14ac:dyDescent="0.3">
      <c r="A269" t="s">
        <v>43</v>
      </c>
      <c r="B269" t="s">
        <v>49</v>
      </c>
      <c r="D269">
        <v>25</v>
      </c>
      <c r="E269">
        <v>474</v>
      </c>
      <c r="F269">
        <v>6.7564125879232542</v>
      </c>
      <c r="G269">
        <v>12.09899425506592</v>
      </c>
      <c r="H269">
        <v>7.38391149173248E-4</v>
      </c>
      <c r="I269">
        <v>3.9846815060426751E-3</v>
      </c>
      <c r="J269" t="str">
        <f t="shared" si="4"/>
        <v>5-10</v>
      </c>
    </row>
    <row r="270" spans="1:10" x14ac:dyDescent="0.3">
      <c r="A270" t="s">
        <v>44</v>
      </c>
      <c r="B270" t="s">
        <v>49</v>
      </c>
      <c r="D270">
        <v>25</v>
      </c>
      <c r="E270">
        <v>345</v>
      </c>
      <c r="F270">
        <v>6.9052930741223628</v>
      </c>
      <c r="G270">
        <v>12.537502288818359</v>
      </c>
      <c r="H270">
        <v>5.9622318254116469E-4</v>
      </c>
      <c r="I270">
        <v>2.6860833875172459E-3</v>
      </c>
      <c r="J270" t="str">
        <f t="shared" si="4"/>
        <v>5-10</v>
      </c>
    </row>
    <row r="271" spans="1:10" x14ac:dyDescent="0.3">
      <c r="A271" t="s">
        <v>45</v>
      </c>
      <c r="B271" t="s">
        <v>49</v>
      </c>
      <c r="D271">
        <v>25</v>
      </c>
      <c r="E271">
        <v>169</v>
      </c>
      <c r="F271">
        <v>9.175659429548805</v>
      </c>
      <c r="G271">
        <v>13.76191520690918</v>
      </c>
      <c r="H271">
        <v>1.373546007048847E-3</v>
      </c>
      <c r="I271">
        <v>8.7899573280314468E-3</v>
      </c>
      <c r="J271" t="str">
        <f t="shared" si="4"/>
        <v>5-10</v>
      </c>
    </row>
    <row r="272" spans="1:10" x14ac:dyDescent="0.3">
      <c r="A272" t="s">
        <v>46</v>
      </c>
      <c r="B272" t="s">
        <v>49</v>
      </c>
      <c r="D272">
        <v>25</v>
      </c>
      <c r="E272">
        <v>346</v>
      </c>
      <c r="F272">
        <v>9.5394560075003376</v>
      </c>
      <c r="G272">
        <v>15.539798736572269</v>
      </c>
      <c r="H272">
        <v>1.5783081717175641E-3</v>
      </c>
      <c r="I272">
        <v>1.089415607142716E-2</v>
      </c>
      <c r="J272" t="str">
        <f t="shared" si="4"/>
        <v>5-10</v>
      </c>
    </row>
    <row r="273" spans="1:10" x14ac:dyDescent="0.3">
      <c r="A273" t="s">
        <v>47</v>
      </c>
      <c r="B273" t="s">
        <v>49</v>
      </c>
      <c r="D273">
        <v>25</v>
      </c>
      <c r="E273">
        <v>155</v>
      </c>
      <c r="F273">
        <v>9.8595867604487353</v>
      </c>
      <c r="G273">
        <v>12.919853210449221</v>
      </c>
      <c r="H273">
        <v>1.022649372598314E-3</v>
      </c>
      <c r="I273">
        <v>6.6682936730880467E-3</v>
      </c>
      <c r="J273" t="str">
        <f t="shared" si="4"/>
        <v>5-10</v>
      </c>
    </row>
    <row r="274" spans="1:10" x14ac:dyDescent="0.3">
      <c r="A274" t="s">
        <v>48</v>
      </c>
      <c r="B274" t="s">
        <v>49</v>
      </c>
      <c r="D274">
        <v>25</v>
      </c>
      <c r="E274">
        <v>202</v>
      </c>
      <c r="F274">
        <v>8.3141529547821396</v>
      </c>
      <c r="G274">
        <v>13.087502479553221</v>
      </c>
      <c r="H274">
        <v>1.8647032723285769E-3</v>
      </c>
      <c r="I274">
        <v>1.056964189155243E-2</v>
      </c>
      <c r="J274" t="str">
        <f t="shared" si="4"/>
        <v>5-10</v>
      </c>
    </row>
    <row r="275" spans="1:10" x14ac:dyDescent="0.3">
      <c r="A275" t="s">
        <v>9</v>
      </c>
      <c r="B275" t="s">
        <v>49</v>
      </c>
      <c r="D275">
        <v>10</v>
      </c>
      <c r="E275">
        <v>277</v>
      </c>
      <c r="F275">
        <v>6.9341184273391683</v>
      </c>
      <c r="G275">
        <v>15.708407402038571</v>
      </c>
      <c r="H275">
        <v>4.148450095360634E-3</v>
      </c>
      <c r="I275">
        <v>1.393113419269275E-2</v>
      </c>
      <c r="J275" t="str">
        <f t="shared" si="4"/>
        <v>5-10</v>
      </c>
    </row>
    <row r="276" spans="1:10" x14ac:dyDescent="0.3">
      <c r="A276" t="s">
        <v>11</v>
      </c>
      <c r="B276" t="s">
        <v>49</v>
      </c>
      <c r="D276">
        <v>10</v>
      </c>
      <c r="E276">
        <v>68</v>
      </c>
      <c r="F276">
        <v>12.48194357967899</v>
      </c>
      <c r="G276">
        <v>13.994192123413089</v>
      </c>
      <c r="H276">
        <v>2.197797683520013E-4</v>
      </c>
      <c r="I276">
        <v>0.1511061209623871</v>
      </c>
      <c r="J276" t="str">
        <f t="shared" si="4"/>
        <v>10-15</v>
      </c>
    </row>
    <row r="277" spans="1:10" x14ac:dyDescent="0.3">
      <c r="A277" t="s">
        <v>12</v>
      </c>
      <c r="B277" t="s">
        <v>49</v>
      </c>
      <c r="D277">
        <v>10</v>
      </c>
      <c r="E277">
        <v>46</v>
      </c>
      <c r="F277">
        <v>14.25687444634092</v>
      </c>
      <c r="G277">
        <v>14.899327278137211</v>
      </c>
      <c r="H277">
        <v>2.0154565367113761E-4</v>
      </c>
      <c r="I277">
        <v>7.5617614486260141E-4</v>
      </c>
      <c r="J277" t="str">
        <f t="shared" si="4"/>
        <v>10-15</v>
      </c>
    </row>
    <row r="278" spans="1:10" x14ac:dyDescent="0.3">
      <c r="A278" t="s">
        <v>13</v>
      </c>
      <c r="B278" t="s">
        <v>49</v>
      </c>
      <c r="D278">
        <v>10</v>
      </c>
      <c r="E278">
        <v>143</v>
      </c>
      <c r="F278">
        <v>12.914056000214391</v>
      </c>
      <c r="G278">
        <v>14.97900485992432</v>
      </c>
      <c r="H278">
        <v>2.9353791111274262E-4</v>
      </c>
      <c r="I278">
        <v>1.4910785731588479E-3</v>
      </c>
      <c r="J278" t="str">
        <f t="shared" si="4"/>
        <v>10-15</v>
      </c>
    </row>
    <row r="279" spans="1:10" x14ac:dyDescent="0.3">
      <c r="A279" t="s">
        <v>14</v>
      </c>
      <c r="B279" t="s">
        <v>49</v>
      </c>
      <c r="D279">
        <v>10</v>
      </c>
      <c r="E279">
        <v>213</v>
      </c>
      <c r="F279">
        <v>12.162458332187409</v>
      </c>
      <c r="G279">
        <v>12.97718524932861</v>
      </c>
      <c r="H279">
        <v>3.5506466093026059E-4</v>
      </c>
      <c r="I279">
        <v>1.8944500701005089E-3</v>
      </c>
      <c r="J279" t="str">
        <f t="shared" si="4"/>
        <v>10-15</v>
      </c>
    </row>
    <row r="280" spans="1:10" x14ac:dyDescent="0.3">
      <c r="A280" t="s">
        <v>15</v>
      </c>
      <c r="B280" t="s">
        <v>49</v>
      </c>
      <c r="D280">
        <v>10</v>
      </c>
      <c r="E280">
        <v>80</v>
      </c>
      <c r="F280">
        <v>13.27658339523569</v>
      </c>
      <c r="G280">
        <v>16.328731536865231</v>
      </c>
      <c r="H280">
        <v>2.0669800874202339E-4</v>
      </c>
      <c r="I280">
        <v>9.8844086809355704E-4</v>
      </c>
      <c r="J280" t="str">
        <f t="shared" si="4"/>
        <v>10-15</v>
      </c>
    </row>
    <row r="281" spans="1:10" x14ac:dyDescent="0.3">
      <c r="A281" t="s">
        <v>16</v>
      </c>
      <c r="B281" t="s">
        <v>49</v>
      </c>
      <c r="D281">
        <v>10</v>
      </c>
      <c r="E281">
        <v>42</v>
      </c>
      <c r="F281">
        <v>19.1553282746221</v>
      </c>
      <c r="G281">
        <v>14.76076030731201</v>
      </c>
      <c r="H281">
        <v>1.7240165527168539E-4</v>
      </c>
      <c r="I281">
        <v>0.53819457781381685</v>
      </c>
      <c r="J281" t="str">
        <f t="shared" si="4"/>
        <v>15-20</v>
      </c>
    </row>
    <row r="282" spans="1:10" x14ac:dyDescent="0.3">
      <c r="A282" t="s">
        <v>17</v>
      </c>
      <c r="B282" t="s">
        <v>49</v>
      </c>
      <c r="D282">
        <v>10</v>
      </c>
      <c r="E282">
        <v>67</v>
      </c>
      <c r="F282">
        <v>15.97945487240602</v>
      </c>
      <c r="G282">
        <v>15.584919929504389</v>
      </c>
      <c r="H282">
        <v>3.4613120480381481E-4</v>
      </c>
      <c r="I282">
        <v>2.2710432734348038E-3</v>
      </c>
      <c r="J282" t="str">
        <f t="shared" si="4"/>
        <v>15-20</v>
      </c>
    </row>
    <row r="283" spans="1:10" x14ac:dyDescent="0.3">
      <c r="A283" t="s">
        <v>18</v>
      </c>
      <c r="B283" t="s">
        <v>49</v>
      </c>
      <c r="D283">
        <v>10</v>
      </c>
      <c r="E283">
        <v>141</v>
      </c>
      <c r="F283">
        <v>15.566316323413281</v>
      </c>
      <c r="G283">
        <v>18.756526947021481</v>
      </c>
      <c r="H283">
        <v>6.1148114109012221E-4</v>
      </c>
      <c r="I283">
        <v>3.8791710794871702E-3</v>
      </c>
      <c r="J283" t="str">
        <f t="shared" si="4"/>
        <v>15-20</v>
      </c>
    </row>
    <row r="284" spans="1:10" x14ac:dyDescent="0.3">
      <c r="A284" t="s">
        <v>19</v>
      </c>
      <c r="B284" t="s">
        <v>49</v>
      </c>
      <c r="D284">
        <v>10</v>
      </c>
      <c r="E284">
        <v>70</v>
      </c>
      <c r="F284">
        <v>17.33709093420584</v>
      </c>
      <c r="G284">
        <v>15.31849575042725</v>
      </c>
      <c r="H284">
        <v>4.9159099159753951E-4</v>
      </c>
      <c r="I284">
        <v>4.0008864897759251E-3</v>
      </c>
      <c r="J284" t="str">
        <f t="shared" si="4"/>
        <v>15-20</v>
      </c>
    </row>
    <row r="285" spans="1:10" x14ac:dyDescent="0.3">
      <c r="A285" t="s">
        <v>20</v>
      </c>
      <c r="B285" t="s">
        <v>49</v>
      </c>
      <c r="D285">
        <v>10</v>
      </c>
      <c r="E285">
        <v>165</v>
      </c>
      <c r="F285">
        <v>9.1023625580628895</v>
      </c>
      <c r="G285">
        <v>13.54771614074707</v>
      </c>
      <c r="H285">
        <v>5.7041336547241153E-4</v>
      </c>
      <c r="I285">
        <v>0.1739819585560386</v>
      </c>
      <c r="J285" t="str">
        <f t="shared" si="4"/>
        <v>5-10</v>
      </c>
    </row>
    <row r="286" spans="1:10" x14ac:dyDescent="0.3">
      <c r="A286" t="s">
        <v>21</v>
      </c>
      <c r="B286" t="s">
        <v>49</v>
      </c>
      <c r="D286">
        <v>10</v>
      </c>
      <c r="E286">
        <v>68</v>
      </c>
      <c r="F286">
        <v>18.635930869152471</v>
      </c>
      <c r="G286">
        <v>14.91667461395264</v>
      </c>
      <c r="H286">
        <v>5.0667913303507645E-4</v>
      </c>
      <c r="I286">
        <v>4.3276512679636878E-3</v>
      </c>
      <c r="J286" t="str">
        <f t="shared" si="4"/>
        <v>15-20</v>
      </c>
    </row>
    <row r="287" spans="1:10" x14ac:dyDescent="0.3">
      <c r="A287" t="s">
        <v>22</v>
      </c>
      <c r="B287" t="s">
        <v>49</v>
      </c>
      <c r="D287">
        <v>10</v>
      </c>
      <c r="E287">
        <v>24</v>
      </c>
      <c r="F287">
        <v>17.994759311290331</v>
      </c>
      <c r="G287">
        <v>16.73625373840332</v>
      </c>
      <c r="H287">
        <v>1.163526414226605E-4</v>
      </c>
      <c r="I287">
        <v>0.21392609790494349</v>
      </c>
      <c r="J287" t="str">
        <f t="shared" si="4"/>
        <v>15-20</v>
      </c>
    </row>
    <row r="288" spans="1:10" x14ac:dyDescent="0.3">
      <c r="A288" t="s">
        <v>23</v>
      </c>
      <c r="B288" t="s">
        <v>49</v>
      </c>
      <c r="D288">
        <v>10</v>
      </c>
      <c r="E288">
        <v>25</v>
      </c>
      <c r="F288">
        <v>19.11390711756324</v>
      </c>
      <c r="G288">
        <v>17.03053092956543</v>
      </c>
      <c r="H288">
        <v>1.115487081551692E-4</v>
      </c>
      <c r="I288">
        <v>5.646826845621169E-4</v>
      </c>
      <c r="J288" t="str">
        <f t="shared" si="4"/>
        <v>15-20</v>
      </c>
    </row>
    <row r="289" spans="1:10" x14ac:dyDescent="0.3">
      <c r="A289" t="s">
        <v>24</v>
      </c>
      <c r="B289" t="s">
        <v>49</v>
      </c>
      <c r="D289">
        <v>10</v>
      </c>
      <c r="E289">
        <v>56</v>
      </c>
      <c r="F289">
        <v>15.23653399151052</v>
      </c>
      <c r="G289">
        <v>15.167966842651371</v>
      </c>
      <c r="H289">
        <v>1.8650265574901169E-4</v>
      </c>
      <c r="I289">
        <v>9.5362617269043211E-4</v>
      </c>
      <c r="J289" t="str">
        <f t="shared" si="4"/>
        <v>15-20</v>
      </c>
    </row>
    <row r="290" spans="1:10" x14ac:dyDescent="0.3">
      <c r="A290" t="s">
        <v>25</v>
      </c>
      <c r="B290" t="s">
        <v>49</v>
      </c>
      <c r="D290">
        <v>10</v>
      </c>
      <c r="E290">
        <v>32</v>
      </c>
      <c r="F290">
        <v>16.9088041459983</v>
      </c>
      <c r="G290">
        <v>17.022830963134769</v>
      </c>
      <c r="H290">
        <v>1.0976218936775691E-4</v>
      </c>
      <c r="I290">
        <v>5.1030104902366621E-4</v>
      </c>
      <c r="J290" t="str">
        <f t="shared" si="4"/>
        <v>15-20</v>
      </c>
    </row>
    <row r="291" spans="1:10" x14ac:dyDescent="0.3">
      <c r="A291" t="s">
        <v>26</v>
      </c>
      <c r="B291" t="s">
        <v>49</v>
      </c>
      <c r="D291">
        <v>10</v>
      </c>
      <c r="E291">
        <v>34</v>
      </c>
      <c r="F291">
        <v>15.50527914285302</v>
      </c>
      <c r="G291">
        <v>16.13515472412109</v>
      </c>
      <c r="H291">
        <v>1.3825831202291951E-4</v>
      </c>
      <c r="I291">
        <v>6.7626938152757327E-4</v>
      </c>
      <c r="J291" t="str">
        <f t="shared" si="4"/>
        <v>15-20</v>
      </c>
    </row>
    <row r="292" spans="1:10" x14ac:dyDescent="0.3">
      <c r="A292" t="s">
        <v>27</v>
      </c>
      <c r="B292" t="s">
        <v>49</v>
      </c>
      <c r="D292">
        <v>10</v>
      </c>
      <c r="E292">
        <v>145</v>
      </c>
      <c r="F292">
        <v>14.70929822957296</v>
      </c>
      <c r="G292">
        <v>16.343667984008789</v>
      </c>
      <c r="H292">
        <v>5.7147445344338038E-4</v>
      </c>
      <c r="I292">
        <v>3.4092846349047358E-3</v>
      </c>
      <c r="J292" t="str">
        <f t="shared" si="4"/>
        <v>10-15</v>
      </c>
    </row>
    <row r="293" spans="1:10" x14ac:dyDescent="0.3">
      <c r="A293" t="s">
        <v>28</v>
      </c>
      <c r="B293" t="s">
        <v>49</v>
      </c>
      <c r="D293">
        <v>10</v>
      </c>
      <c r="E293">
        <v>228</v>
      </c>
      <c r="F293">
        <v>13.18535340890741</v>
      </c>
      <c r="G293">
        <v>17.133085250854489</v>
      </c>
      <c r="H293">
        <v>1.312065134426807E-3</v>
      </c>
      <c r="I293">
        <v>1.2848878062315741</v>
      </c>
      <c r="J293" t="str">
        <f t="shared" si="4"/>
        <v>10-15</v>
      </c>
    </row>
    <row r="294" spans="1:10" x14ac:dyDescent="0.3">
      <c r="A294" t="s">
        <v>29</v>
      </c>
      <c r="B294" t="s">
        <v>49</v>
      </c>
      <c r="D294">
        <v>10</v>
      </c>
      <c r="E294">
        <v>52</v>
      </c>
      <c r="F294">
        <v>14.07199829093646</v>
      </c>
      <c r="G294">
        <v>13.380391120910639</v>
      </c>
      <c r="H294">
        <v>5.5181215066113509E-4</v>
      </c>
      <c r="I294">
        <v>2.8724437956186219E-3</v>
      </c>
      <c r="J294" t="str">
        <f t="shared" si="4"/>
        <v>10-15</v>
      </c>
    </row>
    <row r="295" spans="1:10" x14ac:dyDescent="0.3">
      <c r="A295" t="s">
        <v>30</v>
      </c>
      <c r="B295" t="s">
        <v>49</v>
      </c>
      <c r="D295">
        <v>10</v>
      </c>
      <c r="E295">
        <v>98</v>
      </c>
      <c r="F295">
        <v>12.41654096007777</v>
      </c>
      <c r="G295">
        <v>14.65090179443359</v>
      </c>
      <c r="H295">
        <v>9.1085000638820338E-4</v>
      </c>
      <c r="I295">
        <v>4.8067712544152819E-3</v>
      </c>
      <c r="J295" t="str">
        <f t="shared" si="4"/>
        <v>10-15</v>
      </c>
    </row>
    <row r="296" spans="1:10" x14ac:dyDescent="0.3">
      <c r="A296" t="s">
        <v>31</v>
      </c>
      <c r="B296" t="s">
        <v>49</v>
      </c>
      <c r="D296">
        <v>10</v>
      </c>
      <c r="E296">
        <v>259</v>
      </c>
      <c r="F296">
        <v>7.9166864242687991</v>
      </c>
      <c r="G296">
        <v>13.18569946289062</v>
      </c>
      <c r="H296">
        <v>6.2872467406755264E-4</v>
      </c>
      <c r="I296">
        <v>1.961391297051696E-3</v>
      </c>
      <c r="J296" t="str">
        <f t="shared" si="4"/>
        <v>5-10</v>
      </c>
    </row>
    <row r="297" spans="1:10" x14ac:dyDescent="0.3">
      <c r="A297" t="s">
        <v>32</v>
      </c>
      <c r="B297" t="s">
        <v>49</v>
      </c>
      <c r="D297">
        <v>10</v>
      </c>
      <c r="E297">
        <v>57</v>
      </c>
      <c r="F297">
        <v>14.242148268099729</v>
      </c>
      <c r="G297">
        <v>14.38059043884277</v>
      </c>
      <c r="H297">
        <v>5.167287274895914E-4</v>
      </c>
      <c r="I297">
        <v>3.0346058176302119E-3</v>
      </c>
      <c r="J297" t="str">
        <f t="shared" si="4"/>
        <v>10-15</v>
      </c>
    </row>
    <row r="298" spans="1:10" x14ac:dyDescent="0.3">
      <c r="A298" t="s">
        <v>33</v>
      </c>
      <c r="B298" t="s">
        <v>49</v>
      </c>
      <c r="D298">
        <v>10</v>
      </c>
      <c r="E298">
        <v>68</v>
      </c>
      <c r="F298">
        <v>22.752781350471</v>
      </c>
      <c r="G298">
        <v>13.90765857696533</v>
      </c>
      <c r="H298">
        <v>1.9074426240074579E-4</v>
      </c>
      <c r="I298">
        <v>1.095434955158217</v>
      </c>
      <c r="J298" t="str">
        <f t="shared" si="4"/>
        <v>20-25</v>
      </c>
    </row>
    <row r="299" spans="1:10" x14ac:dyDescent="0.3">
      <c r="A299" t="s">
        <v>34</v>
      </c>
      <c r="B299" t="s">
        <v>49</v>
      </c>
      <c r="D299">
        <v>10</v>
      </c>
      <c r="E299">
        <v>68</v>
      </c>
      <c r="F299">
        <v>20.439475124512391</v>
      </c>
      <c r="G299">
        <v>14.162028312683111</v>
      </c>
      <c r="H299">
        <v>2.7392810010068761E-4</v>
      </c>
      <c r="I299">
        <v>2.468121649422349E-3</v>
      </c>
      <c r="J299" t="str">
        <f t="shared" si="4"/>
        <v>20-25</v>
      </c>
    </row>
    <row r="300" spans="1:10" x14ac:dyDescent="0.3">
      <c r="A300" t="s">
        <v>35</v>
      </c>
      <c r="B300" t="s">
        <v>49</v>
      </c>
      <c r="D300">
        <v>10</v>
      </c>
      <c r="E300">
        <v>19</v>
      </c>
      <c r="F300">
        <v>24.492015189485549</v>
      </c>
      <c r="G300">
        <v>14.02750301361084</v>
      </c>
      <c r="H300">
        <v>1.537948986591992E-4</v>
      </c>
      <c r="I300">
        <v>7.5813318487431727E-4</v>
      </c>
      <c r="J300" t="str">
        <f t="shared" si="4"/>
        <v>20-25</v>
      </c>
    </row>
    <row r="301" spans="1:10" x14ac:dyDescent="0.3">
      <c r="A301" t="s">
        <v>36</v>
      </c>
      <c r="B301" t="s">
        <v>49</v>
      </c>
      <c r="D301">
        <v>10</v>
      </c>
      <c r="E301">
        <v>23</v>
      </c>
      <c r="F301">
        <v>23.91031414469186</v>
      </c>
      <c r="G301">
        <v>15.414384841918951</v>
      </c>
      <c r="H301">
        <v>1.962848087398173E-4</v>
      </c>
      <c r="I301">
        <v>1.9338027873622491E-3</v>
      </c>
      <c r="J301" t="str">
        <f t="shared" si="4"/>
        <v>20-25</v>
      </c>
    </row>
    <row r="302" spans="1:10" x14ac:dyDescent="0.3">
      <c r="A302" t="s">
        <v>37</v>
      </c>
      <c r="B302" t="s">
        <v>49</v>
      </c>
      <c r="D302">
        <v>10</v>
      </c>
      <c r="E302">
        <v>42</v>
      </c>
      <c r="F302">
        <v>20.902259926121499</v>
      </c>
      <c r="G302">
        <v>14.050064086914061</v>
      </c>
      <c r="H302">
        <v>1.157767547695022E-4</v>
      </c>
      <c r="I302">
        <v>1.172404905139712E-3</v>
      </c>
      <c r="J302" t="str">
        <f t="shared" si="4"/>
        <v>20-25</v>
      </c>
    </row>
    <row r="303" spans="1:10" x14ac:dyDescent="0.3">
      <c r="A303" t="s">
        <v>38</v>
      </c>
      <c r="B303" t="s">
        <v>49</v>
      </c>
      <c r="D303">
        <v>10</v>
      </c>
      <c r="E303">
        <v>15</v>
      </c>
      <c r="F303">
        <v>21.62489119799643</v>
      </c>
      <c r="G303">
        <v>18.584686279296879</v>
      </c>
      <c r="H303">
        <v>6.4148232801623326E-5</v>
      </c>
      <c r="I303">
        <v>3.5238054712426198E-4</v>
      </c>
      <c r="J303" t="str">
        <f t="shared" si="4"/>
        <v>20-25</v>
      </c>
    </row>
    <row r="304" spans="1:10" x14ac:dyDescent="0.3">
      <c r="A304" t="s">
        <v>39</v>
      </c>
      <c r="B304" t="s">
        <v>49</v>
      </c>
      <c r="D304">
        <v>10</v>
      </c>
      <c r="E304">
        <v>23</v>
      </c>
      <c r="F304">
        <v>20.471698185494901</v>
      </c>
      <c r="G304">
        <v>18.21610069274902</v>
      </c>
      <c r="H304">
        <v>7.8877500646226309E-5</v>
      </c>
      <c r="I304">
        <v>5.3136071251821059E-4</v>
      </c>
      <c r="J304" t="str">
        <f t="shared" si="4"/>
        <v>20-25</v>
      </c>
    </row>
    <row r="305" spans="1:10" x14ac:dyDescent="0.3">
      <c r="A305" t="s">
        <v>40</v>
      </c>
      <c r="B305" t="s">
        <v>49</v>
      </c>
      <c r="D305">
        <v>10</v>
      </c>
      <c r="E305">
        <v>4</v>
      </c>
      <c r="F305">
        <v>23.525652072892939</v>
      </c>
      <c r="G305">
        <v>18.30649566650391</v>
      </c>
      <c r="H305">
        <v>4.7356701088574482E-5</v>
      </c>
      <c r="I305">
        <v>2.7335756662982602E-4</v>
      </c>
      <c r="J305" t="str">
        <f t="shared" si="4"/>
        <v>20-25</v>
      </c>
    </row>
    <row r="306" spans="1:10" x14ac:dyDescent="0.3">
      <c r="A306" t="s">
        <v>41</v>
      </c>
      <c r="B306" t="s">
        <v>49</v>
      </c>
      <c r="D306">
        <v>10</v>
      </c>
      <c r="E306">
        <v>375</v>
      </c>
      <c r="F306">
        <v>7.9805119522897794</v>
      </c>
      <c r="G306">
        <v>12.76190662384033</v>
      </c>
      <c r="H306">
        <v>7.7756642688958286E-4</v>
      </c>
      <c r="I306">
        <v>0.22315721816044021</v>
      </c>
      <c r="J306" t="str">
        <f t="shared" si="4"/>
        <v>5-10</v>
      </c>
    </row>
    <row r="307" spans="1:10" x14ac:dyDescent="0.3">
      <c r="A307" t="s">
        <v>42</v>
      </c>
      <c r="B307" t="s">
        <v>49</v>
      </c>
      <c r="D307">
        <v>10</v>
      </c>
      <c r="E307">
        <v>16</v>
      </c>
      <c r="F307">
        <v>23.546914335531628</v>
      </c>
      <c r="G307">
        <v>16.607881546020511</v>
      </c>
      <c r="H307">
        <v>6.2922081042415812E-5</v>
      </c>
      <c r="I307">
        <v>5.2645645126027699E-4</v>
      </c>
      <c r="J307" t="str">
        <f t="shared" si="4"/>
        <v>20-25</v>
      </c>
    </row>
    <row r="308" spans="1:10" x14ac:dyDescent="0.3">
      <c r="A308" t="s">
        <v>43</v>
      </c>
      <c r="B308" t="s">
        <v>49</v>
      </c>
      <c r="D308">
        <v>10</v>
      </c>
      <c r="E308">
        <v>475</v>
      </c>
      <c r="F308">
        <v>6.760889858047042</v>
      </c>
      <c r="G308">
        <v>12.699185371398929</v>
      </c>
      <c r="H308">
        <v>1.1922519080536931E-3</v>
      </c>
      <c r="I308">
        <v>4.1089431124248024E-3</v>
      </c>
      <c r="J308" t="str">
        <f t="shared" si="4"/>
        <v>5-10</v>
      </c>
    </row>
    <row r="309" spans="1:10" x14ac:dyDescent="0.3">
      <c r="A309" t="s">
        <v>44</v>
      </c>
      <c r="B309" t="s">
        <v>49</v>
      </c>
      <c r="D309">
        <v>10</v>
      </c>
      <c r="E309">
        <v>356</v>
      </c>
      <c r="F309">
        <v>6.9209242904341819</v>
      </c>
      <c r="G309">
        <v>12.94744873046875</v>
      </c>
      <c r="H309">
        <v>8.2865656249748684E-4</v>
      </c>
      <c r="I309">
        <v>2.7749238857691589E-3</v>
      </c>
      <c r="J309" t="str">
        <f t="shared" si="4"/>
        <v>5-10</v>
      </c>
    </row>
    <row r="310" spans="1:10" x14ac:dyDescent="0.3">
      <c r="A310" t="s">
        <v>45</v>
      </c>
      <c r="B310" t="s">
        <v>49</v>
      </c>
      <c r="D310">
        <v>10</v>
      </c>
      <c r="E310">
        <v>172</v>
      </c>
      <c r="F310">
        <v>9.1507773848542442</v>
      </c>
      <c r="G310">
        <v>15.91327476501465</v>
      </c>
      <c r="H310">
        <v>2.2187819202076219E-3</v>
      </c>
      <c r="I310">
        <v>9.0494325659943638E-3</v>
      </c>
      <c r="J310" t="str">
        <f t="shared" si="4"/>
        <v>5-10</v>
      </c>
    </row>
    <row r="311" spans="1:10" x14ac:dyDescent="0.3">
      <c r="A311" t="s">
        <v>46</v>
      </c>
      <c r="B311" t="s">
        <v>49</v>
      </c>
      <c r="D311">
        <v>10</v>
      </c>
      <c r="E311">
        <v>346</v>
      </c>
      <c r="F311">
        <v>9.5632595774454536</v>
      </c>
      <c r="G311">
        <v>17.46992111206055</v>
      </c>
      <c r="H311">
        <v>2.7799371267122831E-3</v>
      </c>
      <c r="I311">
        <v>1.127471214123593E-2</v>
      </c>
      <c r="J311" t="str">
        <f t="shared" si="4"/>
        <v>5-10</v>
      </c>
    </row>
    <row r="312" spans="1:10" x14ac:dyDescent="0.3">
      <c r="A312" t="s">
        <v>47</v>
      </c>
      <c r="B312" t="s">
        <v>49</v>
      </c>
      <c r="D312">
        <v>10</v>
      </c>
      <c r="E312">
        <v>160</v>
      </c>
      <c r="F312">
        <v>9.8700884747691315</v>
      </c>
      <c r="G312">
        <v>16.067485809326168</v>
      </c>
      <c r="H312">
        <v>1.760009690963216E-3</v>
      </c>
      <c r="I312">
        <v>6.8250887686358581E-3</v>
      </c>
      <c r="J312" t="str">
        <f t="shared" si="4"/>
        <v>5-10</v>
      </c>
    </row>
    <row r="313" spans="1:10" x14ac:dyDescent="0.3">
      <c r="A313" t="s">
        <v>48</v>
      </c>
      <c r="B313" t="s">
        <v>49</v>
      </c>
      <c r="D313">
        <v>10</v>
      </c>
      <c r="E313">
        <v>211</v>
      </c>
      <c r="F313">
        <v>8.3067744760563489</v>
      </c>
      <c r="G313">
        <v>15.37298488616943</v>
      </c>
      <c r="H313">
        <v>2.7982644133551999E-3</v>
      </c>
      <c r="I313">
        <v>1.0857677020790629E-2</v>
      </c>
      <c r="J313" t="str">
        <f t="shared" si="4"/>
        <v>5-10</v>
      </c>
    </row>
    <row r="314" spans="1:10" x14ac:dyDescent="0.3">
      <c r="A314" t="s">
        <v>9</v>
      </c>
      <c r="B314" t="s">
        <v>49</v>
      </c>
      <c r="D314">
        <v>2.5</v>
      </c>
      <c r="E314">
        <v>276</v>
      </c>
      <c r="F314">
        <v>6.9379067367200324</v>
      </c>
      <c r="G314">
        <v>17.302871704101559</v>
      </c>
      <c r="H314">
        <v>5.7593114550769132E-3</v>
      </c>
      <c r="I314">
        <v>1.4370454491649641E-2</v>
      </c>
      <c r="J314" t="str">
        <f t="shared" si="4"/>
        <v>5-10</v>
      </c>
    </row>
    <row r="315" spans="1:10" x14ac:dyDescent="0.3">
      <c r="A315" t="s">
        <v>11</v>
      </c>
      <c r="B315" t="s">
        <v>49</v>
      </c>
      <c r="D315">
        <v>2.5</v>
      </c>
      <c r="E315">
        <v>87</v>
      </c>
      <c r="F315">
        <v>12.489860045889319</v>
      </c>
      <c r="G315">
        <v>14.156576156616209</v>
      </c>
      <c r="H315">
        <v>3.6475760082365678E-4</v>
      </c>
      <c r="I315">
        <v>0.15569712682873599</v>
      </c>
      <c r="J315" t="str">
        <f t="shared" si="4"/>
        <v>10-15</v>
      </c>
    </row>
    <row r="316" spans="1:10" x14ac:dyDescent="0.3">
      <c r="A316" t="s">
        <v>12</v>
      </c>
      <c r="B316" t="s">
        <v>49</v>
      </c>
      <c r="D316">
        <v>2.5</v>
      </c>
      <c r="E316">
        <v>57</v>
      </c>
      <c r="F316">
        <v>14.280267852027089</v>
      </c>
      <c r="G316">
        <v>15.12417030334473</v>
      </c>
      <c r="H316">
        <v>3.3922659694278419E-4</v>
      </c>
      <c r="I316">
        <v>7.8052502736106178E-4</v>
      </c>
      <c r="J316" t="str">
        <f t="shared" si="4"/>
        <v>10-15</v>
      </c>
    </row>
    <row r="317" spans="1:10" x14ac:dyDescent="0.3">
      <c r="A317" t="s">
        <v>13</v>
      </c>
      <c r="B317" t="s">
        <v>49</v>
      </c>
      <c r="D317">
        <v>2.5</v>
      </c>
      <c r="E317">
        <v>149</v>
      </c>
      <c r="F317">
        <v>12.94902516672245</v>
      </c>
      <c r="G317">
        <v>15.19487285614014</v>
      </c>
      <c r="H317">
        <v>5.1561128273399249E-4</v>
      </c>
      <c r="I317">
        <v>1.5393669371341549E-3</v>
      </c>
      <c r="J317" t="str">
        <f t="shared" si="4"/>
        <v>10-15</v>
      </c>
    </row>
    <row r="318" spans="1:10" x14ac:dyDescent="0.3">
      <c r="A318" t="s">
        <v>14</v>
      </c>
      <c r="B318" t="s">
        <v>49</v>
      </c>
      <c r="D318">
        <v>2.5</v>
      </c>
      <c r="E318">
        <v>215</v>
      </c>
      <c r="F318">
        <v>12.205589650718469</v>
      </c>
      <c r="G318">
        <v>13.552438735961911</v>
      </c>
      <c r="H318">
        <v>6.3889963802107245E-4</v>
      </c>
      <c r="I318">
        <v>1.946531331250256E-3</v>
      </c>
      <c r="J318" t="str">
        <f t="shared" si="4"/>
        <v>10-15</v>
      </c>
    </row>
    <row r="319" spans="1:10" x14ac:dyDescent="0.3">
      <c r="A319" t="s">
        <v>15</v>
      </c>
      <c r="B319" t="s">
        <v>49</v>
      </c>
      <c r="D319">
        <v>2.5</v>
      </c>
      <c r="E319">
        <v>82</v>
      </c>
      <c r="F319">
        <v>13.3535341398114</v>
      </c>
      <c r="G319">
        <v>16.598972320556641</v>
      </c>
      <c r="H319">
        <v>3.4005232930389983E-4</v>
      </c>
      <c r="I319">
        <v>1.02318252061602E-3</v>
      </c>
      <c r="J319" t="str">
        <f t="shared" si="4"/>
        <v>10-15</v>
      </c>
    </row>
    <row r="320" spans="1:10" x14ac:dyDescent="0.3">
      <c r="A320" t="s">
        <v>16</v>
      </c>
      <c r="B320" t="s">
        <v>49</v>
      </c>
      <c r="D320">
        <v>2.5</v>
      </c>
      <c r="E320">
        <v>44</v>
      </c>
      <c r="F320">
        <v>19.171907292300862</v>
      </c>
      <c r="G320">
        <v>16.888914108276371</v>
      </c>
      <c r="H320">
        <v>3.9692915305005789E-4</v>
      </c>
      <c r="I320">
        <v>0.55358773672443407</v>
      </c>
      <c r="J320" t="str">
        <f t="shared" si="4"/>
        <v>15-20</v>
      </c>
    </row>
    <row r="321" spans="1:10" x14ac:dyDescent="0.3">
      <c r="A321" t="s">
        <v>17</v>
      </c>
      <c r="B321" t="s">
        <v>49</v>
      </c>
      <c r="D321">
        <v>2.5</v>
      </c>
      <c r="E321">
        <v>69</v>
      </c>
      <c r="F321">
        <v>16.02412872075497</v>
      </c>
      <c r="G321">
        <v>18.40532112121582</v>
      </c>
      <c r="H321">
        <v>6.9772591276610592E-4</v>
      </c>
      <c r="I321">
        <v>2.3372501853719139E-3</v>
      </c>
      <c r="J321" t="str">
        <f t="shared" si="4"/>
        <v>15-20</v>
      </c>
    </row>
    <row r="322" spans="1:10" x14ac:dyDescent="0.3">
      <c r="A322" t="s">
        <v>18</v>
      </c>
      <c r="B322" t="s">
        <v>49</v>
      </c>
      <c r="D322">
        <v>2.5</v>
      </c>
      <c r="E322">
        <v>140</v>
      </c>
      <c r="F322">
        <v>15.534447574663989</v>
      </c>
      <c r="G322">
        <v>20.438425064086911</v>
      </c>
      <c r="H322">
        <v>1.2630071216205711E-3</v>
      </c>
      <c r="I322">
        <v>4.0257746408265196E-3</v>
      </c>
      <c r="J322" t="str">
        <f t="shared" si="4"/>
        <v>15-20</v>
      </c>
    </row>
    <row r="323" spans="1:10" x14ac:dyDescent="0.3">
      <c r="A323" t="s">
        <v>19</v>
      </c>
      <c r="B323" t="s">
        <v>49</v>
      </c>
      <c r="D323">
        <v>2.5</v>
      </c>
      <c r="E323">
        <v>72</v>
      </c>
      <c r="F323">
        <v>17.326199018224969</v>
      </c>
      <c r="G323">
        <v>16.497978210449219</v>
      </c>
      <c r="H323">
        <v>1.16293730050327E-3</v>
      </c>
      <c r="I323">
        <v>4.126631658144541E-3</v>
      </c>
      <c r="J323" t="str">
        <f t="shared" ref="J323:J386" si="5">IF(AND(F323&gt;=0, F323&lt;5), "0-5", IF(AND(F323&gt;=5, F323&lt;10), "5-10", IF(AND(F323&gt;=10, F323&lt;15), "10-15",IF(AND(F323&gt;=15, F323&lt;20), "15-20",IF(F323&gt;=20, "20-25", "")))))</f>
        <v>15-20</v>
      </c>
    </row>
    <row r="324" spans="1:10" x14ac:dyDescent="0.3">
      <c r="A324" t="s">
        <v>20</v>
      </c>
      <c r="B324" t="s">
        <v>49</v>
      </c>
      <c r="D324">
        <v>2.5</v>
      </c>
      <c r="E324">
        <v>185</v>
      </c>
      <c r="F324">
        <v>9.122306235651406</v>
      </c>
      <c r="G324">
        <v>13.69222259521484</v>
      </c>
      <c r="H324">
        <v>8.4827488534682666E-4</v>
      </c>
      <c r="I324">
        <v>0.17910764590918921</v>
      </c>
      <c r="J324" t="str">
        <f t="shared" si="5"/>
        <v>5-10</v>
      </c>
    </row>
    <row r="325" spans="1:10" x14ac:dyDescent="0.3">
      <c r="A325" t="s">
        <v>21</v>
      </c>
      <c r="B325" t="s">
        <v>49</v>
      </c>
      <c r="D325">
        <v>2.5</v>
      </c>
      <c r="E325">
        <v>68</v>
      </c>
      <c r="F325">
        <v>18.643973002392642</v>
      </c>
      <c r="G325">
        <v>15.148707389831539</v>
      </c>
      <c r="H325">
        <v>1.184511514592861E-3</v>
      </c>
      <c r="I325">
        <v>4.4671069552861724E-3</v>
      </c>
      <c r="J325" t="str">
        <f t="shared" si="5"/>
        <v>15-20</v>
      </c>
    </row>
    <row r="326" spans="1:10" x14ac:dyDescent="0.3">
      <c r="A326" t="s">
        <v>22</v>
      </c>
      <c r="B326" t="s">
        <v>49</v>
      </c>
      <c r="D326">
        <v>2.5</v>
      </c>
      <c r="E326">
        <v>26</v>
      </c>
      <c r="F326">
        <v>18.037825331148039</v>
      </c>
      <c r="G326">
        <v>17.16207122802734</v>
      </c>
      <c r="H326">
        <v>2.958220992205987E-4</v>
      </c>
      <c r="I326">
        <v>0.22157108770487299</v>
      </c>
      <c r="J326" t="str">
        <f t="shared" si="5"/>
        <v>15-20</v>
      </c>
    </row>
    <row r="327" spans="1:10" x14ac:dyDescent="0.3">
      <c r="A327" t="s">
        <v>23</v>
      </c>
      <c r="B327" t="s">
        <v>49</v>
      </c>
      <c r="D327">
        <v>2.5</v>
      </c>
      <c r="E327">
        <v>35</v>
      </c>
      <c r="F327">
        <v>19.11475295395477</v>
      </c>
      <c r="G327">
        <v>17.53708648681641</v>
      </c>
      <c r="H327">
        <v>2.305287308575186E-4</v>
      </c>
      <c r="I327">
        <v>5.8513313661271902E-4</v>
      </c>
      <c r="J327" t="str">
        <f t="shared" si="5"/>
        <v>15-20</v>
      </c>
    </row>
    <row r="328" spans="1:10" x14ac:dyDescent="0.3">
      <c r="A328" t="s">
        <v>24</v>
      </c>
      <c r="B328" t="s">
        <v>49</v>
      </c>
      <c r="D328">
        <v>2.5</v>
      </c>
      <c r="E328">
        <v>62</v>
      </c>
      <c r="F328">
        <v>15.23522278559804</v>
      </c>
      <c r="G328">
        <v>15.36890888214111</v>
      </c>
      <c r="H328">
        <v>3.8593355384364258E-4</v>
      </c>
      <c r="I328">
        <v>9.8491648235457053E-4</v>
      </c>
      <c r="J328" t="str">
        <f t="shared" si="5"/>
        <v>15-20</v>
      </c>
    </row>
    <row r="329" spans="1:10" x14ac:dyDescent="0.3">
      <c r="A329" t="s">
        <v>25</v>
      </c>
      <c r="B329" t="s">
        <v>49</v>
      </c>
      <c r="D329">
        <v>2.5</v>
      </c>
      <c r="E329">
        <v>44</v>
      </c>
      <c r="F329">
        <v>16.910892721849908</v>
      </c>
      <c r="G329">
        <v>17.795816421508789</v>
      </c>
      <c r="H329">
        <v>1.6685319492766709E-4</v>
      </c>
      <c r="I329">
        <v>5.2853714902828942E-4</v>
      </c>
      <c r="J329" t="str">
        <f t="shared" si="5"/>
        <v>15-20</v>
      </c>
    </row>
    <row r="330" spans="1:10" x14ac:dyDescent="0.3">
      <c r="A330" t="s">
        <v>26</v>
      </c>
      <c r="B330" t="s">
        <v>49</v>
      </c>
      <c r="D330">
        <v>2.5</v>
      </c>
      <c r="E330">
        <v>42</v>
      </c>
      <c r="F330">
        <v>15.518781724581549</v>
      </c>
      <c r="G330">
        <v>16.631162643432621</v>
      </c>
      <c r="H330">
        <v>2.1288795951910459E-4</v>
      </c>
      <c r="I330">
        <v>6.9949646978237682E-4</v>
      </c>
      <c r="J330" t="str">
        <f t="shared" si="5"/>
        <v>15-20</v>
      </c>
    </row>
    <row r="331" spans="1:10" x14ac:dyDescent="0.3">
      <c r="A331" t="s">
        <v>27</v>
      </c>
      <c r="B331" t="s">
        <v>49</v>
      </c>
      <c r="D331">
        <v>2.5</v>
      </c>
      <c r="E331">
        <v>149</v>
      </c>
      <c r="F331">
        <v>14.68947803558887</v>
      </c>
      <c r="G331">
        <v>22.25146484375</v>
      </c>
      <c r="H331">
        <v>1.083600695300441E-3</v>
      </c>
      <c r="I331">
        <v>3.4960614201305648E-3</v>
      </c>
      <c r="J331" t="str">
        <f t="shared" si="5"/>
        <v>10-15</v>
      </c>
    </row>
    <row r="332" spans="1:10" x14ac:dyDescent="0.3">
      <c r="A332" t="s">
        <v>28</v>
      </c>
      <c r="B332" t="s">
        <v>49</v>
      </c>
      <c r="D332">
        <v>2.5</v>
      </c>
      <c r="E332">
        <v>229</v>
      </c>
      <c r="F332">
        <v>13.187971608964601</v>
      </c>
      <c r="G332">
        <v>22.55622673034668</v>
      </c>
      <c r="H332">
        <v>2.3513889702697342E-3</v>
      </c>
      <c r="I332">
        <v>1.32079251065006</v>
      </c>
      <c r="J332" t="str">
        <f t="shared" si="5"/>
        <v>10-15</v>
      </c>
    </row>
    <row r="333" spans="1:10" x14ac:dyDescent="0.3">
      <c r="A333" t="s">
        <v>29</v>
      </c>
      <c r="B333" t="s">
        <v>49</v>
      </c>
      <c r="D333">
        <v>2.5</v>
      </c>
      <c r="E333">
        <v>45</v>
      </c>
      <c r="F333">
        <v>14.13224251032363</v>
      </c>
      <c r="G333">
        <v>16.799009323120121</v>
      </c>
      <c r="H333">
        <v>1.0942041820574859E-3</v>
      </c>
      <c r="I333">
        <v>2.9397562084546359E-3</v>
      </c>
      <c r="J333" t="str">
        <f t="shared" si="5"/>
        <v>10-15</v>
      </c>
    </row>
    <row r="334" spans="1:10" x14ac:dyDescent="0.3">
      <c r="A334" t="s">
        <v>30</v>
      </c>
      <c r="B334" t="s">
        <v>49</v>
      </c>
      <c r="D334">
        <v>2.5</v>
      </c>
      <c r="E334">
        <v>103</v>
      </c>
      <c r="F334">
        <v>12.404998271805891</v>
      </c>
      <c r="G334">
        <v>18.05081939697266</v>
      </c>
      <c r="H334">
        <v>1.573643253067027E-3</v>
      </c>
      <c r="I334">
        <v>4.9325762787213977E-3</v>
      </c>
      <c r="J334" t="str">
        <f t="shared" si="5"/>
        <v>10-15</v>
      </c>
    </row>
    <row r="335" spans="1:10" x14ac:dyDescent="0.3">
      <c r="A335" t="s">
        <v>31</v>
      </c>
      <c r="B335" t="s">
        <v>49</v>
      </c>
      <c r="D335">
        <v>2.5</v>
      </c>
      <c r="E335">
        <v>277</v>
      </c>
      <c r="F335">
        <v>7.9413520196939196</v>
      </c>
      <c r="G335">
        <v>13.32494640350342</v>
      </c>
      <c r="H335">
        <v>7.9900937234530633E-4</v>
      </c>
      <c r="I335">
        <v>2.017676108546983E-3</v>
      </c>
      <c r="J335" t="str">
        <f t="shared" si="5"/>
        <v>5-10</v>
      </c>
    </row>
    <row r="336" spans="1:10" x14ac:dyDescent="0.3">
      <c r="A336" t="s">
        <v>32</v>
      </c>
      <c r="B336" t="s">
        <v>49</v>
      </c>
      <c r="D336">
        <v>2.5</v>
      </c>
      <c r="E336">
        <v>58</v>
      </c>
      <c r="F336">
        <v>14.27204023138848</v>
      </c>
      <c r="G336">
        <v>15.703463554382321</v>
      </c>
      <c r="H336">
        <v>9.9187819081446933E-4</v>
      </c>
      <c r="I336">
        <v>3.1231810975542429E-3</v>
      </c>
      <c r="J336" t="str">
        <f t="shared" si="5"/>
        <v>10-15</v>
      </c>
    </row>
    <row r="337" spans="1:10" x14ac:dyDescent="0.3">
      <c r="A337" t="s">
        <v>33</v>
      </c>
      <c r="B337" t="s">
        <v>49</v>
      </c>
      <c r="D337">
        <v>2.5</v>
      </c>
      <c r="E337">
        <v>79</v>
      </c>
      <c r="F337">
        <v>22.778553388249069</v>
      </c>
      <c r="G337">
        <v>18.338716506958011</v>
      </c>
      <c r="H337">
        <v>4.9218473379622517E-4</v>
      </c>
      <c r="I337">
        <v>1.120430831272387</v>
      </c>
      <c r="J337" t="str">
        <f t="shared" si="5"/>
        <v>20-25</v>
      </c>
    </row>
    <row r="338" spans="1:10" x14ac:dyDescent="0.3">
      <c r="A338" t="s">
        <v>34</v>
      </c>
      <c r="B338" t="s">
        <v>49</v>
      </c>
      <c r="D338">
        <v>2.5</v>
      </c>
      <c r="E338">
        <v>72</v>
      </c>
      <c r="F338">
        <v>20.440499885025901</v>
      </c>
      <c r="G338">
        <v>20.549802780151371</v>
      </c>
      <c r="H338">
        <v>6.5056391693158529E-4</v>
      </c>
      <c r="I338">
        <v>2.5175163965707359E-3</v>
      </c>
      <c r="J338" t="str">
        <f t="shared" si="5"/>
        <v>20-25</v>
      </c>
    </row>
    <row r="339" spans="1:10" x14ac:dyDescent="0.3">
      <c r="A339" t="s">
        <v>35</v>
      </c>
      <c r="B339" t="s">
        <v>49</v>
      </c>
      <c r="D339">
        <v>2.5</v>
      </c>
      <c r="E339">
        <v>67</v>
      </c>
      <c r="F339">
        <v>24.499708181730458</v>
      </c>
      <c r="G339">
        <v>14.38642024993896</v>
      </c>
      <c r="H339">
        <v>3.1742671538933202E-4</v>
      </c>
      <c r="I339">
        <v>7.8096169848150348E-4</v>
      </c>
      <c r="J339" t="str">
        <f t="shared" si="5"/>
        <v>20-25</v>
      </c>
    </row>
    <row r="340" spans="1:10" x14ac:dyDescent="0.3">
      <c r="A340" t="s">
        <v>36</v>
      </c>
      <c r="B340" t="s">
        <v>49</v>
      </c>
      <c r="D340">
        <v>2.5</v>
      </c>
      <c r="E340">
        <v>26</v>
      </c>
      <c r="F340">
        <v>23.920949877026779</v>
      </c>
      <c r="G340">
        <v>16.101741790771481</v>
      </c>
      <c r="H340">
        <v>5.0550493842120678E-4</v>
      </c>
      <c r="I340">
        <v>1.996627701671333E-3</v>
      </c>
      <c r="J340" t="str">
        <f t="shared" si="5"/>
        <v>20-25</v>
      </c>
    </row>
    <row r="341" spans="1:10" x14ac:dyDescent="0.3">
      <c r="A341" t="s">
        <v>37</v>
      </c>
      <c r="B341" t="s">
        <v>49</v>
      </c>
      <c r="D341">
        <v>2.5</v>
      </c>
      <c r="E341">
        <v>45</v>
      </c>
      <c r="F341">
        <v>20.92944346829918</v>
      </c>
      <c r="G341">
        <v>16.42976188659668</v>
      </c>
      <c r="H341">
        <v>3.0481562393510508E-4</v>
      </c>
      <c r="I341">
        <v>1.2036548497119819E-3</v>
      </c>
      <c r="J341" t="str">
        <f t="shared" si="5"/>
        <v>20-25</v>
      </c>
    </row>
    <row r="342" spans="1:10" x14ac:dyDescent="0.3">
      <c r="A342" t="s">
        <v>38</v>
      </c>
      <c r="B342" t="s">
        <v>49</v>
      </c>
      <c r="D342">
        <v>2.5</v>
      </c>
      <c r="E342">
        <v>27</v>
      </c>
      <c r="F342">
        <v>21.652002892211819</v>
      </c>
      <c r="G342">
        <v>20.269571304321289</v>
      </c>
      <c r="H342">
        <v>1.1305124765688859E-4</v>
      </c>
      <c r="I342">
        <v>3.6556952491057751E-4</v>
      </c>
      <c r="J342" t="str">
        <f t="shared" si="5"/>
        <v>20-25</v>
      </c>
    </row>
    <row r="343" spans="1:10" x14ac:dyDescent="0.3">
      <c r="A343" t="s">
        <v>39</v>
      </c>
      <c r="B343" t="s">
        <v>49</v>
      </c>
      <c r="D343">
        <v>2.5</v>
      </c>
      <c r="E343">
        <v>30</v>
      </c>
      <c r="F343">
        <v>20.403716780568232</v>
      </c>
      <c r="G343">
        <v>19.289066314697269</v>
      </c>
      <c r="H343">
        <v>1.6793698766074761E-4</v>
      </c>
      <c r="I343">
        <v>5.514034116298268E-4</v>
      </c>
      <c r="J343" t="str">
        <f t="shared" si="5"/>
        <v>20-25</v>
      </c>
    </row>
    <row r="344" spans="1:10" x14ac:dyDescent="0.3">
      <c r="A344" t="s">
        <v>40</v>
      </c>
      <c r="B344" t="s">
        <v>49</v>
      </c>
      <c r="D344">
        <v>2.5</v>
      </c>
      <c r="E344">
        <v>16</v>
      </c>
      <c r="F344">
        <v>23.261944132523219</v>
      </c>
      <c r="G344">
        <v>19.37813758850098</v>
      </c>
      <c r="H344">
        <v>8.4237550709076459E-5</v>
      </c>
      <c r="I344">
        <v>2.8372085978514022E-4</v>
      </c>
      <c r="J344" t="str">
        <f t="shared" si="5"/>
        <v>20-25</v>
      </c>
    </row>
    <row r="345" spans="1:10" x14ac:dyDescent="0.3">
      <c r="A345" t="s">
        <v>41</v>
      </c>
      <c r="B345" t="s">
        <v>49</v>
      </c>
      <c r="D345">
        <v>2.5</v>
      </c>
      <c r="E345">
        <v>373</v>
      </c>
      <c r="F345">
        <v>8.0046515177725954</v>
      </c>
      <c r="G345">
        <v>12.885523796081539</v>
      </c>
      <c r="H345">
        <v>1.1209607945097599E-3</v>
      </c>
      <c r="I345">
        <v>0.2293646192555458</v>
      </c>
      <c r="J345" t="str">
        <f t="shared" si="5"/>
        <v>5-10</v>
      </c>
    </row>
    <row r="346" spans="1:10" x14ac:dyDescent="0.3">
      <c r="A346" t="s">
        <v>42</v>
      </c>
      <c r="B346" t="s">
        <v>49</v>
      </c>
      <c r="D346">
        <v>2.5</v>
      </c>
      <c r="E346">
        <v>28</v>
      </c>
      <c r="F346">
        <v>23.601061217581499</v>
      </c>
      <c r="G346">
        <v>17.932853698730469</v>
      </c>
      <c r="H346">
        <v>1.3127630622225951E-4</v>
      </c>
      <c r="I346">
        <v>5.4430471344713526E-4</v>
      </c>
      <c r="J346" t="str">
        <f t="shared" si="5"/>
        <v>20-25</v>
      </c>
    </row>
    <row r="347" spans="1:10" x14ac:dyDescent="0.3">
      <c r="A347" t="s">
        <v>43</v>
      </c>
      <c r="B347" t="s">
        <v>49</v>
      </c>
      <c r="D347">
        <v>2.5</v>
      </c>
      <c r="E347">
        <v>472</v>
      </c>
      <c r="F347">
        <v>6.7735457522282578</v>
      </c>
      <c r="G347">
        <v>13.250827789306641</v>
      </c>
      <c r="H347">
        <v>1.679949723276908E-3</v>
      </c>
      <c r="I347">
        <v>4.2196261181877944E-3</v>
      </c>
      <c r="J347" t="str">
        <f t="shared" si="5"/>
        <v>5-10</v>
      </c>
    </row>
    <row r="348" spans="1:10" x14ac:dyDescent="0.3">
      <c r="A348" t="s">
        <v>44</v>
      </c>
      <c r="B348" t="s">
        <v>49</v>
      </c>
      <c r="D348">
        <v>2.5</v>
      </c>
      <c r="E348">
        <v>361</v>
      </c>
      <c r="F348">
        <v>6.919508078831246</v>
      </c>
      <c r="G348">
        <v>13.07095336914062</v>
      </c>
      <c r="H348">
        <v>1.2322914385663041E-3</v>
      </c>
      <c r="I348">
        <v>2.853215294427813E-3</v>
      </c>
      <c r="J348" t="str">
        <f t="shared" si="5"/>
        <v>5-10</v>
      </c>
    </row>
    <row r="349" spans="1:10" x14ac:dyDescent="0.3">
      <c r="A349" t="s">
        <v>45</v>
      </c>
      <c r="B349" t="s">
        <v>49</v>
      </c>
      <c r="D349">
        <v>2.5</v>
      </c>
      <c r="E349">
        <v>170</v>
      </c>
      <c r="F349">
        <v>9.1540999930040936</v>
      </c>
      <c r="G349">
        <v>16.458087921142582</v>
      </c>
      <c r="H349">
        <v>3.1945596381881521E-3</v>
      </c>
      <c r="I349">
        <v>9.3552303765924386E-3</v>
      </c>
      <c r="J349" t="str">
        <f t="shared" si="5"/>
        <v>5-10</v>
      </c>
    </row>
    <row r="350" spans="1:10" x14ac:dyDescent="0.3">
      <c r="A350" t="s">
        <v>46</v>
      </c>
      <c r="B350" t="s">
        <v>49</v>
      </c>
      <c r="D350">
        <v>2.5</v>
      </c>
      <c r="E350">
        <v>385</v>
      </c>
      <c r="F350">
        <v>9.4839678984214384</v>
      </c>
      <c r="G350">
        <v>20.303340911865231</v>
      </c>
      <c r="H350">
        <v>4.2336317516206432E-3</v>
      </c>
      <c r="I350">
        <v>1.164795558152538E-2</v>
      </c>
      <c r="J350" t="str">
        <f t="shared" si="5"/>
        <v>5-10</v>
      </c>
    </row>
    <row r="351" spans="1:10" x14ac:dyDescent="0.3">
      <c r="A351" t="s">
        <v>47</v>
      </c>
      <c r="B351" t="s">
        <v>49</v>
      </c>
      <c r="D351">
        <v>2.5</v>
      </c>
      <c r="E351">
        <v>167</v>
      </c>
      <c r="F351">
        <v>9.8726167525285451</v>
      </c>
      <c r="G351">
        <v>17.199249267578121</v>
      </c>
      <c r="H351">
        <v>2.7523251571116552E-3</v>
      </c>
      <c r="I351">
        <v>7.0509819121938964E-3</v>
      </c>
      <c r="J351" t="str">
        <f t="shared" si="5"/>
        <v>5-10</v>
      </c>
    </row>
    <row r="352" spans="1:10" x14ac:dyDescent="0.3">
      <c r="A352" t="s">
        <v>48</v>
      </c>
      <c r="B352" t="s">
        <v>49</v>
      </c>
      <c r="D352">
        <v>2.5</v>
      </c>
      <c r="E352">
        <v>200</v>
      </c>
      <c r="F352">
        <v>8.3220207395345902</v>
      </c>
      <c r="G352">
        <v>17.26058197021484</v>
      </c>
      <c r="H352">
        <v>4.7627562264460719E-3</v>
      </c>
      <c r="I352">
        <v>1.1186847625432679E-2</v>
      </c>
      <c r="J352" t="str">
        <f t="shared" si="5"/>
        <v>5-10</v>
      </c>
    </row>
    <row r="353" spans="1:10" x14ac:dyDescent="0.3">
      <c r="A353" t="s">
        <v>9</v>
      </c>
      <c r="B353" t="s">
        <v>49</v>
      </c>
      <c r="D353">
        <v>7.5</v>
      </c>
      <c r="E353">
        <v>279</v>
      </c>
      <c r="F353">
        <v>6.92839149869185</v>
      </c>
      <c r="G353">
        <v>17.20595550537109</v>
      </c>
      <c r="H353">
        <v>4.992510889310308E-3</v>
      </c>
      <c r="I353">
        <v>1.3995413927869399E-2</v>
      </c>
      <c r="J353" t="str">
        <f t="shared" si="5"/>
        <v>5-10</v>
      </c>
    </row>
    <row r="354" spans="1:10" x14ac:dyDescent="0.3">
      <c r="A354" t="s">
        <v>11</v>
      </c>
      <c r="B354" t="s">
        <v>49</v>
      </c>
      <c r="D354">
        <v>7.5</v>
      </c>
      <c r="E354">
        <v>82</v>
      </c>
      <c r="F354">
        <v>12.485578481683699</v>
      </c>
      <c r="G354">
        <v>14.148843765258791</v>
      </c>
      <c r="H354">
        <v>2.7548548043741008E-4</v>
      </c>
      <c r="I354">
        <v>0.15230243685184119</v>
      </c>
      <c r="J354" t="str">
        <f t="shared" si="5"/>
        <v>10-15</v>
      </c>
    </row>
    <row r="355" spans="1:10" x14ac:dyDescent="0.3">
      <c r="A355" t="s">
        <v>12</v>
      </c>
      <c r="B355" t="s">
        <v>49</v>
      </c>
      <c r="D355">
        <v>7.5</v>
      </c>
      <c r="E355">
        <v>55</v>
      </c>
      <c r="F355">
        <v>14.254251351877899</v>
      </c>
      <c r="G355">
        <v>15.02390670776367</v>
      </c>
      <c r="H355">
        <v>2.7934303751945579E-4</v>
      </c>
      <c r="I355">
        <v>7.6262645456761963E-4</v>
      </c>
      <c r="J355" t="str">
        <f t="shared" si="5"/>
        <v>10-15</v>
      </c>
    </row>
    <row r="356" spans="1:10" x14ac:dyDescent="0.3">
      <c r="A356" t="s">
        <v>13</v>
      </c>
      <c r="B356" t="s">
        <v>49</v>
      </c>
      <c r="D356">
        <v>7.5</v>
      </c>
      <c r="E356">
        <v>149</v>
      </c>
      <c r="F356">
        <v>12.932518885736769</v>
      </c>
      <c r="G356">
        <v>15.183419227600099</v>
      </c>
      <c r="H356">
        <v>4.0945523671826172E-4</v>
      </c>
      <c r="I356">
        <v>1.503483486687241E-3</v>
      </c>
      <c r="J356" t="str">
        <f t="shared" si="5"/>
        <v>10-15</v>
      </c>
    </row>
    <row r="357" spans="1:10" x14ac:dyDescent="0.3">
      <c r="A357" t="s">
        <v>14</v>
      </c>
      <c r="B357" t="s">
        <v>49</v>
      </c>
      <c r="D357">
        <v>7.5</v>
      </c>
      <c r="E357">
        <v>215</v>
      </c>
      <c r="F357">
        <v>12.19179149000052</v>
      </c>
      <c r="G357">
        <v>13.45341968536377</v>
      </c>
      <c r="H357">
        <v>4.8214081846729881E-4</v>
      </c>
      <c r="I357">
        <v>1.906377528752631E-3</v>
      </c>
      <c r="J357" t="str">
        <f t="shared" si="5"/>
        <v>10-15</v>
      </c>
    </row>
    <row r="358" spans="1:10" x14ac:dyDescent="0.3">
      <c r="A358" t="s">
        <v>15</v>
      </c>
      <c r="B358" t="s">
        <v>49</v>
      </c>
      <c r="D358">
        <v>7.5</v>
      </c>
      <c r="E358">
        <v>80</v>
      </c>
      <c r="F358">
        <v>13.312643759788459</v>
      </c>
      <c r="G358">
        <v>16.463851928710941</v>
      </c>
      <c r="H358">
        <v>2.8287517288845272E-4</v>
      </c>
      <c r="I358">
        <v>9.9763806093309572E-4</v>
      </c>
      <c r="J358" t="str">
        <f t="shared" si="5"/>
        <v>10-15</v>
      </c>
    </row>
    <row r="359" spans="1:10" x14ac:dyDescent="0.3">
      <c r="A359" t="s">
        <v>16</v>
      </c>
      <c r="B359" t="s">
        <v>49</v>
      </c>
      <c r="D359">
        <v>7.5</v>
      </c>
      <c r="E359">
        <v>46</v>
      </c>
      <c r="F359">
        <v>19.154419189376249</v>
      </c>
      <c r="G359">
        <v>16.426633834838871</v>
      </c>
      <c r="H359">
        <v>2.6290156861448298E-4</v>
      </c>
      <c r="I359">
        <v>0.54009405654885823</v>
      </c>
      <c r="J359" t="str">
        <f t="shared" si="5"/>
        <v>15-20</v>
      </c>
    </row>
    <row r="360" spans="1:10" x14ac:dyDescent="0.3">
      <c r="A360" t="s">
        <v>17</v>
      </c>
      <c r="B360" t="s">
        <v>49</v>
      </c>
      <c r="D360">
        <v>7.5</v>
      </c>
      <c r="E360">
        <v>68</v>
      </c>
      <c r="F360">
        <v>16.004466821156829</v>
      </c>
      <c r="G360">
        <v>17.596956253051761</v>
      </c>
      <c r="H360">
        <v>4.9506881634228835E-4</v>
      </c>
      <c r="I360">
        <v>2.2776591404298861E-3</v>
      </c>
      <c r="J360" t="str">
        <f t="shared" si="5"/>
        <v>15-20</v>
      </c>
    </row>
    <row r="361" spans="1:10" x14ac:dyDescent="0.3">
      <c r="A361" t="s">
        <v>18</v>
      </c>
      <c r="B361" t="s">
        <v>49</v>
      </c>
      <c r="D361">
        <v>7.5</v>
      </c>
      <c r="E361">
        <v>141</v>
      </c>
      <c r="F361">
        <v>15.585436829819971</v>
      </c>
      <c r="G361">
        <v>20.12152099609375</v>
      </c>
      <c r="H361">
        <v>9.5087914402119434E-4</v>
      </c>
      <c r="I361">
        <v>3.9054440182883462E-3</v>
      </c>
      <c r="J361" t="str">
        <f t="shared" si="5"/>
        <v>15-20</v>
      </c>
    </row>
    <row r="362" spans="1:10" x14ac:dyDescent="0.3">
      <c r="A362" t="s">
        <v>19</v>
      </c>
      <c r="B362" t="s">
        <v>49</v>
      </c>
      <c r="D362">
        <v>7.5</v>
      </c>
      <c r="E362">
        <v>71</v>
      </c>
      <c r="F362">
        <v>17.330945136654151</v>
      </c>
      <c r="G362">
        <v>16.225383758544918</v>
      </c>
      <c r="H362">
        <v>8.6123189566292941E-4</v>
      </c>
      <c r="I362">
        <v>4.0259626087271842E-3</v>
      </c>
      <c r="J362" t="str">
        <f t="shared" si="5"/>
        <v>15-20</v>
      </c>
    </row>
    <row r="363" spans="1:10" x14ac:dyDescent="0.3">
      <c r="A363" t="s">
        <v>20</v>
      </c>
      <c r="B363" t="s">
        <v>49</v>
      </c>
      <c r="D363">
        <v>7.5</v>
      </c>
      <c r="E363">
        <v>177</v>
      </c>
      <c r="F363">
        <v>9.1168747063747517</v>
      </c>
      <c r="G363">
        <v>13.675168037414551</v>
      </c>
      <c r="H363">
        <v>6.9135652536376363E-4</v>
      </c>
      <c r="I363">
        <v>0.1753300629564884</v>
      </c>
      <c r="J363" t="str">
        <f t="shared" si="5"/>
        <v>5-10</v>
      </c>
    </row>
    <row r="364" spans="1:10" x14ac:dyDescent="0.3">
      <c r="A364" t="s">
        <v>21</v>
      </c>
      <c r="B364" t="s">
        <v>49</v>
      </c>
      <c r="D364">
        <v>7.5</v>
      </c>
      <c r="E364">
        <v>67</v>
      </c>
      <c r="F364">
        <v>18.642965282203861</v>
      </c>
      <c r="G364">
        <v>15.07730197906494</v>
      </c>
      <c r="H364">
        <v>8.666836375908391E-4</v>
      </c>
      <c r="I364">
        <v>4.3641090725792548E-3</v>
      </c>
      <c r="J364" t="str">
        <f t="shared" si="5"/>
        <v>15-20</v>
      </c>
    </row>
    <row r="365" spans="1:10" x14ac:dyDescent="0.3">
      <c r="A365" t="s">
        <v>22</v>
      </c>
      <c r="B365" t="s">
        <v>49</v>
      </c>
      <c r="D365">
        <v>7.5</v>
      </c>
      <c r="E365">
        <v>21</v>
      </c>
      <c r="F365">
        <v>18.019819771341929</v>
      </c>
      <c r="G365">
        <v>17.01127815246582</v>
      </c>
      <c r="H365">
        <v>2.0810176127789809E-4</v>
      </c>
      <c r="I365">
        <v>0.21587012733550959</v>
      </c>
      <c r="J365" t="str">
        <f t="shared" si="5"/>
        <v>15-20</v>
      </c>
    </row>
    <row r="366" spans="1:10" x14ac:dyDescent="0.3">
      <c r="A366" t="s">
        <v>23</v>
      </c>
      <c r="B366" t="s">
        <v>49</v>
      </c>
      <c r="D366">
        <v>7.5</v>
      </c>
      <c r="E366">
        <v>30</v>
      </c>
      <c r="F366">
        <v>19.119415338514489</v>
      </c>
      <c r="G366">
        <v>17.368911743164059</v>
      </c>
      <c r="H366">
        <v>1.636321331413152E-4</v>
      </c>
      <c r="I366">
        <v>5.6979353532664735E-4</v>
      </c>
      <c r="J366" t="str">
        <f t="shared" si="5"/>
        <v>15-20</v>
      </c>
    </row>
    <row r="367" spans="1:10" x14ac:dyDescent="0.3">
      <c r="A367" t="s">
        <v>24</v>
      </c>
      <c r="B367" t="s">
        <v>49</v>
      </c>
      <c r="D367">
        <v>7.5</v>
      </c>
      <c r="E367">
        <v>60</v>
      </c>
      <c r="F367">
        <v>15.244328254562889</v>
      </c>
      <c r="G367">
        <v>15.343953132629389</v>
      </c>
      <c r="H367">
        <v>3.0235648700909222E-4</v>
      </c>
      <c r="I367">
        <v>9.6174912081903449E-4</v>
      </c>
      <c r="J367" t="str">
        <f t="shared" si="5"/>
        <v>15-20</v>
      </c>
    </row>
    <row r="368" spans="1:10" x14ac:dyDescent="0.3">
      <c r="A368" t="s">
        <v>25</v>
      </c>
      <c r="B368" t="s">
        <v>49</v>
      </c>
      <c r="D368">
        <v>7.5</v>
      </c>
      <c r="E368">
        <v>41</v>
      </c>
      <c r="F368">
        <v>16.911998279825522</v>
      </c>
      <c r="G368">
        <v>17.639175415039059</v>
      </c>
      <c r="H368">
        <v>1.471549345829195E-4</v>
      </c>
      <c r="I368">
        <v>5.1446629802417868E-4</v>
      </c>
      <c r="J368" t="str">
        <f t="shared" si="5"/>
        <v>15-20</v>
      </c>
    </row>
    <row r="369" spans="1:10" x14ac:dyDescent="0.3">
      <c r="A369" t="s">
        <v>26</v>
      </c>
      <c r="B369" t="s">
        <v>49</v>
      </c>
      <c r="D369">
        <v>7.5</v>
      </c>
      <c r="E369">
        <v>37</v>
      </c>
      <c r="F369">
        <v>15.515065626530591</v>
      </c>
      <c r="G369">
        <v>16.561649322509769</v>
      </c>
      <c r="H369">
        <v>1.970112336641398E-4</v>
      </c>
      <c r="I369">
        <v>6.8185893148745816E-4</v>
      </c>
      <c r="J369" t="str">
        <f t="shared" si="5"/>
        <v>15-20</v>
      </c>
    </row>
    <row r="370" spans="1:10" x14ac:dyDescent="0.3">
      <c r="A370" t="s">
        <v>27</v>
      </c>
      <c r="B370" t="s">
        <v>49</v>
      </c>
      <c r="D370">
        <v>7.5</v>
      </c>
      <c r="E370">
        <v>147</v>
      </c>
      <c r="F370">
        <v>14.693345975621421</v>
      </c>
      <c r="G370">
        <v>20.8387451171875</v>
      </c>
      <c r="H370">
        <v>8.3662186941127199E-4</v>
      </c>
      <c r="I370">
        <v>3.394235929118767E-3</v>
      </c>
      <c r="J370" t="str">
        <f t="shared" si="5"/>
        <v>10-15</v>
      </c>
    </row>
    <row r="371" spans="1:10" x14ac:dyDescent="0.3">
      <c r="A371" t="s">
        <v>28</v>
      </c>
      <c r="B371" t="s">
        <v>49</v>
      </c>
      <c r="D371">
        <v>7.5</v>
      </c>
      <c r="E371">
        <v>227</v>
      </c>
      <c r="F371">
        <v>13.18700187555608</v>
      </c>
      <c r="G371">
        <v>21.082729339599609</v>
      </c>
      <c r="H371">
        <v>1.8770585229824449E-3</v>
      </c>
      <c r="I371">
        <v>1.2819997679180291</v>
      </c>
      <c r="J371" t="str">
        <f t="shared" si="5"/>
        <v>10-15</v>
      </c>
    </row>
    <row r="372" spans="1:10" x14ac:dyDescent="0.3">
      <c r="A372" t="s">
        <v>29</v>
      </c>
      <c r="B372" t="s">
        <v>49</v>
      </c>
      <c r="D372">
        <v>7.5</v>
      </c>
      <c r="E372">
        <v>52</v>
      </c>
      <c r="F372">
        <v>14.07188597240612</v>
      </c>
      <c r="G372">
        <v>15.90205764770508</v>
      </c>
      <c r="H372">
        <v>8.1974510262975504E-4</v>
      </c>
      <c r="I372">
        <v>2.8724366994057602E-3</v>
      </c>
      <c r="J372" t="str">
        <f t="shared" si="5"/>
        <v>10-15</v>
      </c>
    </row>
    <row r="373" spans="1:10" x14ac:dyDescent="0.3">
      <c r="A373" t="s">
        <v>30</v>
      </c>
      <c r="B373" t="s">
        <v>49</v>
      </c>
      <c r="D373">
        <v>7.5</v>
      </c>
      <c r="E373">
        <v>99</v>
      </c>
      <c r="F373">
        <v>12.419403586392439</v>
      </c>
      <c r="G373">
        <v>16.877529144287109</v>
      </c>
      <c r="H373">
        <v>1.307215804362469E-3</v>
      </c>
      <c r="I373">
        <v>4.8148777870857919E-3</v>
      </c>
      <c r="J373" t="str">
        <f t="shared" si="5"/>
        <v>10-15</v>
      </c>
    </row>
    <row r="374" spans="1:10" x14ac:dyDescent="0.3">
      <c r="A374" t="s">
        <v>31</v>
      </c>
      <c r="B374" t="s">
        <v>49</v>
      </c>
      <c r="D374">
        <v>7.5</v>
      </c>
      <c r="E374">
        <v>278</v>
      </c>
      <c r="F374">
        <v>7.9364909887136994</v>
      </c>
      <c r="G374">
        <v>13.29725360870361</v>
      </c>
      <c r="H374">
        <v>6.827241241095023E-4</v>
      </c>
      <c r="I374">
        <v>1.9762813460456221E-3</v>
      </c>
      <c r="J374" t="str">
        <f t="shared" si="5"/>
        <v>5-10</v>
      </c>
    </row>
    <row r="375" spans="1:10" x14ac:dyDescent="0.3">
      <c r="A375" t="s">
        <v>32</v>
      </c>
      <c r="B375" t="s">
        <v>49</v>
      </c>
      <c r="D375">
        <v>7.5</v>
      </c>
      <c r="E375">
        <v>56</v>
      </c>
      <c r="F375">
        <v>14.28649737697574</v>
      </c>
      <c r="G375">
        <v>15.43682384490967</v>
      </c>
      <c r="H375">
        <v>7.7322851055734124E-4</v>
      </c>
      <c r="I375">
        <v>3.0505377669143709E-3</v>
      </c>
      <c r="J375" t="str">
        <f t="shared" si="5"/>
        <v>10-15</v>
      </c>
    </row>
    <row r="376" spans="1:10" x14ac:dyDescent="0.3">
      <c r="A376" t="s">
        <v>33</v>
      </c>
      <c r="B376" t="s">
        <v>49</v>
      </c>
      <c r="D376">
        <v>7.5</v>
      </c>
      <c r="E376">
        <v>76</v>
      </c>
      <c r="F376">
        <v>22.765367358987611</v>
      </c>
      <c r="G376">
        <v>16.466049194335941</v>
      </c>
      <c r="H376">
        <v>3.2348414046473887E-4</v>
      </c>
      <c r="I376">
        <v>1.0956493611588181</v>
      </c>
      <c r="J376" t="str">
        <f t="shared" si="5"/>
        <v>20-25</v>
      </c>
    </row>
    <row r="377" spans="1:10" x14ac:dyDescent="0.3">
      <c r="A377" t="s">
        <v>34</v>
      </c>
      <c r="B377" t="s">
        <v>49</v>
      </c>
      <c r="D377">
        <v>7.5</v>
      </c>
      <c r="E377">
        <v>75</v>
      </c>
      <c r="F377">
        <v>20.439544736493719</v>
      </c>
      <c r="G377">
        <v>18.341108322143551</v>
      </c>
      <c r="H377">
        <v>4.4542369049546931E-4</v>
      </c>
      <c r="I377">
        <v>2.456392241478153E-3</v>
      </c>
      <c r="J377" t="str">
        <f t="shared" si="5"/>
        <v>20-25</v>
      </c>
    </row>
    <row r="378" spans="1:10" x14ac:dyDescent="0.3">
      <c r="A378" t="s">
        <v>35</v>
      </c>
      <c r="B378" t="s">
        <v>49</v>
      </c>
      <c r="D378">
        <v>7.5</v>
      </c>
      <c r="E378">
        <v>56</v>
      </c>
      <c r="F378">
        <v>24.490573124230789</v>
      </c>
      <c r="G378">
        <v>14.318343162536619</v>
      </c>
      <c r="H378">
        <v>2.3248171256844729E-4</v>
      </c>
      <c r="I378">
        <v>7.6381791012235798E-4</v>
      </c>
      <c r="J378" t="str">
        <f t="shared" si="5"/>
        <v>20-25</v>
      </c>
    </row>
    <row r="379" spans="1:10" x14ac:dyDescent="0.3">
      <c r="A379" t="s">
        <v>36</v>
      </c>
      <c r="B379" t="s">
        <v>49</v>
      </c>
      <c r="D379">
        <v>7.5</v>
      </c>
      <c r="E379">
        <v>25</v>
      </c>
      <c r="F379">
        <v>23.919850374862541</v>
      </c>
      <c r="G379">
        <v>15.909914970397949</v>
      </c>
      <c r="H379">
        <v>3.4360210585873582E-4</v>
      </c>
      <c r="I379">
        <v>1.9485682875182481E-3</v>
      </c>
      <c r="J379" t="str">
        <f t="shared" si="5"/>
        <v>20-25</v>
      </c>
    </row>
    <row r="380" spans="1:10" x14ac:dyDescent="0.3">
      <c r="A380" t="s">
        <v>37</v>
      </c>
      <c r="B380" t="s">
        <v>49</v>
      </c>
      <c r="D380">
        <v>7.5</v>
      </c>
      <c r="E380">
        <v>45</v>
      </c>
      <c r="F380">
        <v>20.922625246130679</v>
      </c>
      <c r="G380">
        <v>15.101048469543461</v>
      </c>
      <c r="H380">
        <v>1.93414344701321E-4</v>
      </c>
      <c r="I380">
        <v>1.1783549419877551E-3</v>
      </c>
      <c r="J380" t="str">
        <f t="shared" si="5"/>
        <v>20-25</v>
      </c>
    </row>
    <row r="381" spans="1:10" x14ac:dyDescent="0.3">
      <c r="A381" t="s">
        <v>38</v>
      </c>
      <c r="B381" t="s">
        <v>49</v>
      </c>
      <c r="D381">
        <v>7.5</v>
      </c>
      <c r="E381">
        <v>17</v>
      </c>
      <c r="F381">
        <v>21.65712295952569</v>
      </c>
      <c r="G381">
        <v>20.08620452880859</v>
      </c>
      <c r="H381">
        <v>1.1185587669281039E-4</v>
      </c>
      <c r="I381">
        <v>3.545816627902351E-4</v>
      </c>
      <c r="J381" t="str">
        <f t="shared" si="5"/>
        <v>20-25</v>
      </c>
    </row>
    <row r="382" spans="1:10" x14ac:dyDescent="0.3">
      <c r="A382" t="s">
        <v>39</v>
      </c>
      <c r="B382" t="s">
        <v>49</v>
      </c>
      <c r="D382">
        <v>7.5</v>
      </c>
      <c r="E382">
        <v>37</v>
      </c>
      <c r="F382">
        <v>20.40248541335642</v>
      </c>
      <c r="G382">
        <v>19.099454879760739</v>
      </c>
      <c r="H382">
        <v>1.0990227575176329E-4</v>
      </c>
      <c r="I382">
        <v>5.3560498504478496E-4</v>
      </c>
      <c r="J382" t="str">
        <f t="shared" si="5"/>
        <v>20-25</v>
      </c>
    </row>
    <row r="383" spans="1:10" x14ac:dyDescent="0.3">
      <c r="A383" t="s">
        <v>40</v>
      </c>
      <c r="B383" t="s">
        <v>49</v>
      </c>
      <c r="D383">
        <v>7.5</v>
      </c>
      <c r="E383">
        <v>7</v>
      </c>
      <c r="F383">
        <v>23.381765326907399</v>
      </c>
      <c r="G383">
        <v>19.237411499023441</v>
      </c>
      <c r="H383">
        <v>9.4645742397655598E-5</v>
      </c>
      <c r="I383">
        <v>2.7551381436727269E-4</v>
      </c>
      <c r="J383" t="str">
        <f t="shared" si="5"/>
        <v>20-25</v>
      </c>
    </row>
    <row r="384" spans="1:10" x14ac:dyDescent="0.3">
      <c r="A384" t="s">
        <v>41</v>
      </c>
      <c r="B384" t="s">
        <v>49</v>
      </c>
      <c r="D384">
        <v>7.5</v>
      </c>
      <c r="E384">
        <v>366</v>
      </c>
      <c r="F384">
        <v>8.0117938489252651</v>
      </c>
      <c r="G384">
        <v>12.870335578918461</v>
      </c>
      <c r="H384">
        <v>9.9090393261894606E-4</v>
      </c>
      <c r="I384">
        <v>0.22479904290299921</v>
      </c>
      <c r="J384" t="str">
        <f t="shared" si="5"/>
        <v>5-10</v>
      </c>
    </row>
    <row r="385" spans="1:10" x14ac:dyDescent="0.3">
      <c r="A385" t="s">
        <v>42</v>
      </c>
      <c r="B385" t="s">
        <v>49</v>
      </c>
      <c r="D385">
        <v>7.5</v>
      </c>
      <c r="E385">
        <v>29</v>
      </c>
      <c r="F385">
        <v>23.469558835852801</v>
      </c>
      <c r="G385">
        <v>17.760149002075199</v>
      </c>
      <c r="H385">
        <v>9.5282307264479363E-5</v>
      </c>
      <c r="I385">
        <v>5.2973402661498346E-4</v>
      </c>
      <c r="J385" t="str">
        <f t="shared" si="5"/>
        <v>20-25</v>
      </c>
    </row>
    <row r="386" spans="1:10" x14ac:dyDescent="0.3">
      <c r="A386" t="s">
        <v>43</v>
      </c>
      <c r="B386" t="s">
        <v>49</v>
      </c>
      <c r="D386">
        <v>7.5</v>
      </c>
      <c r="E386">
        <v>478</v>
      </c>
      <c r="F386">
        <v>6.7674710476938804</v>
      </c>
      <c r="G386">
        <v>13.101457595825201</v>
      </c>
      <c r="H386">
        <v>1.478581219709675E-3</v>
      </c>
      <c r="I386">
        <v>4.1351290214486532E-3</v>
      </c>
      <c r="J386" t="str">
        <f t="shared" si="5"/>
        <v>5-10</v>
      </c>
    </row>
    <row r="387" spans="1:10" x14ac:dyDescent="0.3">
      <c r="A387" t="s">
        <v>44</v>
      </c>
      <c r="B387" t="s">
        <v>49</v>
      </c>
      <c r="D387">
        <v>7.5</v>
      </c>
      <c r="E387">
        <v>356</v>
      </c>
      <c r="F387">
        <v>6.9206264825335584</v>
      </c>
      <c r="G387">
        <v>13.044363021850589</v>
      </c>
      <c r="H387">
        <v>1.0198635824830429E-3</v>
      </c>
      <c r="I387">
        <v>2.7957400219738699E-3</v>
      </c>
      <c r="J387" t="str">
        <f t="shared" ref="J387:J391" si="6">IF(AND(F387&gt;=0, F387&lt;5), "0-5", IF(AND(F387&gt;=5, F387&lt;10), "5-10", IF(AND(F387&gt;=10, F387&lt;15), "10-15",IF(AND(F387&gt;=15, F387&lt;20), "15-20",IF(F387&gt;=20, "20-25", "")))))</f>
        <v>5-10</v>
      </c>
    </row>
    <row r="388" spans="1:10" x14ac:dyDescent="0.3">
      <c r="A388" t="s">
        <v>45</v>
      </c>
      <c r="B388" t="s">
        <v>49</v>
      </c>
      <c r="D388">
        <v>7.5</v>
      </c>
      <c r="E388">
        <v>174</v>
      </c>
      <c r="F388">
        <v>9.1448264680637568</v>
      </c>
      <c r="G388">
        <v>16.367500305175781</v>
      </c>
      <c r="H388">
        <v>2.7296250210937789E-3</v>
      </c>
      <c r="I388">
        <v>9.1222899345648756E-3</v>
      </c>
      <c r="J388" t="str">
        <f t="shared" si="6"/>
        <v>5-10</v>
      </c>
    </row>
    <row r="389" spans="1:10" x14ac:dyDescent="0.3">
      <c r="A389" t="s">
        <v>46</v>
      </c>
      <c r="B389" t="s">
        <v>49</v>
      </c>
      <c r="D389">
        <v>7.5</v>
      </c>
      <c r="E389">
        <v>344</v>
      </c>
      <c r="F389">
        <v>9.6023324959261274</v>
      </c>
      <c r="G389">
        <v>19.111345291137699</v>
      </c>
      <c r="H389">
        <v>3.705549313392197E-3</v>
      </c>
      <c r="I389">
        <v>1.13330241650968E-2</v>
      </c>
      <c r="J389" t="str">
        <f t="shared" si="6"/>
        <v>5-10</v>
      </c>
    </row>
    <row r="390" spans="1:10" x14ac:dyDescent="0.3">
      <c r="A390" t="s">
        <v>47</v>
      </c>
      <c r="B390" t="s">
        <v>49</v>
      </c>
      <c r="D390">
        <v>7.5</v>
      </c>
      <c r="E390">
        <v>166</v>
      </c>
      <c r="F390">
        <v>9.8530923334422233</v>
      </c>
      <c r="G390">
        <v>17.07375526428223</v>
      </c>
      <c r="H390">
        <v>2.3125736177199399E-3</v>
      </c>
      <c r="I390">
        <v>6.8686358666215563E-3</v>
      </c>
      <c r="J390" t="str">
        <f t="shared" si="6"/>
        <v>5-10</v>
      </c>
    </row>
    <row r="391" spans="1:10" x14ac:dyDescent="0.3">
      <c r="A391" t="s">
        <v>48</v>
      </c>
      <c r="B391" t="s">
        <v>49</v>
      </c>
      <c r="D391">
        <v>7.5</v>
      </c>
      <c r="E391">
        <v>205</v>
      </c>
      <c r="F391">
        <v>8.312034110942685</v>
      </c>
      <c r="G391">
        <v>17.084516525268551</v>
      </c>
      <c r="H391">
        <v>3.6778368609148172E-3</v>
      </c>
      <c r="I391">
        <v>1.0898296862719E-2</v>
      </c>
      <c r="J391" t="str">
        <f t="shared" si="6"/>
        <v>5-10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Spiru, Andrei</cp:lastModifiedBy>
  <dcterms:created xsi:type="dcterms:W3CDTF">2024-06-08T19:42:42Z</dcterms:created>
  <dcterms:modified xsi:type="dcterms:W3CDTF">2024-06-08T19:48:54Z</dcterms:modified>
</cp:coreProperties>
</file>