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Монстры" sheetId="1" r:id="rId1"/>
    <sheet name="Классы" sheetId="2" r:id="rId2"/>
    <sheet name="Расы" sheetId="3" r:id="rId3"/>
    <sheet name="Проклятия" sheetId="4" r:id="rId4"/>
    <sheet name="Бафы + Бонусы" sheetId="5" r:id="rId5"/>
    <sheet name="Сокровища. Одежда" sheetId="6" r:id="rId6"/>
    <sheet name="Сокровища. Бафы. Зель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7" l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3" i="4"/>
  <c r="A4" i="3"/>
  <c r="A5" i="3"/>
  <c r="A3" i="3"/>
  <c r="A4" i="2"/>
  <c r="A5" i="2"/>
  <c r="A3" i="2"/>
  <c r="A33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l="1"/>
  <c r="A24" i="1" s="1"/>
  <c r="A25" i="1" s="1"/>
  <c r="A26" i="1" s="1"/>
  <c r="A27" i="1" s="1"/>
  <c r="A28" i="1" s="1"/>
  <c r="A29" i="1" s="1"/>
  <c r="A30" i="1" s="1"/>
  <c r="A31" i="1" s="1"/>
  <c r="A32" i="1" l="1"/>
  <c r="A34" i="1" s="1"/>
  <c r="A35" i="1" s="1"/>
  <c r="A36" i="1" s="1"/>
  <c r="A37" i="1" s="1"/>
  <c r="A38" i="1" s="1"/>
</calcChain>
</file>

<file path=xl/sharedStrings.xml><?xml version="1.0" encoding="utf-8"?>
<sst xmlns="http://schemas.openxmlformats.org/spreadsheetml/2006/main" count="838" uniqueCount="425">
  <si>
    <t>Уровень</t>
  </si>
  <si>
    <t>Наименование</t>
  </si>
  <si>
    <t>Уровней за победу</t>
  </si>
  <si>
    <t>Сокровищ за победу</t>
  </si>
  <si>
    <t>Брезгуют ли &lt;= 3</t>
  </si>
  <si>
    <t>Андед?</t>
  </si>
  <si>
    <t>Бледные братья</t>
  </si>
  <si>
    <t>Брезгуют манчкинами 3-го и более низких уровней. Герои покруче теряют 2 уровня, даже если смылись.</t>
  </si>
  <si>
    <t>Да</t>
  </si>
  <si>
    <t>Молотая крысотка</t>
  </si>
  <si>
    <t>Бафф</t>
  </si>
  <si>
    <t>Вот ведь крыса! Отходила тебя молотом. Теряешь 1 ровень.</t>
  </si>
  <si>
    <t>Ты низведён до 1-го уровня.</t>
  </si>
  <si>
    <t>№</t>
  </si>
  <si>
    <t>Типа вошки</t>
  </si>
  <si>
    <t>От этой напасти не смыться.</t>
  </si>
  <si>
    <t>Сбрось с себя Броник и все шмотки, надетые ниже пояса.</t>
  </si>
  <si>
    <t>Увечный гоблин</t>
  </si>
  <si>
    <t>Лупит тебя костылём. Теряешь 1 уровень</t>
  </si>
  <si>
    <t>Сочащаяса слизь</t>
  </si>
  <si>
    <t>Мерзость! +4 против Эльфов.</t>
  </si>
  <si>
    <t>Сбрось надетую Обувку. Если шёл в бой без обувки, теряешь 1 уровень.</t>
  </si>
  <si>
    <t>нет</t>
  </si>
  <si>
    <t>Трава в горшке</t>
  </si>
  <si>
    <t>Победив Траву, Эльфы достают из горшка добавочное сокровище.</t>
  </si>
  <si>
    <t>Нету такого. Даже смывка автоматическая.</t>
  </si>
  <si>
    <t>Питбуль</t>
  </si>
  <si>
    <t>Если ты не можешь его одолеть, отвлеки (смоешься автоматически) пёсика сбросом любого жезла, посоха, древкового оружия. Тузик, апорт!</t>
  </si>
  <si>
    <t>Пёс попался не брезгливый и укусил тебя сквозь штаны. Теряешь 2 уровня.</t>
  </si>
  <si>
    <t>Описание (текст)</t>
  </si>
  <si>
    <t>Непотребство (текст)</t>
  </si>
  <si>
    <t>Летучие лягушки</t>
  </si>
  <si>
    <t>-1 на броски Смывки</t>
  </si>
  <si>
    <t>Ой, они еще и кусаются! Теряешь 2 уровня.</t>
  </si>
  <si>
    <t>Желатиновый октаэдр</t>
  </si>
  <si>
    <t>Если Смывка тебе не удалась, ты обязан сбросить все твои Большие шмотки.</t>
  </si>
  <si>
    <t>+1 на Смывку</t>
  </si>
  <si>
    <t>2</t>
  </si>
  <si>
    <t>Сердитый бройлер</t>
  </si>
  <si>
    <t>1</t>
  </si>
  <si>
    <t>Кто откажется отведать жареной курятины? Если прикончил бройлера огнём или пламенем, тут же получи 1 добавочный уровень.</t>
  </si>
  <si>
    <t>Недожаренный недопетух пребольно клюётся. Теряешь 1 уровень.</t>
  </si>
  <si>
    <t>Г-н Кости</t>
  </si>
  <si>
    <t>Если ты бежишь из боя, теряешь 1 уровень даже при удачной Смывке.</t>
  </si>
  <si>
    <t>ПриКОСТновения этого господина снимают с тебя 2 уровня.</t>
  </si>
  <si>
    <t>да</t>
  </si>
  <si>
    <t>+4 против Эльфов</t>
  </si>
  <si>
    <t>+3 против Клириков</t>
  </si>
  <si>
    <t>Существо из ада.  +3 против Клириков</t>
  </si>
  <si>
    <t>4</t>
  </si>
  <si>
    <t>Лепрокон</t>
  </si>
  <si>
    <t>Пакость какая! +5 против Эльфов.</t>
  </si>
  <si>
    <t>Зачем-то отнимает у тебя 2 шмотки - оба твоих соседа выбирают по одной карте, которые ты сбрасываешь.</t>
  </si>
  <si>
    <t>+5 против Эльфов</t>
  </si>
  <si>
    <t>Гарпистки</t>
  </si>
  <si>
    <t>Они сопротивляются магии. +5 против Волшебников.</t>
  </si>
  <si>
    <t>Играют они паршиво, да так, что ты теряешь 2 уровня.</t>
  </si>
  <si>
    <t>+5 против Волшебников</t>
  </si>
  <si>
    <t>Неудержимые улитки</t>
  </si>
  <si>
    <t>-2 на Смывку.</t>
  </si>
  <si>
    <t>Растаскивают твои сокровища. Брось кубик: сколько на нём выпало, столько шмоток или карт с руки (по своему выбору) ты теряешь.</t>
  </si>
  <si>
    <t>Конь Андедный</t>
  </si>
  <si>
    <t>+5 против Дварфов.</t>
  </si>
  <si>
    <t>Кусает, лягает и вовсю воняет. Теряешь 2 уровня.</t>
  </si>
  <si>
    <t>+5 против Дварфов</t>
  </si>
  <si>
    <t>6</t>
  </si>
  <si>
    <t>Утконтикора</t>
  </si>
  <si>
    <t>Отражает заклинания. +6 против Волшебников.</t>
  </si>
  <si>
    <t>+6 против Волшебников</t>
  </si>
  <si>
    <t>Либо всю руку сбрось, либо 2 уровня с себя спиши.</t>
  </si>
  <si>
    <t>8</t>
  </si>
  <si>
    <t>Адвокат</t>
  </si>
  <si>
    <t>Из соображений корпоративной этики адвокат не воюет с Ворами. Если Вор встречает адвоката, вместо боя он может сбросит 2 сокровища и тут же втёмную взять 2 сокровища на замену.</t>
  </si>
  <si>
    <t>Он тебя засудил и разорил. Начиная с твоего левого соседа, каждый игрок за столом тянет из твоей руки карту. Сбрось все остатки</t>
  </si>
  <si>
    <t>Гикающий гик</t>
  </si>
  <si>
    <t>+6 против Воинов.</t>
  </si>
  <si>
    <t>Он делает из тебя скучного Человека. Сбрось все карты Классов и Рас, которые были у тебя в игре.</t>
  </si>
  <si>
    <t>+6 против Воинов</t>
  </si>
  <si>
    <t>Рыгачу</t>
  </si>
  <si>
    <t>Получишь добавочный уровень, если прибьёшь рыгачу без бонусов и помощников.</t>
  </si>
  <si>
    <t>Пальба рвотными массами! Стряхни в сброс все карты с осквернённой руки.</t>
  </si>
  <si>
    <t>Мадемонуазели</t>
  </si>
  <si>
    <t>Шмотками их не взять: этих девочек может впечатлить только твой манчкинский уровень.</t>
  </si>
  <si>
    <t>Твой уровень съёживается до уровня самого недоразвитого персонажа за столом.</t>
  </si>
  <si>
    <t>Лицесос</t>
  </si>
  <si>
    <t>Гадость какая! +6 против Эльфов.</t>
  </si>
  <si>
    <t>Когда он ссасывает с тебя лицо, за лицом тянутся шапки и кепки. Теряешь все надетые Головняки и 1 уровень.</t>
  </si>
  <si>
    <t>+6 против Эльфов</t>
  </si>
  <si>
    <t>Амазонка</t>
  </si>
  <si>
    <t>Игроков-женщин или мужчин, проклятых сменой пола, атаковать не будет, а вместо боя отдаст 1 сокровище.</t>
  </si>
  <si>
    <t>Не дерется с женщинами</t>
  </si>
  <si>
    <t>Ты проиграл бой женщине! Гордыня манчкина-мачо этого не может вынести. Выходишь из всех Классов, в которых состоял. Если и так был без классов, теряешь 3 уровня.</t>
  </si>
  <si>
    <t>Газебо</t>
  </si>
  <si>
    <t>Никто тебя не поможет. Со своим газебо настоящий манчкин должен расправиться сам.</t>
  </si>
  <si>
    <t>Теряешь 3 уровня.</t>
  </si>
  <si>
    <t>10</t>
  </si>
  <si>
    <t>3</t>
  </si>
  <si>
    <t>5</t>
  </si>
  <si>
    <t>Блуждающий нос. (Он же Сопливый Нос. Выздоровел)</t>
  </si>
  <si>
    <t>Если ты не хочешь биться о Блуждающий нос, подкупи его шмоткой не дешевле 200 голдов, и он тебя отпустит.</t>
  </si>
  <si>
    <t>Он может унюхать тебя, где бы ты ни прятался, так что смыться от него нельзя, и никакие шмотки не помогут. Теряешь 3 уровня.</t>
  </si>
  <si>
    <t>Сетевой Тролль</t>
  </si>
  <si>
    <t>Особыми свойствами не обладает. Ктобы знал, как его это бесит!</t>
  </si>
  <si>
    <t>Уничтожает игровое равновеси, и ты разрешаешь всем игрокам с наивысшим на текущий момент уровнем взять у тебя по одной шмотке на их вкус.</t>
  </si>
  <si>
    <t>3872 орка</t>
  </si>
  <si>
    <t>Смерть</t>
  </si>
  <si>
    <t>+6 против Дварфов. Там какие-то старые обиды.</t>
  </si>
  <si>
    <t>Брось кубик. Теряешь столько уровней, сколько выпало, а на 1 или 2 ты затоптан. Насмерть.</t>
  </si>
  <si>
    <t>+6 против Дварфов</t>
  </si>
  <si>
    <t>12</t>
  </si>
  <si>
    <t>Закос под вампира</t>
  </si>
  <si>
    <t>Вместо боя Клирик может криком "БУ!" прогнать этого недовампира и забрать все его сокровища. Уровня за такую победу не положено!</t>
  </si>
  <si>
    <t>Запирает двери и рассказывает тебе о своём персонаже. Теряешь 3 уровня.</t>
  </si>
  <si>
    <t>Языкастый демон</t>
  </si>
  <si>
    <t>Существо из ада. +4 против Клириков. Обязательно сбрось одну шмотку по своему выбору перед боем.</t>
  </si>
  <si>
    <t>По-настоящему отвратительный поцелуй стоит тебе 2-х уровней (а Эльф теряет все 3)</t>
  </si>
  <si>
    <t>Бигфут</t>
  </si>
  <si>
    <t>+3 против Дварфов и Хафлингов</t>
  </si>
  <si>
    <t>+3 против Дварфов и Хафлингов.</t>
  </si>
  <si>
    <t>Наступил-то слегка - да затрещали бока; хоть остался живой, да с пустой головой. Теряешь надетый Головняк.</t>
  </si>
  <si>
    <t>14</t>
  </si>
  <si>
    <t>Обдолбанный Голем</t>
  </si>
  <si>
    <t>Его пробивает на хавчик. Он тебя съедает. Ты мёртв.</t>
  </si>
  <si>
    <t>Невыразимо жуткий неописуемый ужас</t>
  </si>
  <si>
    <t>+4 против Воинов.</t>
  </si>
  <si>
    <t>У тебя есть выбор: биться с големом или махнуть ему рукой и пойти дальше, оставив его чахнуть над своими сокровищами. Исключение: Хафлинги выглядит так аппетитно, что обязаны биться с големом.</t>
  </si>
  <si>
    <t>Невыразимо жуткая смерть приходит всем, кроме Волшебников. Волшебник просто теряет свои силы - сбрось карту этого Класса.</t>
  </si>
  <si>
    <t>+4 против Воинов</t>
  </si>
  <si>
    <t>Да, кроме волшебников</t>
  </si>
  <si>
    <t>Страховой агент</t>
  </si>
  <si>
    <t>Твой уровень ему не страшен. В бою с агентом учитываются только твои бонусы!</t>
  </si>
  <si>
    <t>Признай, он умеет уговаривать. Купи у него страховку. Теряешь шмотки на 1000 голдов (или всё, что есть, если на тысячу не набирается).</t>
  </si>
  <si>
    <t>16</t>
  </si>
  <si>
    <t>Гиппогриф</t>
  </si>
  <si>
    <t>Брезгует манчкинами 3-го и более низких уровней.</t>
  </si>
  <si>
    <t>Ты растоптан и пережёван. Пытаясь сбежать, ты растерял горы добра. Начиная с твоего правого соседа, каждый игрок может взять у тебя одну карту сокровища из игры или с руки (не глядя).</t>
  </si>
  <si>
    <t>Царь Тот</t>
  </si>
  <si>
    <t>Брезгует манчкинами 3-го и более низких уровней. Герои покруче теряют 2 уровня, даже если смылись.</t>
  </si>
  <si>
    <t>Теряешь все шмотки и сбрасываешь все карты с руки.</t>
  </si>
  <si>
    <t>18</t>
  </si>
  <si>
    <t>Бульрог</t>
  </si>
  <si>
    <t>Брезгует манчкинами 4-го или меньшего уровня.</t>
  </si>
  <si>
    <t>Тебя запороли до смерти</t>
  </si>
  <si>
    <t>да, 4</t>
  </si>
  <si>
    <t>Кальмадзилла</t>
  </si>
  <si>
    <t>Склизкая гадость! +4 против Эльфов. Брезгует манчкинами 4-го или меньшего уровня. Эльфами не брезгует никогда.</t>
  </si>
  <si>
    <t>Ты схвачен, измазан слизью, сдавлен и проглочен. Ты мёртв, окончательно, бесповоротно мёртв. Мёртв. Какие еще вопросы?</t>
  </si>
  <si>
    <t>20</t>
  </si>
  <si>
    <t>Плутониевый дракон</t>
  </si>
  <si>
    <t>Брезгует манчкинами 5-го или меньшего уровня.</t>
  </si>
  <si>
    <t>Ты изжарен и съеден.</t>
  </si>
  <si>
    <t>да, 5</t>
  </si>
  <si>
    <t>1 перк</t>
  </si>
  <si>
    <t>2 перк</t>
  </si>
  <si>
    <t>Кол-во карт в колоде</t>
  </si>
  <si>
    <t>Вор</t>
  </si>
  <si>
    <t>Подрезка: можешь сбросить карту чтобы подрезать другого игрока (-2 в бою). Одну жертву можно подрезать только раз за бой. Если в бою двое, можешь подрезать каждого.</t>
  </si>
  <si>
    <t>Кража: можешь сбросить карту, чтобы украсть Мелкую шмотку, которую несёт другой игрок. Брось кубик. Выпало 4 и больше - шмотка украдена; иначе с тебя побоями снимают 1 уровень.</t>
  </si>
  <si>
    <t>Клирик</t>
  </si>
  <si>
    <t>Воскрешение: когда ты должен в открытую взять карту, вместо неё можешь взять верхнюю карту из сброса того же типа, что и карта, от которой ты отказался. Не забудь тут же сбросить карту с руки.</t>
  </si>
  <si>
    <t>Изгнание: можешь сбросить до 3 карт в бою против Андеда. За каждую карту получи бонус +3.</t>
  </si>
  <si>
    <t>Воин</t>
  </si>
  <si>
    <t>Буйство: сбрось в бою до 3 карт; каждая даст тебе бонус +1.</t>
  </si>
  <si>
    <t>Ты побеждаешь в бою при равенстве сил.</t>
  </si>
  <si>
    <t>Волшебник</t>
  </si>
  <si>
    <t>Полёт: можешь сбросить до 3 карт при Смывке; каждая карта даёт бонус +1 на Смывку.</t>
  </si>
  <si>
    <t>Укрощение: сбрось всю руку, чтобы укротить одного монстра, с которым должен биться. Сбрось его и забери сокровища. Уровня тебе не положено. Если в бою есть другие монсты, бейся с ними по обычным правилам.</t>
  </si>
  <si>
    <t>Суперманчкин</t>
  </si>
  <si>
    <t>Можешь держать в игре две карты Класса со всеми изъянами и преимуществами обоих.</t>
  </si>
  <si>
    <t>Хафлинг</t>
  </si>
  <si>
    <t>-1 на Смывку</t>
  </si>
  <si>
    <t>В каждый свой ход можешь продать одну шмотку за двойную цену (и прочие шмотки по обычным ценам).</t>
  </si>
  <si>
    <t>Эльф</t>
  </si>
  <si>
    <t>+1 к Смывке</t>
  </si>
  <si>
    <t>Получаешь 1 уровень за каждого монста, которого помог убить.</t>
  </si>
  <si>
    <t>Дварф</t>
  </si>
  <si>
    <t>Можешь нести любое число Больших шмоток.</t>
  </si>
  <si>
    <t>Можешь держать на руке до 6 карт.</t>
  </si>
  <si>
    <t>Полукровка</t>
  </si>
  <si>
    <t>У тебя в игре может быть 2 карты Расы, и тогда ты получаешь все преимущества и недостатки обеих Рас.</t>
  </si>
  <si>
    <t>Если Раса одна, получи все её преимущества и избавься от всех её недостатков (так, монстр-эльфоненавистник не сочтёт полу-Эльфа Эльфом и боевого бонуса не получит). Если ты теряешь карту (карты) Расы, ты теряешь и эту карту.</t>
  </si>
  <si>
    <t>Название проклятия</t>
  </si>
  <si>
    <t>Само проклятие</t>
  </si>
  <si>
    <t>Проклятие! Смена Расы.</t>
  </si>
  <si>
    <t>Если у тебя нет Расы, на тебя это проклятие не повлияет. Иначе начинай прочёсывать стопку сброса сверху вниз. Первая карта Расы, которую ты там найдешь, заменит твою текущую Расу / Расы. Если в сбросе Рас нет, ты просто теряешь свои Расы без всякой компенсации.</t>
  </si>
  <si>
    <t>Выбери и сбрось одну Мелкую шмотку. "Мелкая" - любая не "Большая" шмотка.</t>
  </si>
  <si>
    <t>Проклятие! Невелика потеря.</t>
  </si>
  <si>
    <t>Проклятие! Курица на башне.</t>
  </si>
  <si>
    <t>-1 на все твои броски кубика. Жди Проклятия или непотребства, которое снимает с тебя Головняк; только тогда курица покинет твою насиженную башню.</t>
  </si>
  <si>
    <t>Проклятие! Зеркало Злосчастья.</t>
  </si>
  <si>
    <t>Постоянное</t>
  </si>
  <si>
    <t>Разовое</t>
  </si>
  <si>
    <t>Ты проклят! В твоём следующем бою (хорошо, что только в нём!) из всех шмоток только Бронник будет давать тебе бонус. Проклятие можно снять до следующего боя Хотельным кольцом.</t>
  </si>
  <si>
    <t>На следующий бой</t>
  </si>
  <si>
    <t>Сбрось карту Класса, если у тебя такая есть. Если у тебя не один Класс, сам выбери, от какой карты избавиться. Если у тебя не было Класса, теряешь 1 уровень.</t>
  </si>
  <si>
    <t>Проклятие! Смена Класса.</t>
  </si>
  <si>
    <t>Проклятие! Утрата Класса.</t>
  </si>
  <si>
    <t>Если у тебя нет Класса, на тебя это проклятие не повлияет. Иначе начинай проч1сывать стопку сброса сверху вниз. Первая карта Класса, которую ты там найдешь, заменит твой текущий Класс / Классы. Если в сбросе Классов нет, ты просто теряешь свои Классы без всякой компенсации.</t>
  </si>
  <si>
    <t>Проклятие! Потеря Расы.</t>
  </si>
  <si>
    <t>Если у тебя в игре есть карты Рас, сбрось их все; ты снова Человек.</t>
  </si>
  <si>
    <t xml:space="preserve">Проклятие! </t>
  </si>
  <si>
    <t>Теряешь надетую Обувку.</t>
  </si>
  <si>
    <t>Проклятие!</t>
  </si>
  <si>
    <t>Теряешь 1 уровень.</t>
  </si>
  <si>
    <t>Проклятие! Подоходный налог.</t>
  </si>
  <si>
    <t>Выбери любую шмотку и сбрось её. Каждый игрок за столом должен сбросить шмотку / шмотки на сумму не меньше цены твоей сброшенной вещицыю. Если у кого-то не хватает средств для полной уплаты налога, он теряет все шмотки и 1 уровень.</t>
  </si>
  <si>
    <t>Теряешь надетый Бронник.</t>
  </si>
  <si>
    <t>Проклятие! Смена пола.</t>
  </si>
  <si>
    <t>Свой следующий бой ты начинаешь с -5 из-за общего дискомфорта ситуации. Штраф заканчивается после боя, но пол остаётся изменённым.</t>
  </si>
  <si>
    <t>Проклятие! Большая потеря.</t>
  </si>
  <si>
    <t>Выбери и сбрось одну Большую шмотку.</t>
  </si>
  <si>
    <t>Поистине гнусное Проклятие!</t>
  </si>
  <si>
    <t>Теряешь шмотку дающую тебе наибольший бонус.</t>
  </si>
  <si>
    <t>Проклятие! Потеря двух карт.</t>
  </si>
  <si>
    <t>Сначала игрок слева тянет карту с руки жертвы и оставляет себе, затем то же повторяет правый сосед жертвы.</t>
  </si>
  <si>
    <t>Проклятие! Утка Обречённости.</t>
  </si>
  <si>
    <t>Будешь знать, как подбирать уток в подземельях! Теряешь 2 уровня.</t>
  </si>
  <si>
    <t>Теряешь надетый Головняк.</t>
  </si>
  <si>
    <t>Название</t>
  </si>
  <si>
    <t>Бонус</t>
  </si>
  <si>
    <t>Описание</t>
  </si>
  <si>
    <t>Старикан</t>
  </si>
  <si>
    <t>+10 к уровню монстра</t>
  </si>
  <si>
    <t>Играть в бой. За побеждённого Старикана получи двумя сокровищами больше.</t>
  </si>
  <si>
    <t>Когда использовать</t>
  </si>
  <si>
    <t>Что даёт.</t>
  </si>
  <si>
    <t>В бой</t>
  </si>
  <si>
    <t>2 сокровища</t>
  </si>
  <si>
    <t>Амбал</t>
  </si>
  <si>
    <t>Играть в бой. За побеждённого Амбала получи двумя сокровищами больше.</t>
  </si>
  <si>
    <t>Мозг</t>
  </si>
  <si>
    <t>+5 к уровню монстра</t>
  </si>
  <si>
    <t>Играть в бой. С разбитого Мозга получи одним сокровищем больше.</t>
  </si>
  <si>
    <t>1 сокровище</t>
  </si>
  <si>
    <t>Псих</t>
  </si>
  <si>
    <t>Играть в бой. С поверженного Психа получи одним сокровищем больше.</t>
  </si>
  <si>
    <t>Бродячая тварь</t>
  </si>
  <si>
    <t>Играй эту карту с монстром с руки в бой (можно даже и в свой!). Твой монстр вступает в бой вместе с тем, кто уже дерётся - сложи их уровни. Если манчкинам придётся смываться из этого боя, они делают отдельные броски на Смывку от каждого монстра в выбранном ими порядке.</t>
  </si>
  <si>
    <t>Количество карт</t>
  </si>
  <si>
    <t>Помоги, чем можешь!</t>
  </si>
  <si>
    <t>Разыграй эту карту в своём бою. Возьми одну шмотку у любого игрока. В тот момент, когда ты её берёшь, она должна изменить ситуацию с проигрыша на победу в бою. Ты можешь сбросить что-то своё перед изъятием шмотки, если хочешь.</t>
  </si>
  <si>
    <t>Божественное вмешательство</t>
  </si>
  <si>
    <t>Кто бы и как бы ни вытянул эту карту, все Клирики тут же получают по 1-му уровню. Если это завершит игру, победитель вправе безжалостно высмеять остальных.</t>
  </si>
  <si>
    <t>Сразу при получении</t>
  </si>
  <si>
    <t>Ушёл на базу</t>
  </si>
  <si>
    <t>Монстр из этой комнаты пошёл перекусить. Сыграй эту карту в любой бой, чтобы бьющийся с монстрами игрок сбросил всех противников и тут же взял два сокровища.</t>
  </si>
  <si>
    <t>Чит!</t>
  </si>
  <si>
    <t>Можешь владеть и пользоваться одной шмоткой в нарушение всех правил! Положи эту карту на шмотку. Сбрось Чит, когда теряешь шмотку.</t>
  </si>
  <si>
    <t>Доп. Шмотка в нарушение всех правил</t>
  </si>
  <si>
    <t>Иллюзия!</t>
  </si>
  <si>
    <t>Играть в любой бой. Сбрось из этого боя любого монстра вместе со всеми модифицирующими его картами. Вместо этого товарища введи в бой монстра со своей руки.</t>
  </si>
  <si>
    <t>Гадкая парочка!</t>
  </si>
  <si>
    <t>В бой вступает еще один монстр того же уровня и с теми же бонусами. Если ты одолел монстров, возьми сокровища и уровни за каждого. Если ты смываешься, у тебя -1 на бросок Смывки.</t>
  </si>
  <si>
    <t>Детёныш</t>
  </si>
  <si>
    <t>-5 от уровня монстра (минимум 1-й уровень)</t>
  </si>
  <si>
    <t>Играть в бой. Разбитый Детёныш отдаёт на 1 сокровище меньше (но не меьше 1-го).</t>
  </si>
  <si>
    <t>Тип</t>
  </si>
  <si>
    <t>Что даёт</t>
  </si>
  <si>
    <t>Сандалеты-протекторы</t>
  </si>
  <si>
    <t>Обувка</t>
  </si>
  <si>
    <t>Стоимость</t>
  </si>
  <si>
    <t>Большая</t>
  </si>
  <si>
    <t>На тебя не действуют Проклятия, взятые при поиске неприятностей. От Проклятий других игроков Сандалеты не защищают.</t>
  </si>
  <si>
    <t>Башмаки реально быстрого бега</t>
  </si>
  <si>
    <t>Бонус на Смывку +2</t>
  </si>
  <si>
    <t>Башмаки Могучего Пендаля</t>
  </si>
  <si>
    <t>Бонус +2</t>
  </si>
  <si>
    <t>Руки</t>
  </si>
  <si>
    <t>Швейцарская Армейская Алебарда</t>
  </si>
  <si>
    <t>Бонус +4</t>
  </si>
  <si>
    <t>600</t>
  </si>
  <si>
    <t>Условие</t>
  </si>
  <si>
    <t>Бензопила Кровавого Расчленения</t>
  </si>
  <si>
    <t>Бонус +3</t>
  </si>
  <si>
    <t>Огромная Каменюга</t>
  </si>
  <si>
    <t>В две руки?</t>
  </si>
  <si>
    <t>0</t>
  </si>
  <si>
    <t>Одиннадцатифутовый кий</t>
  </si>
  <si>
    <t>Бонус +1</t>
  </si>
  <si>
    <t>200</t>
  </si>
  <si>
    <t>Лучок с ленточками</t>
  </si>
  <si>
    <t>800</t>
  </si>
  <si>
    <t>1100</t>
  </si>
  <si>
    <t>1300</t>
  </si>
  <si>
    <t>Чарующая Дуда</t>
  </si>
  <si>
    <t>Даёт тебе +1 на Смывку</t>
  </si>
  <si>
    <t>300</t>
  </si>
  <si>
    <t>Совсехсторонний Щит</t>
  </si>
  <si>
    <t>Броник</t>
  </si>
  <si>
    <t>Мифрильный панцирь</t>
  </si>
  <si>
    <t>Не для Волшебников</t>
  </si>
  <si>
    <t>Только для Войнов</t>
  </si>
  <si>
    <t>Только для Эльфов</t>
  </si>
  <si>
    <t>Только для Людей</t>
  </si>
  <si>
    <t>Короткоширокие Латы</t>
  </si>
  <si>
    <t>400</t>
  </si>
  <si>
    <t>Только для Дварфов</t>
  </si>
  <si>
    <t>Пылающие Латы</t>
  </si>
  <si>
    <t>Кожаный прикид</t>
  </si>
  <si>
    <t>Слизистая оболочка</t>
  </si>
  <si>
    <t>Кинжал Измены</t>
  </si>
  <si>
    <t>Только для Воров</t>
  </si>
  <si>
    <t>Молот Коленодробления</t>
  </si>
  <si>
    <t>Полуторный Меч Пронырливого Мерзавца</t>
  </si>
  <si>
    <t>Рапира Такнечестности</t>
  </si>
  <si>
    <t>Баклер Бахвала</t>
  </si>
  <si>
    <t>Сыротёрка-Миротворка</t>
  </si>
  <si>
    <t>Только для Клириков</t>
  </si>
  <si>
    <t>Крыса на палочке</t>
  </si>
  <si>
    <t>Сбрось, чтобы автоматически смыться от любого монстра, уровень которого не выше 8-го.</t>
  </si>
  <si>
    <t>Джентльменский прибор</t>
  </si>
  <si>
    <t>Только для игроков-мужчин (или женщин под "Сменой пола")</t>
  </si>
  <si>
    <t>Посох Напалма</t>
  </si>
  <si>
    <t>Бонус +5</t>
  </si>
  <si>
    <t>Только для Волшебников</t>
  </si>
  <si>
    <t>Меч Широты взглядов</t>
  </si>
  <si>
    <t>Только для игроков-женщин (или мужчин под "Сменой пола")</t>
  </si>
  <si>
    <t>Палица Остроты</t>
  </si>
  <si>
    <t>Головняк</t>
  </si>
  <si>
    <t>Шлем-Рогач</t>
  </si>
  <si>
    <t>Бонус +3 для Эльфов</t>
  </si>
  <si>
    <t>Остроконечная Шляпа Могущества</t>
  </si>
  <si>
    <t>Сорвиголовная Бандана</t>
  </si>
  <si>
    <t>Шлем Отваги</t>
  </si>
  <si>
    <t>Без категории</t>
  </si>
  <si>
    <t>Стремянка</t>
  </si>
  <si>
    <t>Только для Хафлингов</t>
  </si>
  <si>
    <t>Колготки Великанской Силы</t>
  </si>
  <si>
    <t>Не для Войнов</t>
  </si>
  <si>
    <t>Реально впечатляющий титул</t>
  </si>
  <si>
    <t>Запоздалое Прозрение (Сэндвич с селёдкой и лимбургским сыром)</t>
  </si>
  <si>
    <t>Плащ Неизвестности</t>
  </si>
  <si>
    <t>Меч Песни и Пляски</t>
  </si>
  <si>
    <t>Не для Воров</t>
  </si>
  <si>
    <t>Острые Коленки</t>
  </si>
  <si>
    <t>Получи уровень</t>
  </si>
  <si>
    <t>Зелье крутизны</t>
  </si>
  <si>
    <t>1 уровень</t>
  </si>
  <si>
    <t>Выгодная Ошибка при Сложении</t>
  </si>
  <si>
    <t>Поглумись над телами врагов</t>
  </si>
  <si>
    <t>Эту карту можно разыграть только после боя, зато после любого: ждать боя с твоим участием не обязательно.</t>
  </si>
  <si>
    <t>После боя</t>
  </si>
  <si>
    <t>Разори Муравейник</t>
  </si>
  <si>
    <t>Поплачься Мастеру</t>
  </si>
  <si>
    <t>Этот приём не для тебя, если твой уровень наивысший или один из наивысших в игре.</t>
  </si>
  <si>
    <t>&lt; максимального уровня</t>
  </si>
  <si>
    <t>1000 голдов</t>
  </si>
  <si>
    <t>Пришей наёмничка</t>
  </si>
  <si>
    <t>Сбрось из игры любого Наёмничка на свой выбор. Шмотки, которые он нёс, остаются у его хозяина.</t>
  </si>
  <si>
    <t>Прикорми Мастера</t>
  </si>
  <si>
    <t>Воспользуйся Неизвестным правилом</t>
  </si>
  <si>
    <t>Наёмничек</t>
  </si>
  <si>
    <t>Наёмничек таскает за тобой твои шмотки. С ним ты можешь носить и использовать еще одну Большую шмотку. Драться за тебя он не будет!</t>
  </si>
  <si>
    <t>Держи эту карту перед собой вместе с остальными твоими сокровищами.</t>
  </si>
  <si>
    <t>Зелья</t>
  </si>
  <si>
    <t>Зелье дружбы</t>
  </si>
  <si>
    <t>Играть в любой бой. Все монстры из этого боя дружно уходят в сброс. Манчкины не получают сокровищ. Разовая шмотка.</t>
  </si>
  <si>
    <t>В любой бой.</t>
  </si>
  <si>
    <t>Настойка горькая на спорту</t>
  </si>
  <si>
    <t>Играть в любой бой. +2 выбранной стороне. Разовая шмотка</t>
  </si>
  <si>
    <t>В любой бой. Одноразовая.</t>
  </si>
  <si>
    <t>Снотворное Зелье</t>
  </si>
  <si>
    <t>100</t>
  </si>
  <si>
    <t>Пелье Зутаницы</t>
  </si>
  <si>
    <t>Играть в любой бой. +3 выбранной стороне. Разовая шмотка</t>
  </si>
  <si>
    <t>Радиоактивное Электро-кислотное зелье</t>
  </si>
  <si>
    <t>Играть в любой бой. +5 выбранной стороне. Разовая шмотка</t>
  </si>
  <si>
    <t>Ракета магического назначения</t>
  </si>
  <si>
    <t>Играть в любой бой для отвлечения противника. +5 выбранной стороне. Разовая шмотка</t>
  </si>
  <si>
    <t>Миленькие шарики</t>
  </si>
  <si>
    <t>Зелье Ротовой Вони</t>
  </si>
  <si>
    <t>Играть в любой бой. +2 выбранной стороне ИЛИ мгновенное и полное уничтожение Блуждающего (бывшего Сопливого) носа. Разовая шмотка</t>
  </si>
  <si>
    <t>Бонус +2. Смерть Носа</t>
  </si>
  <si>
    <t>Зелье Пламенной Отравы</t>
  </si>
  <si>
    <t>Зелье Полуморфа</t>
  </si>
  <si>
    <t>Играть в любой бой. Укажи одного монстра, и он превратится в попугая. Птица смущённо улетит прочь, оставив свои сокровища. Разовая шмотка.</t>
  </si>
  <si>
    <t>Уничтожение монстра (без уровня, но с сокровищами)</t>
  </si>
  <si>
    <t>Зелье Невидимости</t>
  </si>
  <si>
    <t>Сбросить при заваленном броске на Смывку. Становишься невидимым и автоматически выходишь из боя. Разовая шмотка.</t>
  </si>
  <si>
    <t>После провала Смывки. Одноразовая.</t>
  </si>
  <si>
    <t>Автоматический выход из боя после провала Смывки</t>
  </si>
  <si>
    <t>Яппиток</t>
  </si>
  <si>
    <t>Играть в любой бой. Разовая шмотка, помогающая только Эльфам. +2 каждому Эльфу в бою.</t>
  </si>
  <si>
    <t>+2 каждому Эльфу</t>
  </si>
  <si>
    <t>Замораживающее Взрывное Зелье</t>
  </si>
  <si>
    <t>Зелье идиотской храбрости</t>
  </si>
  <si>
    <t>Зелье стрелочника</t>
  </si>
  <si>
    <t>Играть в любой бой. Укажи другого манчкина, который выйдет в бой на замену. Он может просить помощи и, если победит монстров, получит уровни и сокровища. Потом ход передаётся вытеснённому из боя игроку, и он может почистить нычки, даже если бой проигран. Разовая шмотка</t>
  </si>
  <si>
    <t>Перевод стрелок</t>
  </si>
  <si>
    <t>Разное</t>
  </si>
  <si>
    <t>Фляга Клея</t>
  </si>
  <si>
    <t>Разыграть после чьей-либо успешной Смывки из боя (причины Смывки значения не имеют). Спасшиеся было манчкины должны повторить броски на Смывку (даже если в первый раз она была автоматической). Разовая шмотка</t>
  </si>
  <si>
    <t>После успешной Смывки. Одноразовая.</t>
  </si>
  <si>
    <t>Волшебная Лампа</t>
  </si>
  <si>
    <t>В свой ход (и только в свой ход!) вызови Джинна из лампы: он прогонит одного монстра, даже если ты уже завалил бросок Смывки и готовился снести непотребство. Если ты бился только с одним монстром, забери его сокровища, но уровень не получишь. А за что? Разовая шмотка</t>
  </si>
  <si>
    <t>Прогнать монстра</t>
  </si>
  <si>
    <t>500</t>
  </si>
  <si>
    <t>В свой бой. Одноразовая.</t>
  </si>
  <si>
    <t>Хотельное кольцо</t>
  </si>
  <si>
    <t>Отменяет любое Проклятие. Играть в любой момент. Разовая шмотка.</t>
  </si>
  <si>
    <t>Отмена проклятия</t>
  </si>
  <si>
    <t>В любой момент. Одноразовая.</t>
  </si>
  <si>
    <t>2 шт</t>
  </si>
  <si>
    <t>Стенка-Встанька</t>
  </si>
  <si>
    <t>Стена мгновенной установки позволяет одному или двум персонажам автоматически смыться из любого боя. Конструкция разового применения.</t>
  </si>
  <si>
    <t>Автоматичекая Смывка 1 или 2 персонажам</t>
  </si>
  <si>
    <t>В любой бой. Одноразовая</t>
  </si>
  <si>
    <t>Читерский кубик</t>
  </si>
  <si>
    <t>Играть сразу после того, как ты по какой-то причине бросил кубик. Поверни кубик любым числом вверх и скажи, что так и было. Разовая шмотка.</t>
  </si>
  <si>
    <t>Поставить любое число на кубике.</t>
  </si>
  <si>
    <t>После ТВОЕГО броска кубика. Одноразовая.</t>
  </si>
  <si>
    <t>Штырь Лозоходца</t>
  </si>
  <si>
    <t>Прочеши сброс, чтобы найти любую нужную тебе карту. Возьми её себе, а штырь лозоходца сбрось.</t>
  </si>
  <si>
    <t>Взять любую шмотку из сброса</t>
  </si>
  <si>
    <t>В свой ход</t>
  </si>
  <si>
    <t>Ура, Клад!</t>
  </si>
  <si>
    <t>Немедленно вытяни еще 3 сокровища втёмную, если никто не видел, как ты нашёл "Клад", или в открытую в другом случае.</t>
  </si>
  <si>
    <t>3 сокровища</t>
  </si>
  <si>
    <t>Немедленно в открытую. В любое время втемную.</t>
  </si>
  <si>
    <t>Укради уровень.</t>
  </si>
  <si>
    <t>Выбери любого игрока и стащи у него уровень. Ты получаешь один уровень, он теряет.</t>
  </si>
  <si>
    <t>Доппельгангер</t>
  </si>
  <si>
    <t>Призови в бой точную копию себя самого, и ты удвоишь эффективный уровень и все бонусы. Доппельгангер приходи только к тем, кто бьётся без помощника. Разовое свойство.</t>
  </si>
  <si>
    <t>Копия себя</t>
  </si>
  <si>
    <t>Без помощников. Одноразовая.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</si>
</sst>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9" fontId="0" fillId="0" borderId="0" xfId="0" applyNumberFormat="1"/>
    <xf numFmtId="49" fontId="0" fillId="2" borderId="2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49" fontId="0" fillId="0" borderId="6" xfId="0" applyNumberFormat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horizontal="center" vertical="center"/>
    </xf>
    <xf numFmtId="49" fontId="0" fillId="3" borderId="6" xfId="0" applyNumberFormat="1" applyFill="1" applyBorder="1"/>
    <xf numFmtId="49" fontId="0" fillId="0" borderId="6" xfId="0" applyNumberFormat="1" applyBorder="1"/>
    <xf numFmtId="49" fontId="0" fillId="0" borderId="6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1"/>
    <col min="2" max="2" width="18.140625" style="1" customWidth="1"/>
    <col min="3" max="3" width="26.42578125" style="1" customWidth="1"/>
    <col min="4" max="4" width="10.7109375" style="1" customWidth="1"/>
    <col min="5" max="5" width="11" style="1" customWidth="1"/>
    <col min="6" max="6" width="39.28515625" style="1" customWidth="1"/>
    <col min="7" max="7" width="39.85546875" style="1" customWidth="1"/>
    <col min="8" max="8" width="14.7109375" style="1" customWidth="1"/>
    <col min="9" max="9" width="11.42578125" style="1" customWidth="1"/>
    <col min="10" max="10" width="9.5703125" style="1" customWidth="1"/>
    <col min="11" max="11" width="13.85546875" style="1" customWidth="1"/>
    <col min="12" max="16384" width="9.140625" style="1"/>
  </cols>
  <sheetData>
    <row r="1" spans="1:11" s="2" customFormat="1" ht="42.75" customHeight="1" thickBot="1" x14ac:dyDescent="0.3">
      <c r="A1" s="3" t="s">
        <v>13</v>
      </c>
      <c r="B1" s="4" t="s">
        <v>0</v>
      </c>
      <c r="C1" s="5" t="s">
        <v>1</v>
      </c>
      <c r="D1" s="6" t="s">
        <v>2</v>
      </c>
      <c r="E1" s="5" t="s">
        <v>3</v>
      </c>
      <c r="F1" s="6" t="s">
        <v>29</v>
      </c>
      <c r="G1" s="5" t="s">
        <v>30</v>
      </c>
      <c r="H1" s="5" t="s">
        <v>10</v>
      </c>
      <c r="I1" s="5" t="s">
        <v>4</v>
      </c>
      <c r="J1" s="5" t="s">
        <v>5</v>
      </c>
      <c r="K1" s="9" t="s">
        <v>105</v>
      </c>
    </row>
    <row r="2" spans="1:11" ht="30" x14ac:dyDescent="0.25">
      <c r="A2" s="7">
        <v>1</v>
      </c>
      <c r="B2" s="7">
        <v>1</v>
      </c>
      <c r="C2" s="7" t="s">
        <v>9</v>
      </c>
      <c r="D2" s="7">
        <v>1</v>
      </c>
      <c r="E2" s="7">
        <v>1</v>
      </c>
      <c r="F2" s="7" t="s">
        <v>48</v>
      </c>
      <c r="G2" s="7" t="s">
        <v>11</v>
      </c>
      <c r="H2" s="8" t="s">
        <v>47</v>
      </c>
      <c r="I2" s="7" t="s">
        <v>22</v>
      </c>
      <c r="J2" s="7" t="s">
        <v>22</v>
      </c>
    </row>
    <row r="3" spans="1:11" ht="30" x14ac:dyDescent="0.25">
      <c r="A3" s="7">
        <f>A2+1</f>
        <v>2</v>
      </c>
      <c r="B3" s="7">
        <v>1</v>
      </c>
      <c r="C3" s="7" t="s">
        <v>14</v>
      </c>
      <c r="D3" s="7">
        <v>1</v>
      </c>
      <c r="E3" s="7">
        <v>1</v>
      </c>
      <c r="F3" s="7" t="s">
        <v>15</v>
      </c>
      <c r="G3" s="7" t="s">
        <v>16</v>
      </c>
      <c r="H3" s="7" t="s">
        <v>22</v>
      </c>
      <c r="I3" s="7" t="s">
        <v>22</v>
      </c>
      <c r="J3" s="7" t="s">
        <v>22</v>
      </c>
    </row>
    <row r="4" spans="1:11" x14ac:dyDescent="0.25">
      <c r="A4" s="7">
        <f t="shared" ref="A4:A38" si="0">A3+1</f>
        <v>3</v>
      </c>
      <c r="B4" s="7">
        <v>1</v>
      </c>
      <c r="C4" s="7" t="s">
        <v>17</v>
      </c>
      <c r="D4" s="7">
        <v>1</v>
      </c>
      <c r="E4" s="7">
        <v>1</v>
      </c>
      <c r="F4" s="7" t="s">
        <v>36</v>
      </c>
      <c r="G4" s="7" t="s">
        <v>18</v>
      </c>
      <c r="H4" s="7" t="s">
        <v>22</v>
      </c>
      <c r="I4" s="7" t="s">
        <v>22</v>
      </c>
      <c r="J4" s="7" t="s">
        <v>22</v>
      </c>
    </row>
    <row r="5" spans="1:11" ht="30" x14ac:dyDescent="0.25">
      <c r="A5" s="7">
        <f t="shared" si="0"/>
        <v>4</v>
      </c>
      <c r="B5" s="7">
        <v>1</v>
      </c>
      <c r="C5" s="7" t="s">
        <v>19</v>
      </c>
      <c r="D5" s="7">
        <v>1</v>
      </c>
      <c r="E5" s="7">
        <v>1</v>
      </c>
      <c r="F5" s="7" t="s">
        <v>20</v>
      </c>
      <c r="G5" s="7" t="s">
        <v>21</v>
      </c>
      <c r="H5" s="7" t="s">
        <v>46</v>
      </c>
      <c r="I5" s="7" t="s">
        <v>22</v>
      </c>
      <c r="J5" s="7" t="s">
        <v>22</v>
      </c>
    </row>
    <row r="6" spans="1:11" ht="30" x14ac:dyDescent="0.25">
      <c r="A6" s="7">
        <f t="shared" si="0"/>
        <v>5</v>
      </c>
      <c r="B6" s="7">
        <v>1</v>
      </c>
      <c r="C6" s="7" t="s">
        <v>23</v>
      </c>
      <c r="D6" s="7">
        <v>1</v>
      </c>
      <c r="E6" s="7">
        <v>1</v>
      </c>
      <c r="F6" s="7" t="s">
        <v>24</v>
      </c>
      <c r="G6" s="7" t="s">
        <v>25</v>
      </c>
      <c r="H6" s="7" t="s">
        <v>22</v>
      </c>
      <c r="I6" s="7" t="s">
        <v>22</v>
      </c>
      <c r="J6" s="7" t="s">
        <v>22</v>
      </c>
    </row>
    <row r="7" spans="1:11" ht="60" x14ac:dyDescent="0.25">
      <c r="A7" s="7">
        <f t="shared" si="0"/>
        <v>6</v>
      </c>
      <c r="B7" s="7">
        <v>2</v>
      </c>
      <c r="C7" s="7" t="s">
        <v>26</v>
      </c>
      <c r="D7" s="7">
        <v>1</v>
      </c>
      <c r="E7" s="7">
        <v>1</v>
      </c>
      <c r="F7" s="7" t="s">
        <v>27</v>
      </c>
      <c r="G7" s="7" t="s">
        <v>28</v>
      </c>
      <c r="H7" s="7" t="s">
        <v>22</v>
      </c>
      <c r="I7" s="7" t="s">
        <v>22</v>
      </c>
      <c r="J7" s="7" t="s">
        <v>22</v>
      </c>
    </row>
    <row r="8" spans="1:11" ht="30" x14ac:dyDescent="0.25">
      <c r="A8" s="7">
        <f t="shared" si="0"/>
        <v>7</v>
      </c>
      <c r="B8" s="7">
        <v>2</v>
      </c>
      <c r="C8" s="7" t="s">
        <v>31</v>
      </c>
      <c r="D8" s="7">
        <v>1</v>
      </c>
      <c r="E8" s="7">
        <v>1</v>
      </c>
      <c r="F8" s="8" t="s">
        <v>32</v>
      </c>
      <c r="G8" s="7" t="s">
        <v>33</v>
      </c>
      <c r="H8" s="7" t="s">
        <v>22</v>
      </c>
      <c r="I8" s="7" t="s">
        <v>22</v>
      </c>
      <c r="J8" s="7" t="s">
        <v>22</v>
      </c>
    </row>
    <row r="9" spans="1:11" ht="30" x14ac:dyDescent="0.25">
      <c r="A9" s="7">
        <f t="shared" si="0"/>
        <v>8</v>
      </c>
      <c r="B9" s="7">
        <v>2</v>
      </c>
      <c r="C9" s="7" t="s">
        <v>34</v>
      </c>
      <c r="D9" s="7">
        <v>1</v>
      </c>
      <c r="E9" s="7">
        <v>1</v>
      </c>
      <c r="F9" s="8" t="s">
        <v>36</v>
      </c>
      <c r="G9" s="7" t="s">
        <v>35</v>
      </c>
      <c r="H9" s="7" t="s">
        <v>22</v>
      </c>
      <c r="I9" s="7" t="s">
        <v>22</v>
      </c>
      <c r="J9" s="7" t="s">
        <v>22</v>
      </c>
    </row>
    <row r="10" spans="1:11" ht="60" x14ac:dyDescent="0.25">
      <c r="A10" s="7">
        <f t="shared" si="0"/>
        <v>9</v>
      </c>
      <c r="B10" s="7" t="s">
        <v>37</v>
      </c>
      <c r="C10" s="7" t="s">
        <v>38</v>
      </c>
      <c r="D10" s="7" t="s">
        <v>39</v>
      </c>
      <c r="E10" s="7" t="s">
        <v>39</v>
      </c>
      <c r="F10" s="7" t="s">
        <v>40</v>
      </c>
      <c r="G10" s="7" t="s">
        <v>41</v>
      </c>
      <c r="H10" s="7" t="s">
        <v>22</v>
      </c>
      <c r="I10" s="7" t="s">
        <v>22</v>
      </c>
      <c r="J10" s="7" t="s">
        <v>22</v>
      </c>
    </row>
    <row r="11" spans="1:11" ht="30" x14ac:dyDescent="0.25">
      <c r="A11" s="7">
        <f t="shared" si="0"/>
        <v>10</v>
      </c>
      <c r="B11" s="7" t="s">
        <v>37</v>
      </c>
      <c r="C11" s="7" t="s">
        <v>42</v>
      </c>
      <c r="D11" s="7" t="s">
        <v>39</v>
      </c>
      <c r="E11" s="7" t="s">
        <v>39</v>
      </c>
      <c r="F11" s="7" t="s">
        <v>43</v>
      </c>
      <c r="G11" s="7" t="s">
        <v>44</v>
      </c>
      <c r="H11" s="7" t="s">
        <v>22</v>
      </c>
      <c r="I11" s="7" t="s">
        <v>22</v>
      </c>
      <c r="J11" s="7" t="s">
        <v>45</v>
      </c>
    </row>
    <row r="12" spans="1:11" ht="45" x14ac:dyDescent="0.25">
      <c r="A12" s="7">
        <f t="shared" si="0"/>
        <v>11</v>
      </c>
      <c r="B12" s="7" t="s">
        <v>49</v>
      </c>
      <c r="C12" s="7" t="s">
        <v>50</v>
      </c>
      <c r="D12" s="7" t="s">
        <v>39</v>
      </c>
      <c r="E12" s="7" t="s">
        <v>37</v>
      </c>
      <c r="F12" s="7" t="s">
        <v>51</v>
      </c>
      <c r="G12" s="7" t="s">
        <v>52</v>
      </c>
      <c r="H12" s="7" t="s">
        <v>53</v>
      </c>
      <c r="I12" s="7" t="s">
        <v>22</v>
      </c>
      <c r="J12" s="7" t="s">
        <v>22</v>
      </c>
    </row>
    <row r="13" spans="1:11" ht="30" x14ac:dyDescent="0.25">
      <c r="A13" s="7">
        <f t="shared" si="0"/>
        <v>12</v>
      </c>
      <c r="B13" s="7" t="s">
        <v>49</v>
      </c>
      <c r="C13" s="7" t="s">
        <v>54</v>
      </c>
      <c r="D13" s="7" t="s">
        <v>39</v>
      </c>
      <c r="E13" s="7" t="s">
        <v>37</v>
      </c>
      <c r="F13" s="7" t="s">
        <v>55</v>
      </c>
      <c r="G13" s="7" t="s">
        <v>56</v>
      </c>
      <c r="H13" s="7" t="s">
        <v>57</v>
      </c>
      <c r="I13" s="7" t="s">
        <v>22</v>
      </c>
      <c r="J13" s="7" t="s">
        <v>22</v>
      </c>
    </row>
    <row r="14" spans="1:11" ht="60" x14ac:dyDescent="0.25">
      <c r="A14" s="7">
        <f t="shared" si="0"/>
        <v>13</v>
      </c>
      <c r="B14" s="7" t="s">
        <v>49</v>
      </c>
      <c r="C14" s="7" t="s">
        <v>58</v>
      </c>
      <c r="D14" s="7" t="s">
        <v>39</v>
      </c>
      <c r="E14" s="7" t="s">
        <v>37</v>
      </c>
      <c r="F14" s="7" t="s">
        <v>59</v>
      </c>
      <c r="G14" s="7" t="s">
        <v>60</v>
      </c>
      <c r="H14" s="7" t="s">
        <v>22</v>
      </c>
      <c r="I14" s="7" t="s">
        <v>22</v>
      </c>
      <c r="J14" s="7" t="s">
        <v>22</v>
      </c>
    </row>
    <row r="15" spans="1:11" ht="30" x14ac:dyDescent="0.25">
      <c r="A15" s="7">
        <f t="shared" si="0"/>
        <v>14</v>
      </c>
      <c r="B15" s="7" t="s">
        <v>49</v>
      </c>
      <c r="C15" s="7" t="s">
        <v>61</v>
      </c>
      <c r="D15" s="7" t="s">
        <v>39</v>
      </c>
      <c r="E15" s="7" t="s">
        <v>37</v>
      </c>
      <c r="F15" s="7" t="s">
        <v>62</v>
      </c>
      <c r="G15" s="7" t="s">
        <v>63</v>
      </c>
      <c r="H15" s="7" t="s">
        <v>64</v>
      </c>
      <c r="I15" s="7" t="s">
        <v>22</v>
      </c>
      <c r="J15" s="7" t="s">
        <v>45</v>
      </c>
    </row>
    <row r="16" spans="1:11" ht="30" x14ac:dyDescent="0.25">
      <c r="A16" s="7">
        <f t="shared" si="0"/>
        <v>15</v>
      </c>
      <c r="B16" s="7" t="s">
        <v>65</v>
      </c>
      <c r="C16" s="7" t="s">
        <v>66</v>
      </c>
      <c r="D16" s="7" t="s">
        <v>39</v>
      </c>
      <c r="E16" s="7" t="s">
        <v>37</v>
      </c>
      <c r="F16" s="7" t="s">
        <v>67</v>
      </c>
      <c r="G16" s="7" t="s">
        <v>69</v>
      </c>
      <c r="H16" s="7" t="s">
        <v>68</v>
      </c>
      <c r="I16" s="7" t="s">
        <v>22</v>
      </c>
      <c r="J16" s="7"/>
    </row>
    <row r="17" spans="1:11" ht="75" x14ac:dyDescent="0.25">
      <c r="A17" s="7">
        <f t="shared" si="0"/>
        <v>16</v>
      </c>
      <c r="B17" s="7" t="s">
        <v>65</v>
      </c>
      <c r="C17" s="7" t="s">
        <v>71</v>
      </c>
      <c r="D17" s="7" t="s">
        <v>39</v>
      </c>
      <c r="E17" s="7" t="s">
        <v>37</v>
      </c>
      <c r="F17" s="7" t="s">
        <v>72</v>
      </c>
      <c r="G17" s="7" t="s">
        <v>73</v>
      </c>
      <c r="H17" s="7" t="s">
        <v>22</v>
      </c>
      <c r="I17" s="7" t="s">
        <v>22</v>
      </c>
      <c r="J17" s="7" t="s">
        <v>22</v>
      </c>
    </row>
    <row r="18" spans="1:11" ht="45" x14ac:dyDescent="0.25">
      <c r="A18" s="7">
        <f t="shared" si="0"/>
        <v>17</v>
      </c>
      <c r="B18" s="7" t="s">
        <v>65</v>
      </c>
      <c r="C18" s="7" t="s">
        <v>74</v>
      </c>
      <c r="D18" s="7" t="s">
        <v>39</v>
      </c>
      <c r="E18" s="7" t="s">
        <v>37</v>
      </c>
      <c r="F18" s="7" t="s">
        <v>75</v>
      </c>
      <c r="G18" s="7" t="s">
        <v>76</v>
      </c>
      <c r="H18" s="7" t="s">
        <v>77</v>
      </c>
      <c r="I18" s="7" t="s">
        <v>22</v>
      </c>
      <c r="J18" s="7" t="s">
        <v>22</v>
      </c>
    </row>
    <row r="19" spans="1:11" ht="45" x14ac:dyDescent="0.25">
      <c r="A19" s="7">
        <f t="shared" si="0"/>
        <v>18</v>
      </c>
      <c r="B19" s="7" t="s">
        <v>65</v>
      </c>
      <c r="C19" s="7" t="s">
        <v>78</v>
      </c>
      <c r="D19" s="7" t="s">
        <v>39</v>
      </c>
      <c r="E19" s="7" t="s">
        <v>37</v>
      </c>
      <c r="F19" s="7" t="s">
        <v>79</v>
      </c>
      <c r="G19" s="7" t="s">
        <v>80</v>
      </c>
      <c r="H19" s="7" t="s">
        <v>22</v>
      </c>
      <c r="I19" s="7" t="s">
        <v>22</v>
      </c>
      <c r="J19" s="7" t="s">
        <v>22</v>
      </c>
    </row>
    <row r="20" spans="1:11" ht="45" x14ac:dyDescent="0.25">
      <c r="A20" s="7">
        <f t="shared" si="0"/>
        <v>19</v>
      </c>
      <c r="B20" s="7" t="s">
        <v>65</v>
      </c>
      <c r="C20" s="7" t="s">
        <v>81</v>
      </c>
      <c r="D20" s="7" t="s">
        <v>39</v>
      </c>
      <c r="E20" s="7" t="s">
        <v>37</v>
      </c>
      <c r="F20" s="7" t="s">
        <v>82</v>
      </c>
      <c r="G20" s="7" t="s">
        <v>83</v>
      </c>
      <c r="H20" s="7" t="s">
        <v>22</v>
      </c>
      <c r="I20" s="7" t="s">
        <v>22</v>
      </c>
      <c r="J20" s="7" t="s">
        <v>22</v>
      </c>
    </row>
    <row r="21" spans="1:11" ht="45" x14ac:dyDescent="0.25">
      <c r="A21" s="7">
        <f t="shared" si="0"/>
        <v>20</v>
      </c>
      <c r="B21" s="7" t="s">
        <v>70</v>
      </c>
      <c r="C21" s="7" t="s">
        <v>84</v>
      </c>
      <c r="D21" s="7" t="s">
        <v>39</v>
      </c>
      <c r="E21" s="7" t="s">
        <v>37</v>
      </c>
      <c r="F21" s="7" t="s">
        <v>85</v>
      </c>
      <c r="G21" s="7" t="s">
        <v>86</v>
      </c>
      <c r="H21" s="7" t="s">
        <v>87</v>
      </c>
      <c r="I21" s="7" t="s">
        <v>22</v>
      </c>
      <c r="J21" s="7" t="s">
        <v>22</v>
      </c>
    </row>
    <row r="22" spans="1:11" ht="75" x14ac:dyDescent="0.25">
      <c r="A22" s="7">
        <f t="shared" si="0"/>
        <v>21</v>
      </c>
      <c r="B22" s="7" t="s">
        <v>70</v>
      </c>
      <c r="C22" s="7" t="s">
        <v>88</v>
      </c>
      <c r="D22" s="7" t="s">
        <v>39</v>
      </c>
      <c r="E22" s="7" t="s">
        <v>37</v>
      </c>
      <c r="F22" s="7" t="s">
        <v>89</v>
      </c>
      <c r="G22" s="7" t="s">
        <v>91</v>
      </c>
      <c r="H22" s="7" t="s">
        <v>90</v>
      </c>
      <c r="I22" s="7" t="s">
        <v>22</v>
      </c>
      <c r="J22" s="7" t="s">
        <v>22</v>
      </c>
    </row>
    <row r="23" spans="1:11" ht="45" x14ac:dyDescent="0.25">
      <c r="A23" s="7">
        <f t="shared" si="0"/>
        <v>22</v>
      </c>
      <c r="B23" s="7" t="s">
        <v>70</v>
      </c>
      <c r="C23" s="7" t="s">
        <v>92</v>
      </c>
      <c r="D23" s="7" t="s">
        <v>39</v>
      </c>
      <c r="E23" s="7" t="s">
        <v>37</v>
      </c>
      <c r="F23" s="7" t="s">
        <v>93</v>
      </c>
      <c r="G23" s="7" t="s">
        <v>94</v>
      </c>
      <c r="H23" s="7" t="s">
        <v>22</v>
      </c>
      <c r="I23" s="7" t="s">
        <v>22</v>
      </c>
      <c r="J23" s="7" t="s">
        <v>22</v>
      </c>
    </row>
    <row r="24" spans="1:11" ht="60" x14ac:dyDescent="0.25">
      <c r="A24" s="7">
        <f t="shared" si="0"/>
        <v>23</v>
      </c>
      <c r="B24" s="7" t="s">
        <v>95</v>
      </c>
      <c r="C24" s="7" t="s">
        <v>98</v>
      </c>
      <c r="D24" s="7" t="s">
        <v>39</v>
      </c>
      <c r="E24" s="7" t="s">
        <v>96</v>
      </c>
      <c r="F24" s="7" t="s">
        <v>99</v>
      </c>
      <c r="G24" s="7" t="s">
        <v>100</v>
      </c>
      <c r="H24" s="7" t="s">
        <v>22</v>
      </c>
      <c r="I24" s="7" t="s">
        <v>22</v>
      </c>
      <c r="J24" s="7" t="s">
        <v>22</v>
      </c>
    </row>
    <row r="25" spans="1:11" ht="60" x14ac:dyDescent="0.25">
      <c r="A25" s="7">
        <f t="shared" si="0"/>
        <v>24</v>
      </c>
      <c r="B25" s="7" t="s">
        <v>95</v>
      </c>
      <c r="C25" s="7" t="s">
        <v>101</v>
      </c>
      <c r="D25" s="7" t="s">
        <v>39</v>
      </c>
      <c r="E25" s="7" t="s">
        <v>96</v>
      </c>
      <c r="F25" s="7" t="s">
        <v>102</v>
      </c>
      <c r="G25" s="7" t="s">
        <v>103</v>
      </c>
      <c r="H25" s="7" t="s">
        <v>22</v>
      </c>
      <c r="I25" s="7" t="s">
        <v>22</v>
      </c>
      <c r="J25" s="7" t="s">
        <v>22</v>
      </c>
    </row>
    <row r="26" spans="1:11" ht="45" x14ac:dyDescent="0.25">
      <c r="A26" s="7">
        <f t="shared" si="0"/>
        <v>25</v>
      </c>
      <c r="B26" s="7" t="s">
        <v>95</v>
      </c>
      <c r="C26" s="7" t="s">
        <v>104</v>
      </c>
      <c r="D26" s="7" t="s">
        <v>39</v>
      </c>
      <c r="E26" s="7" t="s">
        <v>96</v>
      </c>
      <c r="F26" s="7" t="s">
        <v>106</v>
      </c>
      <c r="G26" s="7" t="s">
        <v>107</v>
      </c>
      <c r="H26" s="7" t="s">
        <v>108</v>
      </c>
      <c r="I26" s="7" t="s">
        <v>22</v>
      </c>
      <c r="J26" s="7" t="s">
        <v>22</v>
      </c>
      <c r="K26" s="1" t="s">
        <v>45</v>
      </c>
    </row>
    <row r="27" spans="1:11" ht="60" x14ac:dyDescent="0.25">
      <c r="A27" s="7">
        <f t="shared" si="0"/>
        <v>26</v>
      </c>
      <c r="B27" s="7" t="s">
        <v>109</v>
      </c>
      <c r="C27" s="7" t="s">
        <v>110</v>
      </c>
      <c r="D27" s="7" t="s">
        <v>39</v>
      </c>
      <c r="E27" s="7" t="s">
        <v>96</v>
      </c>
      <c r="F27" s="7" t="s">
        <v>111</v>
      </c>
      <c r="G27" s="7" t="s">
        <v>112</v>
      </c>
      <c r="H27" s="7" t="s">
        <v>22</v>
      </c>
      <c r="I27" s="7" t="s">
        <v>22</v>
      </c>
      <c r="J27" s="7" t="s">
        <v>22</v>
      </c>
    </row>
    <row r="28" spans="1:11" ht="45" x14ac:dyDescent="0.25">
      <c r="A28" s="7">
        <f t="shared" si="0"/>
        <v>27</v>
      </c>
      <c r="B28" s="7" t="s">
        <v>109</v>
      </c>
      <c r="C28" s="7" t="s">
        <v>113</v>
      </c>
      <c r="D28" s="7" t="s">
        <v>39</v>
      </c>
      <c r="E28" s="7" t="s">
        <v>96</v>
      </c>
      <c r="F28" s="7" t="s">
        <v>114</v>
      </c>
      <c r="G28" s="7" t="s">
        <v>115</v>
      </c>
      <c r="H28" s="7" t="s">
        <v>22</v>
      </c>
      <c r="I28" s="7" t="s">
        <v>22</v>
      </c>
      <c r="J28" s="7" t="s">
        <v>22</v>
      </c>
    </row>
    <row r="29" spans="1:11" ht="45" x14ac:dyDescent="0.25">
      <c r="A29" s="7">
        <f t="shared" si="0"/>
        <v>28</v>
      </c>
      <c r="B29" s="7" t="s">
        <v>109</v>
      </c>
      <c r="C29" s="7" t="s">
        <v>116</v>
      </c>
      <c r="D29" s="7" t="s">
        <v>39</v>
      </c>
      <c r="E29" s="7" t="s">
        <v>96</v>
      </c>
      <c r="F29" s="7" t="s">
        <v>118</v>
      </c>
      <c r="G29" s="7" t="s">
        <v>119</v>
      </c>
      <c r="H29" s="7" t="s">
        <v>117</v>
      </c>
      <c r="I29" s="7" t="s">
        <v>22</v>
      </c>
      <c r="J29" s="7" t="s">
        <v>22</v>
      </c>
    </row>
    <row r="30" spans="1:11" ht="90" x14ac:dyDescent="0.25">
      <c r="A30" s="7">
        <f t="shared" si="0"/>
        <v>29</v>
      </c>
      <c r="B30" s="7" t="s">
        <v>120</v>
      </c>
      <c r="C30" s="7" t="s">
        <v>121</v>
      </c>
      <c r="D30" s="7" t="s">
        <v>39</v>
      </c>
      <c r="E30" s="7" t="s">
        <v>49</v>
      </c>
      <c r="F30" s="7" t="s">
        <v>125</v>
      </c>
      <c r="G30" s="7" t="s">
        <v>122</v>
      </c>
      <c r="H30" s="7" t="s">
        <v>22</v>
      </c>
      <c r="I30" s="7" t="s">
        <v>22</v>
      </c>
      <c r="J30" s="7" t="s">
        <v>22</v>
      </c>
    </row>
    <row r="31" spans="1:11" ht="60" x14ac:dyDescent="0.25">
      <c r="A31" s="11">
        <f t="shared" si="0"/>
        <v>30</v>
      </c>
      <c r="B31" s="11" t="s">
        <v>120</v>
      </c>
      <c r="C31" s="11" t="s">
        <v>123</v>
      </c>
      <c r="D31" s="11" t="s">
        <v>39</v>
      </c>
      <c r="E31" s="11" t="s">
        <v>49</v>
      </c>
      <c r="F31" s="11" t="s">
        <v>124</v>
      </c>
      <c r="G31" s="11" t="s">
        <v>126</v>
      </c>
      <c r="H31" s="11" t="s">
        <v>127</v>
      </c>
      <c r="I31" s="11" t="s">
        <v>22</v>
      </c>
      <c r="J31" s="11" t="s">
        <v>22</v>
      </c>
      <c r="K31" s="10" t="s">
        <v>128</v>
      </c>
    </row>
    <row r="32" spans="1:11" ht="60" x14ac:dyDescent="0.25">
      <c r="A32" s="11">
        <f t="shared" si="0"/>
        <v>31</v>
      </c>
      <c r="B32" s="10">
        <v>14</v>
      </c>
      <c r="C32" s="10" t="s">
        <v>129</v>
      </c>
      <c r="D32" s="10">
        <v>1</v>
      </c>
      <c r="E32" s="10">
        <v>4</v>
      </c>
      <c r="F32" s="10" t="s">
        <v>130</v>
      </c>
      <c r="G32" s="10" t="s">
        <v>131</v>
      </c>
      <c r="H32" s="10" t="s">
        <v>22</v>
      </c>
      <c r="I32" s="10" t="s">
        <v>22</v>
      </c>
      <c r="J32" s="10" t="s">
        <v>22</v>
      </c>
      <c r="K32" s="10"/>
    </row>
    <row r="33" spans="1:11" ht="51" customHeight="1" x14ac:dyDescent="0.25">
      <c r="A33" s="11">
        <f t="shared" si="0"/>
        <v>32</v>
      </c>
      <c r="B33" s="11">
        <v>16</v>
      </c>
      <c r="C33" s="11" t="s">
        <v>6</v>
      </c>
      <c r="D33" s="11">
        <v>2</v>
      </c>
      <c r="E33" s="11">
        <v>4</v>
      </c>
      <c r="F33" s="11" t="s">
        <v>7</v>
      </c>
      <c r="G33" s="11" t="s">
        <v>12</v>
      </c>
      <c r="H33" s="11" t="s">
        <v>22</v>
      </c>
      <c r="I33" s="11" t="s">
        <v>8</v>
      </c>
      <c r="J33" s="11" t="s">
        <v>8</v>
      </c>
      <c r="K33" s="10"/>
    </row>
    <row r="34" spans="1:11" ht="75" x14ac:dyDescent="0.25">
      <c r="A34" s="11">
        <f t="shared" si="0"/>
        <v>33</v>
      </c>
      <c r="B34" s="11" t="s">
        <v>132</v>
      </c>
      <c r="C34" s="11" t="s">
        <v>133</v>
      </c>
      <c r="D34" s="11" t="s">
        <v>37</v>
      </c>
      <c r="E34" s="11" t="s">
        <v>49</v>
      </c>
      <c r="F34" s="11" t="s">
        <v>134</v>
      </c>
      <c r="G34" s="11" t="s">
        <v>135</v>
      </c>
      <c r="H34" s="11" t="s">
        <v>22</v>
      </c>
      <c r="I34" s="11" t="s">
        <v>45</v>
      </c>
      <c r="J34" s="11" t="s">
        <v>22</v>
      </c>
      <c r="K34" s="10" t="s">
        <v>45</v>
      </c>
    </row>
    <row r="35" spans="1:11" ht="45" x14ac:dyDescent="0.25">
      <c r="A35" s="11">
        <f t="shared" si="0"/>
        <v>34</v>
      </c>
      <c r="B35" s="11" t="s">
        <v>132</v>
      </c>
      <c r="C35" s="11" t="s">
        <v>136</v>
      </c>
      <c r="D35" s="11" t="s">
        <v>37</v>
      </c>
      <c r="E35" s="11" t="s">
        <v>49</v>
      </c>
      <c r="F35" s="11" t="s">
        <v>137</v>
      </c>
      <c r="G35" s="11" t="s">
        <v>138</v>
      </c>
      <c r="H35" s="11" t="s">
        <v>22</v>
      </c>
      <c r="I35" s="11" t="s">
        <v>45</v>
      </c>
      <c r="J35" s="11" t="s">
        <v>45</v>
      </c>
      <c r="K35" s="10"/>
    </row>
    <row r="36" spans="1:11" ht="30" x14ac:dyDescent="0.25">
      <c r="A36" s="11">
        <f t="shared" si="0"/>
        <v>35</v>
      </c>
      <c r="B36" s="11" t="s">
        <v>139</v>
      </c>
      <c r="C36" s="11" t="s">
        <v>140</v>
      </c>
      <c r="D36" s="11" t="s">
        <v>37</v>
      </c>
      <c r="E36" s="11" t="s">
        <v>97</v>
      </c>
      <c r="F36" s="11" t="s">
        <v>141</v>
      </c>
      <c r="G36" s="11" t="s">
        <v>142</v>
      </c>
      <c r="H36" s="11" t="s">
        <v>22</v>
      </c>
      <c r="I36" s="11" t="s">
        <v>143</v>
      </c>
      <c r="J36" s="11" t="s">
        <v>22</v>
      </c>
      <c r="K36" s="10" t="s">
        <v>45</v>
      </c>
    </row>
    <row r="37" spans="1:11" ht="60" x14ac:dyDescent="0.25">
      <c r="A37" s="11">
        <f t="shared" si="0"/>
        <v>36</v>
      </c>
      <c r="B37" s="11" t="s">
        <v>139</v>
      </c>
      <c r="C37" s="11" t="s">
        <v>144</v>
      </c>
      <c r="D37" s="11" t="s">
        <v>37</v>
      </c>
      <c r="E37" s="11" t="s">
        <v>49</v>
      </c>
      <c r="F37" s="11" t="s">
        <v>145</v>
      </c>
      <c r="G37" s="11" t="s">
        <v>146</v>
      </c>
      <c r="H37" s="11" t="s">
        <v>46</v>
      </c>
      <c r="I37" s="11" t="s">
        <v>143</v>
      </c>
      <c r="J37" s="11" t="s">
        <v>22</v>
      </c>
      <c r="K37" s="10" t="s">
        <v>45</v>
      </c>
    </row>
    <row r="38" spans="1:11" ht="30" x14ac:dyDescent="0.25">
      <c r="A38" s="11">
        <f t="shared" si="0"/>
        <v>37</v>
      </c>
      <c r="B38" s="11" t="s">
        <v>147</v>
      </c>
      <c r="C38" s="11" t="s">
        <v>148</v>
      </c>
      <c r="D38" s="11" t="s">
        <v>37</v>
      </c>
      <c r="E38" s="11" t="s">
        <v>97</v>
      </c>
      <c r="F38" s="11" t="s">
        <v>149</v>
      </c>
      <c r="G38" s="11" t="s">
        <v>150</v>
      </c>
      <c r="H38" s="11" t="s">
        <v>22</v>
      </c>
      <c r="I38" s="11" t="s">
        <v>151</v>
      </c>
      <c r="J38" s="11" t="s">
        <v>22</v>
      </c>
      <c r="K38" s="10" t="s">
        <v>45</v>
      </c>
    </row>
    <row r="39" spans="1:1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0"/>
    </row>
    <row r="40" spans="1:1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0"/>
    </row>
    <row r="41" spans="1:1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0"/>
    </row>
    <row r="42" spans="1:1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0"/>
    </row>
    <row r="43" spans="1:1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0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</row>
  </sheetData>
  <conditionalFormatting sqref="J11">
    <cfRule type="containsText" dxfId="3" priority="4" operator="containsText" text="да">
      <formula>NOT(ISERROR(SEARCH("да",J11)))</formula>
    </cfRule>
  </conditionalFormatting>
  <conditionalFormatting sqref="J34:J1048576 A1:XFD31 B33:XFD33 A32:A35">
    <cfRule type="cellIs" dxfId="2" priority="3" operator="equal">
      <formula>"да"</formula>
    </cfRule>
  </conditionalFormatting>
  <conditionalFormatting sqref="A36:XFD1048576 B34:XFD35">
    <cfRule type="cellIs" dxfId="1" priority="1" operator="equal">
      <formula>"да"</formula>
    </cfRule>
  </conditionalFormatting>
  <pageMargins left="0.7" right="0.7" top="0.75" bottom="0.75" header="0.3" footer="0.3"/>
  <pageSetup paperSize="9" orientation="portrait" horizontalDpi="3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329391DC-108A-44BF-A912-ABCEACEC7321}">
            <xm:f>NOT(ISERROR(SEARCH("+",H1)))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H1:H31 H33:H1048576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5" x14ac:dyDescent="0.25"/>
  <cols>
    <col min="1" max="1" width="4.42578125" customWidth="1"/>
    <col min="2" max="2" width="30.7109375" customWidth="1"/>
    <col min="3" max="3" width="63.5703125" customWidth="1"/>
    <col min="4" max="4" width="59" customWidth="1"/>
    <col min="5" max="5" width="21.85546875" customWidth="1"/>
  </cols>
  <sheetData>
    <row r="1" spans="1:5" ht="30" customHeight="1" thickBot="1" x14ac:dyDescent="0.3">
      <c r="A1" s="12" t="s">
        <v>13</v>
      </c>
      <c r="B1" s="9" t="s">
        <v>1</v>
      </c>
      <c r="C1" s="13" t="s">
        <v>152</v>
      </c>
      <c r="D1" s="9" t="s">
        <v>153</v>
      </c>
      <c r="E1" s="9" t="s">
        <v>154</v>
      </c>
    </row>
    <row r="2" spans="1:5" ht="51.75" customHeight="1" x14ac:dyDescent="0.25">
      <c r="A2" s="1">
        <v>1</v>
      </c>
      <c r="B2" s="1" t="s">
        <v>155</v>
      </c>
      <c r="C2" s="1" t="s">
        <v>156</v>
      </c>
      <c r="D2" s="1" t="s">
        <v>157</v>
      </c>
      <c r="E2" s="1">
        <v>3</v>
      </c>
    </row>
    <row r="3" spans="1:5" ht="51" customHeight="1" x14ac:dyDescent="0.25">
      <c r="A3" s="1">
        <f>A2+1</f>
        <v>2</v>
      </c>
      <c r="B3" s="1" t="s">
        <v>158</v>
      </c>
      <c r="C3" s="1" t="s">
        <v>159</v>
      </c>
      <c r="D3" s="1" t="s">
        <v>160</v>
      </c>
      <c r="E3" s="1">
        <v>3</v>
      </c>
    </row>
    <row r="4" spans="1:5" x14ac:dyDescent="0.25">
      <c r="A4" s="1">
        <f t="shared" ref="A4:A5" si="0">A3+1</f>
        <v>3</v>
      </c>
      <c r="B4" s="1" t="s">
        <v>161</v>
      </c>
      <c r="C4" s="1" t="s">
        <v>162</v>
      </c>
      <c r="D4" s="1" t="s">
        <v>163</v>
      </c>
      <c r="E4" s="1">
        <v>3</v>
      </c>
    </row>
    <row r="5" spans="1:5" ht="60" x14ac:dyDescent="0.25">
      <c r="A5" s="1">
        <f t="shared" si="0"/>
        <v>4</v>
      </c>
      <c r="B5" s="1" t="s">
        <v>164</v>
      </c>
      <c r="C5" s="1" t="s">
        <v>165</v>
      </c>
      <c r="D5" s="1" t="s">
        <v>166</v>
      </c>
      <c r="E5" s="1">
        <v>3</v>
      </c>
    </row>
    <row r="6" spans="1:5" ht="30" x14ac:dyDescent="0.25">
      <c r="A6" s="1">
        <v>5</v>
      </c>
      <c r="B6" s="1" t="s">
        <v>167</v>
      </c>
      <c r="C6" s="1" t="s">
        <v>168</v>
      </c>
      <c r="D6" s="1"/>
      <c r="E6" s="1">
        <v>2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2" max="2" width="15.28515625" customWidth="1"/>
    <col min="3" max="3" width="43.42578125" customWidth="1"/>
    <col min="4" max="4" width="55" customWidth="1"/>
    <col min="5" max="5" width="15" customWidth="1"/>
  </cols>
  <sheetData>
    <row r="1" spans="1:5" ht="30.75" thickBot="1" x14ac:dyDescent="0.3">
      <c r="A1" s="12" t="s">
        <v>13</v>
      </c>
      <c r="B1" s="9" t="s">
        <v>1</v>
      </c>
      <c r="C1" s="13" t="s">
        <v>152</v>
      </c>
      <c r="D1" s="9" t="s">
        <v>153</v>
      </c>
      <c r="E1" s="9" t="s">
        <v>154</v>
      </c>
    </row>
    <row r="2" spans="1:5" ht="36" customHeight="1" x14ac:dyDescent="0.25">
      <c r="A2" s="7">
        <v>1</v>
      </c>
      <c r="B2" s="7" t="s">
        <v>169</v>
      </c>
      <c r="C2" s="7" t="s">
        <v>170</v>
      </c>
      <c r="D2" s="7" t="s">
        <v>171</v>
      </c>
      <c r="E2" s="7" t="s">
        <v>96</v>
      </c>
    </row>
    <row r="3" spans="1:5" ht="30" x14ac:dyDescent="0.25">
      <c r="A3" s="7">
        <f>A2+1</f>
        <v>2</v>
      </c>
      <c r="B3" s="7" t="s">
        <v>172</v>
      </c>
      <c r="C3" s="7" t="s">
        <v>173</v>
      </c>
      <c r="D3" s="7" t="s">
        <v>174</v>
      </c>
      <c r="E3" s="7" t="s">
        <v>96</v>
      </c>
    </row>
    <row r="4" spans="1:5" ht="30" x14ac:dyDescent="0.25">
      <c r="A4" s="7">
        <f t="shared" ref="A4:A5" si="0">A3+1</f>
        <v>3</v>
      </c>
      <c r="B4" s="7" t="s">
        <v>175</v>
      </c>
      <c r="C4" s="7" t="s">
        <v>176</v>
      </c>
      <c r="D4" s="7" t="s">
        <v>177</v>
      </c>
      <c r="E4" s="7" t="s">
        <v>96</v>
      </c>
    </row>
    <row r="5" spans="1:5" ht="77.25" customHeight="1" x14ac:dyDescent="0.25">
      <c r="A5" s="7">
        <f t="shared" si="0"/>
        <v>4</v>
      </c>
      <c r="B5" s="7" t="s">
        <v>178</v>
      </c>
      <c r="C5" s="7" t="s">
        <v>179</v>
      </c>
      <c r="D5" s="7" t="s">
        <v>180</v>
      </c>
      <c r="E5" s="7" t="s">
        <v>37</v>
      </c>
    </row>
    <row r="6" spans="1:5" x14ac:dyDescent="0.25">
      <c r="A6" s="7"/>
      <c r="B6" s="7"/>
      <c r="C6" s="7"/>
      <c r="D6" s="7"/>
      <c r="E6" s="7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106" zoomScaleNormal="106" workbookViewId="0">
      <pane ySplit="1" topLeftCell="A10" activePane="bottomLeft" state="frozen"/>
      <selection pane="bottomLeft" activeCell="A23" sqref="A23"/>
    </sheetView>
  </sheetViews>
  <sheetFormatPr defaultRowHeight="15" x14ac:dyDescent="0.25"/>
  <cols>
    <col min="1" max="1" width="5.42578125" customWidth="1"/>
    <col min="2" max="2" width="38.140625" customWidth="1"/>
    <col min="3" max="3" width="87.7109375" customWidth="1"/>
    <col min="4" max="4" width="13.7109375" customWidth="1"/>
    <col min="6" max="6" width="15.140625" customWidth="1"/>
  </cols>
  <sheetData>
    <row r="1" spans="1:6" ht="27" customHeight="1" thickBot="1" x14ac:dyDescent="0.3">
      <c r="A1" s="15" t="s">
        <v>13</v>
      </c>
      <c r="B1" s="16" t="s">
        <v>181</v>
      </c>
      <c r="C1" s="17" t="s">
        <v>182</v>
      </c>
      <c r="D1" s="16" t="s">
        <v>190</v>
      </c>
      <c r="E1" s="17" t="s">
        <v>191</v>
      </c>
      <c r="F1" s="18" t="s">
        <v>193</v>
      </c>
    </row>
    <row r="2" spans="1:6" ht="60" x14ac:dyDescent="0.25">
      <c r="A2" s="7">
        <v>1</v>
      </c>
      <c r="B2" s="7" t="s">
        <v>183</v>
      </c>
      <c r="C2" s="7" t="s">
        <v>184</v>
      </c>
      <c r="E2" t="s">
        <v>8</v>
      </c>
    </row>
    <row r="3" spans="1:6" x14ac:dyDescent="0.25">
      <c r="A3" s="7">
        <f>A2+1</f>
        <v>2</v>
      </c>
      <c r="B3" s="7" t="s">
        <v>186</v>
      </c>
      <c r="C3" s="7" t="s">
        <v>185</v>
      </c>
      <c r="E3" t="s">
        <v>8</v>
      </c>
    </row>
    <row r="4" spans="1:6" ht="30" x14ac:dyDescent="0.25">
      <c r="A4" s="7">
        <f t="shared" ref="A4:A20" si="0">A3+1</f>
        <v>3</v>
      </c>
      <c r="B4" s="7" t="s">
        <v>187</v>
      </c>
      <c r="C4" s="7" t="s">
        <v>188</v>
      </c>
      <c r="D4" t="s">
        <v>8</v>
      </c>
    </row>
    <row r="5" spans="1:6" ht="45" x14ac:dyDescent="0.25">
      <c r="A5" s="7">
        <f t="shared" si="0"/>
        <v>4</v>
      </c>
      <c r="B5" s="7" t="s">
        <v>189</v>
      </c>
      <c r="C5" s="7" t="s">
        <v>192</v>
      </c>
      <c r="F5" t="s">
        <v>8</v>
      </c>
    </row>
    <row r="6" spans="1:6" ht="30" x14ac:dyDescent="0.25">
      <c r="A6" s="7">
        <f t="shared" si="0"/>
        <v>5</v>
      </c>
      <c r="B6" s="7" t="s">
        <v>196</v>
      </c>
      <c r="C6" s="7" t="s">
        <v>194</v>
      </c>
      <c r="E6" t="s">
        <v>8</v>
      </c>
    </row>
    <row r="7" spans="1:6" ht="60" x14ac:dyDescent="0.25">
      <c r="A7" s="7">
        <f t="shared" si="0"/>
        <v>6</v>
      </c>
      <c r="B7" s="7" t="s">
        <v>195</v>
      </c>
      <c r="C7" s="7" t="s">
        <v>197</v>
      </c>
      <c r="E7" t="s">
        <v>8</v>
      </c>
    </row>
    <row r="8" spans="1:6" x14ac:dyDescent="0.25">
      <c r="A8" s="7">
        <f t="shared" si="0"/>
        <v>7</v>
      </c>
      <c r="B8" s="7" t="s">
        <v>198</v>
      </c>
      <c r="C8" s="7" t="s">
        <v>199</v>
      </c>
      <c r="E8" t="s">
        <v>8</v>
      </c>
    </row>
    <row r="9" spans="1:6" x14ac:dyDescent="0.25">
      <c r="A9" s="7">
        <f t="shared" si="0"/>
        <v>8</v>
      </c>
      <c r="B9" s="7" t="s">
        <v>200</v>
      </c>
      <c r="C9" s="7" t="s">
        <v>201</v>
      </c>
      <c r="E9" t="s">
        <v>8</v>
      </c>
    </row>
    <row r="10" spans="1:6" x14ac:dyDescent="0.25">
      <c r="A10" s="7">
        <f t="shared" si="0"/>
        <v>9</v>
      </c>
      <c r="B10" s="7" t="s">
        <v>186</v>
      </c>
      <c r="C10" s="7" t="s">
        <v>185</v>
      </c>
      <c r="E10" t="s">
        <v>8</v>
      </c>
    </row>
    <row r="11" spans="1:6" x14ac:dyDescent="0.25">
      <c r="A11" s="7">
        <f t="shared" si="0"/>
        <v>10</v>
      </c>
      <c r="B11" s="7" t="s">
        <v>202</v>
      </c>
      <c r="C11" s="7" t="s">
        <v>203</v>
      </c>
      <c r="E11" t="s">
        <v>8</v>
      </c>
    </row>
    <row r="12" spans="1:6" ht="45" x14ac:dyDescent="0.25">
      <c r="A12" s="7">
        <f t="shared" si="0"/>
        <v>11</v>
      </c>
      <c r="B12" s="7" t="s">
        <v>204</v>
      </c>
      <c r="C12" s="7" t="s">
        <v>205</v>
      </c>
      <c r="E12" t="s">
        <v>8</v>
      </c>
    </row>
    <row r="13" spans="1:6" x14ac:dyDescent="0.25">
      <c r="A13" s="7">
        <f t="shared" si="0"/>
        <v>12</v>
      </c>
      <c r="B13" s="7" t="s">
        <v>202</v>
      </c>
      <c r="C13" s="7" t="s">
        <v>206</v>
      </c>
      <c r="E13" t="s">
        <v>8</v>
      </c>
    </row>
    <row r="14" spans="1:6" ht="30" x14ac:dyDescent="0.25">
      <c r="A14" s="7">
        <f t="shared" si="0"/>
        <v>13</v>
      </c>
      <c r="B14" s="7" t="s">
        <v>207</v>
      </c>
      <c r="C14" s="7" t="s">
        <v>208</v>
      </c>
      <c r="F14" t="s">
        <v>8</v>
      </c>
    </row>
    <row r="15" spans="1:6" x14ac:dyDescent="0.25">
      <c r="A15" s="7">
        <f t="shared" si="0"/>
        <v>14</v>
      </c>
      <c r="B15" s="7" t="s">
        <v>209</v>
      </c>
      <c r="C15" s="7" t="s">
        <v>210</v>
      </c>
      <c r="E15" t="s">
        <v>8</v>
      </c>
    </row>
    <row r="16" spans="1:6" x14ac:dyDescent="0.25">
      <c r="A16" s="7">
        <f t="shared" si="0"/>
        <v>15</v>
      </c>
      <c r="B16" s="7" t="s">
        <v>202</v>
      </c>
      <c r="C16" s="7" t="s">
        <v>203</v>
      </c>
      <c r="E16" t="s">
        <v>8</v>
      </c>
    </row>
    <row r="17" spans="1:5" x14ac:dyDescent="0.25">
      <c r="A17" s="7">
        <f t="shared" si="0"/>
        <v>16</v>
      </c>
      <c r="B17" s="7" t="s">
        <v>211</v>
      </c>
      <c r="C17" s="7" t="s">
        <v>212</v>
      </c>
      <c r="E17" t="s">
        <v>8</v>
      </c>
    </row>
    <row r="18" spans="1:5" ht="30" x14ac:dyDescent="0.25">
      <c r="A18" s="7">
        <f t="shared" si="0"/>
        <v>17</v>
      </c>
      <c r="B18" s="7" t="s">
        <v>213</v>
      </c>
      <c r="C18" s="7" t="s">
        <v>214</v>
      </c>
      <c r="E18" t="s">
        <v>8</v>
      </c>
    </row>
    <row r="19" spans="1:5" x14ac:dyDescent="0.25">
      <c r="A19" s="7">
        <f t="shared" si="0"/>
        <v>18</v>
      </c>
      <c r="B19" s="7" t="s">
        <v>215</v>
      </c>
      <c r="C19" s="7" t="s">
        <v>216</v>
      </c>
      <c r="E19" t="s">
        <v>8</v>
      </c>
    </row>
    <row r="20" spans="1:5" x14ac:dyDescent="0.25">
      <c r="A20" s="7">
        <f t="shared" si="0"/>
        <v>19</v>
      </c>
      <c r="B20" s="7" t="s">
        <v>202</v>
      </c>
      <c r="C20" s="7" t="s">
        <v>217</v>
      </c>
      <c r="E20" t="s">
        <v>8</v>
      </c>
    </row>
    <row r="21" spans="1:5" x14ac:dyDescent="0.25">
      <c r="A21" s="7"/>
      <c r="B21" s="7"/>
      <c r="C21" s="7"/>
    </row>
    <row r="22" spans="1:5" x14ac:dyDescent="0.25">
      <c r="A22" s="7"/>
      <c r="B22" s="7"/>
      <c r="C22" s="7"/>
    </row>
    <row r="23" spans="1:5" x14ac:dyDescent="0.25">
      <c r="A23" s="7"/>
      <c r="B23" s="7"/>
      <c r="C23" s="7"/>
    </row>
    <row r="24" spans="1:5" x14ac:dyDescent="0.25">
      <c r="A24" s="7"/>
      <c r="B24" s="7"/>
      <c r="C24" s="7"/>
    </row>
    <row r="25" spans="1:5" x14ac:dyDescent="0.25">
      <c r="A25" s="7"/>
      <c r="B25" s="7"/>
      <c r="C25" s="7"/>
    </row>
    <row r="26" spans="1:5" x14ac:dyDescent="0.25">
      <c r="A26" s="7"/>
      <c r="B26" s="7"/>
      <c r="C26" s="7"/>
    </row>
    <row r="27" spans="1:5" x14ac:dyDescent="0.25">
      <c r="A27" s="7"/>
      <c r="B27" s="7"/>
      <c r="C27" s="7"/>
    </row>
    <row r="28" spans="1:5" x14ac:dyDescent="0.25">
      <c r="A28" s="14"/>
      <c r="B28" s="14"/>
      <c r="C28" s="14"/>
    </row>
    <row r="29" spans="1:5" x14ac:dyDescent="0.25">
      <c r="A29" s="14"/>
      <c r="B29" s="14"/>
      <c r="C29" s="14"/>
    </row>
    <row r="30" spans="1:5" x14ac:dyDescent="0.25">
      <c r="A30" s="14"/>
      <c r="B30" s="14"/>
      <c r="C30" s="14"/>
    </row>
    <row r="31" spans="1:5" x14ac:dyDescent="0.25">
      <c r="A31" s="14"/>
      <c r="B31" s="14"/>
      <c r="C31" s="14"/>
    </row>
    <row r="32" spans="1:5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  <c r="C48" s="14"/>
    </row>
    <row r="49" spans="1:3" x14ac:dyDescent="0.25">
      <c r="A49" s="14"/>
      <c r="B49" s="14"/>
      <c r="C49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15" zoomScaleNormal="115" workbookViewId="0">
      <pane ySplit="1" topLeftCell="A9" activePane="bottomLeft" state="frozen"/>
      <selection pane="bottomLeft" activeCell="D14" sqref="D14"/>
    </sheetView>
  </sheetViews>
  <sheetFormatPr defaultRowHeight="15" x14ac:dyDescent="0.25"/>
  <cols>
    <col min="1" max="1" width="5.42578125" customWidth="1"/>
    <col min="2" max="2" width="15.85546875" customWidth="1"/>
    <col min="3" max="3" width="27.85546875" customWidth="1"/>
    <col min="4" max="4" width="43.5703125" customWidth="1"/>
    <col min="5" max="5" width="26.5703125" customWidth="1"/>
    <col min="6" max="6" width="13.42578125" customWidth="1"/>
    <col min="7" max="7" width="16.28515625" customWidth="1"/>
  </cols>
  <sheetData>
    <row r="1" spans="1:7" ht="29.25" customHeight="1" thickBot="1" x14ac:dyDescent="0.3">
      <c r="A1" s="19" t="s">
        <v>13</v>
      </c>
      <c r="B1" s="20" t="s">
        <v>218</v>
      </c>
      <c r="C1" s="21" t="s">
        <v>219</v>
      </c>
      <c r="D1" s="20" t="s">
        <v>220</v>
      </c>
      <c r="E1" s="20" t="s">
        <v>224</v>
      </c>
      <c r="F1" s="20" t="s">
        <v>225</v>
      </c>
      <c r="G1" s="20" t="s">
        <v>238</v>
      </c>
    </row>
    <row r="2" spans="1:7" ht="30" x14ac:dyDescent="0.25">
      <c r="A2" s="7">
        <v>1</v>
      </c>
      <c r="B2" s="7" t="s">
        <v>221</v>
      </c>
      <c r="C2" s="7" t="s">
        <v>222</v>
      </c>
      <c r="D2" s="7" t="s">
        <v>223</v>
      </c>
      <c r="E2" s="7" t="s">
        <v>226</v>
      </c>
      <c r="F2" s="7" t="s">
        <v>227</v>
      </c>
      <c r="G2">
        <v>1</v>
      </c>
    </row>
    <row r="3" spans="1:7" ht="30" x14ac:dyDescent="0.25">
      <c r="A3" s="7">
        <f>A2+1</f>
        <v>2</v>
      </c>
      <c r="B3" s="7" t="s">
        <v>228</v>
      </c>
      <c r="C3" s="7" t="s">
        <v>222</v>
      </c>
      <c r="D3" s="7" t="s">
        <v>229</v>
      </c>
      <c r="E3" s="7" t="s">
        <v>226</v>
      </c>
      <c r="F3" s="7" t="s">
        <v>227</v>
      </c>
      <c r="G3">
        <v>1</v>
      </c>
    </row>
    <row r="4" spans="1:7" ht="30" x14ac:dyDescent="0.25">
      <c r="A4" s="7">
        <f t="shared" ref="A4:A15" si="0">A3+1</f>
        <v>3</v>
      </c>
      <c r="B4" s="7" t="s">
        <v>230</v>
      </c>
      <c r="C4" s="7" t="s">
        <v>231</v>
      </c>
      <c r="D4" s="7" t="s">
        <v>232</v>
      </c>
      <c r="E4" s="7" t="s">
        <v>226</v>
      </c>
      <c r="F4" s="7" t="s">
        <v>233</v>
      </c>
      <c r="G4">
        <v>1</v>
      </c>
    </row>
    <row r="5" spans="1:7" ht="30" x14ac:dyDescent="0.25">
      <c r="A5" s="7">
        <f t="shared" si="0"/>
        <v>4</v>
      </c>
      <c r="B5" s="7" t="s">
        <v>234</v>
      </c>
      <c r="C5" s="7" t="s">
        <v>231</v>
      </c>
      <c r="D5" s="7" t="s">
        <v>235</v>
      </c>
      <c r="E5" s="22" t="s">
        <v>226</v>
      </c>
      <c r="F5" s="22" t="s">
        <v>233</v>
      </c>
      <c r="G5">
        <v>1</v>
      </c>
    </row>
    <row r="6" spans="1:7" ht="105" x14ac:dyDescent="0.25">
      <c r="A6" s="7">
        <f t="shared" si="0"/>
        <v>5</v>
      </c>
      <c r="B6" s="7" t="s">
        <v>236</v>
      </c>
      <c r="C6" s="7"/>
      <c r="D6" s="7" t="s">
        <v>237</v>
      </c>
      <c r="E6" s="22" t="s">
        <v>226</v>
      </c>
      <c r="G6">
        <v>3</v>
      </c>
    </row>
    <row r="7" spans="1:7" ht="90" x14ac:dyDescent="0.25">
      <c r="A7" s="7">
        <f t="shared" si="0"/>
        <v>6</v>
      </c>
      <c r="B7" s="7" t="s">
        <v>239</v>
      </c>
      <c r="C7" s="7"/>
      <c r="D7" s="7" t="s">
        <v>240</v>
      </c>
      <c r="E7" s="22" t="s">
        <v>226</v>
      </c>
    </row>
    <row r="8" spans="1:7" ht="60" x14ac:dyDescent="0.25">
      <c r="A8" s="7">
        <f t="shared" si="0"/>
        <v>7</v>
      </c>
      <c r="B8" s="7" t="s">
        <v>241</v>
      </c>
      <c r="C8" s="7"/>
      <c r="D8" s="7" t="s">
        <v>242</v>
      </c>
      <c r="E8" s="22" t="s">
        <v>243</v>
      </c>
    </row>
    <row r="9" spans="1:7" ht="60" x14ac:dyDescent="0.25">
      <c r="A9" s="7">
        <f t="shared" si="0"/>
        <v>8</v>
      </c>
      <c r="B9" s="7" t="s">
        <v>244</v>
      </c>
      <c r="C9" s="7"/>
      <c r="D9" s="7" t="s">
        <v>245</v>
      </c>
      <c r="E9" s="22" t="s">
        <v>226</v>
      </c>
      <c r="F9" s="22" t="s">
        <v>227</v>
      </c>
    </row>
    <row r="10" spans="1:7" ht="60" x14ac:dyDescent="0.25">
      <c r="A10" s="7">
        <f t="shared" si="0"/>
        <v>9</v>
      </c>
      <c r="B10" s="7" t="s">
        <v>246</v>
      </c>
      <c r="C10" s="7"/>
      <c r="D10" s="7" t="s">
        <v>247</v>
      </c>
      <c r="E10" s="22" t="s">
        <v>243</v>
      </c>
      <c r="F10" s="22" t="s">
        <v>248</v>
      </c>
    </row>
    <row r="11" spans="1:7" ht="75" x14ac:dyDescent="0.25">
      <c r="A11" s="7">
        <f t="shared" si="0"/>
        <v>10</v>
      </c>
      <c r="B11" s="7" t="s">
        <v>249</v>
      </c>
      <c r="C11" s="7"/>
      <c r="D11" s="7" t="s">
        <v>250</v>
      </c>
      <c r="E11" s="22" t="s">
        <v>226</v>
      </c>
    </row>
    <row r="12" spans="1:7" ht="75" x14ac:dyDescent="0.25">
      <c r="A12" s="7">
        <f t="shared" si="0"/>
        <v>11</v>
      </c>
      <c r="B12" s="7" t="s">
        <v>251</v>
      </c>
      <c r="C12" s="7"/>
      <c r="D12" s="7" t="s">
        <v>252</v>
      </c>
      <c r="E12" s="22" t="s">
        <v>226</v>
      </c>
    </row>
    <row r="13" spans="1:7" ht="30" x14ac:dyDescent="0.25">
      <c r="A13" s="7">
        <f t="shared" si="0"/>
        <v>12</v>
      </c>
      <c r="B13" s="7" t="s">
        <v>253</v>
      </c>
      <c r="C13" s="7" t="s">
        <v>254</v>
      </c>
      <c r="D13" s="7" t="s">
        <v>255</v>
      </c>
    </row>
    <row r="14" spans="1:7" x14ac:dyDescent="0.25">
      <c r="A14" s="7">
        <f t="shared" si="0"/>
        <v>13</v>
      </c>
      <c r="B14" s="7"/>
      <c r="C14" s="7"/>
      <c r="D14" s="7"/>
    </row>
    <row r="15" spans="1:7" x14ac:dyDescent="0.25">
      <c r="A15" s="7">
        <f t="shared" si="0"/>
        <v>14</v>
      </c>
      <c r="B15" s="7"/>
      <c r="C15" s="7"/>
      <c r="D15" s="7"/>
    </row>
    <row r="16" spans="1:7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pane ySplit="1" topLeftCell="A35" activePane="bottomLeft" state="frozen"/>
      <selection pane="bottomLeft" activeCell="E45" sqref="E45"/>
    </sheetView>
  </sheetViews>
  <sheetFormatPr defaultRowHeight="15" x14ac:dyDescent="0.25"/>
  <cols>
    <col min="2" max="2" width="15.140625" customWidth="1"/>
    <col min="3" max="3" width="35.85546875" customWidth="1"/>
    <col min="4" max="4" width="11.28515625" customWidth="1"/>
    <col min="5" max="5" width="17.28515625" customWidth="1"/>
    <col min="6" max="6" width="50.5703125" customWidth="1"/>
    <col min="7" max="7" width="14.5703125" customWidth="1"/>
    <col min="8" max="8" width="10" customWidth="1"/>
    <col min="9" max="9" width="25.140625" customWidth="1"/>
  </cols>
  <sheetData>
    <row r="1" spans="1:10" ht="33.75" customHeight="1" thickBot="1" x14ac:dyDescent="0.3">
      <c r="A1" s="26" t="s">
        <v>13</v>
      </c>
      <c r="B1" s="26" t="s">
        <v>256</v>
      </c>
      <c r="C1" s="26" t="s">
        <v>218</v>
      </c>
      <c r="D1" s="26" t="s">
        <v>275</v>
      </c>
      <c r="E1" s="26" t="s">
        <v>261</v>
      </c>
      <c r="F1" s="26" t="s">
        <v>257</v>
      </c>
      <c r="G1" s="26" t="s">
        <v>219</v>
      </c>
      <c r="H1" s="26" t="s">
        <v>260</v>
      </c>
      <c r="I1" s="26" t="s">
        <v>271</v>
      </c>
      <c r="J1" s="23"/>
    </row>
    <row r="2" spans="1:10" ht="48.75" customHeight="1" x14ac:dyDescent="0.25">
      <c r="A2" s="24">
        <v>1</v>
      </c>
      <c r="B2" s="24" t="s">
        <v>259</v>
      </c>
      <c r="C2" s="24" t="s">
        <v>258</v>
      </c>
      <c r="D2" s="24"/>
      <c r="E2" s="24"/>
      <c r="F2" s="24" t="s">
        <v>262</v>
      </c>
      <c r="G2" s="24"/>
      <c r="H2" s="24">
        <v>700</v>
      </c>
      <c r="I2" s="24"/>
      <c r="J2" s="7"/>
    </row>
    <row r="3" spans="1:10" x14ac:dyDescent="0.25">
      <c r="A3" s="24">
        <f>A2+1</f>
        <v>2</v>
      </c>
      <c r="B3" s="24" t="s">
        <v>259</v>
      </c>
      <c r="C3" s="24" t="s">
        <v>263</v>
      </c>
      <c r="D3" s="24"/>
      <c r="E3" s="24"/>
      <c r="F3" s="24" t="s">
        <v>264</v>
      </c>
      <c r="G3" s="24"/>
      <c r="H3" s="24">
        <v>400</v>
      </c>
      <c r="I3" s="24"/>
      <c r="J3" s="7"/>
    </row>
    <row r="4" spans="1:10" x14ac:dyDescent="0.25">
      <c r="A4" s="24">
        <f t="shared" ref="A4:A38" si="0">A3+1</f>
        <v>3</v>
      </c>
      <c r="B4" s="24" t="s">
        <v>259</v>
      </c>
      <c r="C4" s="24" t="s">
        <v>265</v>
      </c>
      <c r="D4" s="24"/>
      <c r="E4" s="24"/>
      <c r="F4" s="24"/>
      <c r="G4" s="24" t="s">
        <v>266</v>
      </c>
      <c r="H4" s="24">
        <v>400</v>
      </c>
      <c r="I4" s="24"/>
      <c r="J4" s="7"/>
    </row>
    <row r="5" spans="1:10" ht="19.5" customHeight="1" x14ac:dyDescent="0.25">
      <c r="A5" s="25">
        <f t="shared" si="0"/>
        <v>4</v>
      </c>
      <c r="B5" s="25" t="s">
        <v>267</v>
      </c>
      <c r="C5" s="25" t="s">
        <v>268</v>
      </c>
      <c r="D5" s="25" t="s">
        <v>45</v>
      </c>
      <c r="E5" s="25" t="s">
        <v>261</v>
      </c>
      <c r="F5" s="25"/>
      <c r="G5" s="25" t="s">
        <v>269</v>
      </c>
      <c r="H5" s="25" t="s">
        <v>270</v>
      </c>
      <c r="I5" s="25" t="s">
        <v>293</v>
      </c>
      <c r="J5" s="7"/>
    </row>
    <row r="6" spans="1:10" x14ac:dyDescent="0.25">
      <c r="A6" s="25">
        <f t="shared" si="0"/>
        <v>5</v>
      </c>
      <c r="B6" s="25" t="s">
        <v>267</v>
      </c>
      <c r="C6" s="25" t="s">
        <v>272</v>
      </c>
      <c r="D6" s="25" t="s">
        <v>45</v>
      </c>
      <c r="E6" s="25" t="s">
        <v>261</v>
      </c>
      <c r="F6" s="25"/>
      <c r="G6" s="25" t="s">
        <v>273</v>
      </c>
      <c r="H6" s="25" t="s">
        <v>270</v>
      </c>
      <c r="I6" s="25"/>
      <c r="J6" s="7"/>
    </row>
    <row r="7" spans="1:10" x14ac:dyDescent="0.25">
      <c r="A7" s="25">
        <f t="shared" si="0"/>
        <v>6</v>
      </c>
      <c r="B7" s="25" t="s">
        <v>267</v>
      </c>
      <c r="C7" s="25" t="s">
        <v>274</v>
      </c>
      <c r="D7" s="25" t="s">
        <v>45</v>
      </c>
      <c r="E7" s="25" t="s">
        <v>261</v>
      </c>
      <c r="F7" s="25"/>
      <c r="G7" s="25" t="s">
        <v>273</v>
      </c>
      <c r="H7" s="25" t="s">
        <v>276</v>
      </c>
      <c r="I7" s="25"/>
      <c r="J7" s="7"/>
    </row>
    <row r="8" spans="1:10" x14ac:dyDescent="0.25">
      <c r="A8" s="25">
        <f t="shared" si="0"/>
        <v>7</v>
      </c>
      <c r="B8" s="25" t="s">
        <v>267</v>
      </c>
      <c r="C8" s="25" t="s">
        <v>277</v>
      </c>
      <c r="D8" s="25" t="s">
        <v>45</v>
      </c>
      <c r="E8" s="25"/>
      <c r="F8" s="25"/>
      <c r="G8" s="25" t="s">
        <v>278</v>
      </c>
      <c r="H8" s="25" t="s">
        <v>279</v>
      </c>
      <c r="I8" s="25"/>
      <c r="J8" s="7"/>
    </row>
    <row r="9" spans="1:10" x14ac:dyDescent="0.25">
      <c r="A9" s="25">
        <f t="shared" si="0"/>
        <v>8</v>
      </c>
      <c r="B9" s="25" t="s">
        <v>267</v>
      </c>
      <c r="C9" s="25" t="s">
        <v>280</v>
      </c>
      <c r="D9" s="25" t="s">
        <v>45</v>
      </c>
      <c r="E9" s="25"/>
      <c r="F9" s="25"/>
      <c r="G9" s="25" t="s">
        <v>269</v>
      </c>
      <c r="H9" s="25" t="s">
        <v>281</v>
      </c>
      <c r="I9" s="25" t="s">
        <v>292</v>
      </c>
      <c r="J9" s="7"/>
    </row>
    <row r="10" spans="1:10" x14ac:dyDescent="0.25">
      <c r="A10" s="25">
        <f t="shared" si="0"/>
        <v>9</v>
      </c>
      <c r="B10" s="25" t="s">
        <v>267</v>
      </c>
      <c r="C10" s="25" t="s">
        <v>284</v>
      </c>
      <c r="D10" s="25"/>
      <c r="E10" s="25" t="s">
        <v>261</v>
      </c>
      <c r="F10" s="25" t="s">
        <v>285</v>
      </c>
      <c r="G10" s="25"/>
      <c r="H10" s="25" t="s">
        <v>286</v>
      </c>
      <c r="I10" s="25"/>
      <c r="J10" s="7"/>
    </row>
    <row r="11" spans="1:10" x14ac:dyDescent="0.25">
      <c r="A11" s="25">
        <f t="shared" si="0"/>
        <v>10</v>
      </c>
      <c r="B11" s="25" t="s">
        <v>267</v>
      </c>
      <c r="C11" s="25" t="s">
        <v>287</v>
      </c>
      <c r="D11" s="25"/>
      <c r="E11" s="25" t="s">
        <v>261</v>
      </c>
      <c r="F11" s="25"/>
      <c r="G11" s="25" t="s">
        <v>269</v>
      </c>
      <c r="H11" s="25" t="s">
        <v>270</v>
      </c>
      <c r="I11" s="25" t="s">
        <v>291</v>
      </c>
      <c r="J11" s="7"/>
    </row>
    <row r="12" spans="1:10" x14ac:dyDescent="0.25">
      <c r="A12" s="25">
        <f t="shared" si="0"/>
        <v>11</v>
      </c>
      <c r="B12" s="25" t="s">
        <v>267</v>
      </c>
      <c r="C12" s="25" t="s">
        <v>300</v>
      </c>
      <c r="D12" s="27"/>
      <c r="E12" s="27"/>
      <c r="F12" s="27"/>
      <c r="G12" s="25" t="s">
        <v>273</v>
      </c>
      <c r="H12" s="27">
        <v>400</v>
      </c>
      <c r="I12" s="27" t="s">
        <v>301</v>
      </c>
      <c r="J12" s="7"/>
    </row>
    <row r="13" spans="1:10" x14ac:dyDescent="0.25">
      <c r="A13" s="25">
        <f t="shared" si="0"/>
        <v>12</v>
      </c>
      <c r="B13" s="25" t="s">
        <v>267</v>
      </c>
      <c r="C13" s="25" t="s">
        <v>302</v>
      </c>
      <c r="D13" s="27"/>
      <c r="E13" s="27"/>
      <c r="F13" s="27"/>
      <c r="G13" s="25" t="s">
        <v>269</v>
      </c>
      <c r="H13" s="27">
        <v>600</v>
      </c>
      <c r="I13" s="25" t="s">
        <v>296</v>
      </c>
      <c r="J13" s="7"/>
    </row>
    <row r="14" spans="1:10" ht="30" x14ac:dyDescent="0.25">
      <c r="A14" s="25">
        <f t="shared" si="0"/>
        <v>13</v>
      </c>
      <c r="B14" s="25" t="s">
        <v>267</v>
      </c>
      <c r="C14" s="25" t="s">
        <v>303</v>
      </c>
      <c r="D14" s="27"/>
      <c r="E14" s="27"/>
      <c r="F14" s="27"/>
      <c r="G14" s="25" t="s">
        <v>266</v>
      </c>
      <c r="H14" s="27">
        <v>400</v>
      </c>
      <c r="I14" s="27"/>
      <c r="J14" s="7"/>
    </row>
    <row r="15" spans="1:10" x14ac:dyDescent="0.25">
      <c r="A15" s="25">
        <f t="shared" si="0"/>
        <v>14</v>
      </c>
      <c r="B15" s="25" t="s">
        <v>267</v>
      </c>
      <c r="C15" s="25" t="s">
        <v>304</v>
      </c>
      <c r="D15" s="27"/>
      <c r="E15" s="27"/>
      <c r="F15" s="27"/>
      <c r="G15" s="25" t="s">
        <v>273</v>
      </c>
      <c r="H15" s="27">
        <v>600</v>
      </c>
      <c r="I15" s="25" t="s">
        <v>292</v>
      </c>
      <c r="J15" s="7"/>
    </row>
    <row r="16" spans="1:10" x14ac:dyDescent="0.25">
      <c r="A16" s="25">
        <f t="shared" si="0"/>
        <v>15</v>
      </c>
      <c r="B16" s="25" t="s">
        <v>267</v>
      </c>
      <c r="C16" s="25" t="s">
        <v>305</v>
      </c>
      <c r="D16" s="27"/>
      <c r="E16" s="27"/>
      <c r="F16" s="27"/>
      <c r="G16" s="25" t="s">
        <v>266</v>
      </c>
      <c r="H16" s="27">
        <v>400</v>
      </c>
      <c r="I16" s="27"/>
      <c r="J16" s="7"/>
    </row>
    <row r="17" spans="1:10" x14ac:dyDescent="0.25">
      <c r="A17" s="25">
        <f t="shared" si="0"/>
        <v>16</v>
      </c>
      <c r="B17" s="25" t="s">
        <v>267</v>
      </c>
      <c r="C17" s="25" t="s">
        <v>306</v>
      </c>
      <c r="D17" s="25"/>
      <c r="E17" s="25"/>
      <c r="F17" s="25"/>
      <c r="G17" s="25" t="s">
        <v>273</v>
      </c>
      <c r="H17" s="25" t="s">
        <v>295</v>
      </c>
      <c r="I17" s="25" t="s">
        <v>307</v>
      </c>
      <c r="J17" s="7"/>
    </row>
    <row r="18" spans="1:10" ht="30" x14ac:dyDescent="0.25">
      <c r="A18" s="25">
        <f t="shared" si="0"/>
        <v>17</v>
      </c>
      <c r="B18" s="25" t="s">
        <v>267</v>
      </c>
      <c r="C18" s="25" t="s">
        <v>308</v>
      </c>
      <c r="D18" s="25"/>
      <c r="E18" s="25"/>
      <c r="F18" s="25" t="s">
        <v>309</v>
      </c>
      <c r="G18" s="25"/>
      <c r="H18" s="25" t="s">
        <v>276</v>
      </c>
      <c r="I18" s="25"/>
      <c r="J18" s="7"/>
    </row>
    <row r="19" spans="1:10" ht="45" x14ac:dyDescent="0.25">
      <c r="A19" s="25">
        <f t="shared" si="0"/>
        <v>18</v>
      </c>
      <c r="B19" s="25" t="s">
        <v>267</v>
      </c>
      <c r="C19" s="25" t="s">
        <v>310</v>
      </c>
      <c r="D19" s="25"/>
      <c r="E19" s="25"/>
      <c r="F19" s="25"/>
      <c r="G19" s="25" t="s">
        <v>273</v>
      </c>
      <c r="H19" s="25" t="s">
        <v>295</v>
      </c>
      <c r="I19" s="25" t="s">
        <v>311</v>
      </c>
      <c r="J19" s="7"/>
    </row>
    <row r="20" spans="1:10" x14ac:dyDescent="0.25">
      <c r="A20" s="25">
        <f t="shared" si="0"/>
        <v>19</v>
      </c>
      <c r="B20" s="25" t="s">
        <v>267</v>
      </c>
      <c r="C20" s="25" t="s">
        <v>312</v>
      </c>
      <c r="D20" s="25"/>
      <c r="E20" s="25"/>
      <c r="F20" s="25"/>
      <c r="G20" s="25" t="s">
        <v>313</v>
      </c>
      <c r="H20" s="25" t="s">
        <v>281</v>
      </c>
      <c r="I20" s="25" t="s">
        <v>314</v>
      </c>
      <c r="J20" s="7"/>
    </row>
    <row r="21" spans="1:10" ht="45" x14ac:dyDescent="0.25">
      <c r="A21" s="25">
        <f t="shared" si="0"/>
        <v>20</v>
      </c>
      <c r="B21" s="25" t="s">
        <v>267</v>
      </c>
      <c r="C21" s="25" t="s">
        <v>315</v>
      </c>
      <c r="D21" s="25"/>
      <c r="E21" s="25"/>
      <c r="F21" s="25"/>
      <c r="G21" s="25" t="s">
        <v>273</v>
      </c>
      <c r="H21" s="25" t="s">
        <v>295</v>
      </c>
      <c r="I21" s="25" t="s">
        <v>316</v>
      </c>
      <c r="J21" s="7"/>
    </row>
    <row r="22" spans="1:10" x14ac:dyDescent="0.25">
      <c r="A22" s="25">
        <f t="shared" si="0"/>
        <v>21</v>
      </c>
      <c r="B22" s="25" t="s">
        <v>267</v>
      </c>
      <c r="C22" s="25" t="s">
        <v>317</v>
      </c>
      <c r="D22" s="25"/>
      <c r="E22" s="25"/>
      <c r="F22" s="25"/>
      <c r="G22" s="25" t="s">
        <v>269</v>
      </c>
      <c r="H22" s="25" t="s">
        <v>270</v>
      </c>
      <c r="I22" s="25" t="s">
        <v>307</v>
      </c>
      <c r="J22" s="7"/>
    </row>
    <row r="23" spans="1:10" x14ac:dyDescent="0.25">
      <c r="A23" s="24">
        <f t="shared" si="0"/>
        <v>22</v>
      </c>
      <c r="B23" s="24" t="s">
        <v>288</v>
      </c>
      <c r="C23" s="24" t="s">
        <v>289</v>
      </c>
      <c r="D23" s="24"/>
      <c r="E23" s="24" t="s">
        <v>261</v>
      </c>
      <c r="F23" s="24"/>
      <c r="G23" s="24" t="s">
        <v>273</v>
      </c>
      <c r="H23" s="24" t="s">
        <v>270</v>
      </c>
      <c r="I23" s="24" t="s">
        <v>290</v>
      </c>
      <c r="J23" s="7"/>
    </row>
    <row r="24" spans="1:10" x14ac:dyDescent="0.25">
      <c r="A24" s="24">
        <f t="shared" si="0"/>
        <v>23</v>
      </c>
      <c r="B24" s="24" t="s">
        <v>288</v>
      </c>
      <c r="C24" s="24" t="s">
        <v>294</v>
      </c>
      <c r="D24" s="24"/>
      <c r="E24" s="24"/>
      <c r="F24" s="24"/>
      <c r="G24" s="24" t="s">
        <v>273</v>
      </c>
      <c r="H24" s="24" t="s">
        <v>295</v>
      </c>
      <c r="I24" s="24" t="s">
        <v>296</v>
      </c>
      <c r="J24" s="7"/>
    </row>
    <row r="25" spans="1:10" x14ac:dyDescent="0.25">
      <c r="A25" s="24">
        <f t="shared" si="0"/>
        <v>24</v>
      </c>
      <c r="B25" s="24" t="s">
        <v>288</v>
      </c>
      <c r="C25" s="24" t="s">
        <v>297</v>
      </c>
      <c r="D25" s="24"/>
      <c r="E25" s="24"/>
      <c r="F25" s="24"/>
      <c r="G25" s="24" t="s">
        <v>266</v>
      </c>
      <c r="H25" s="24" t="s">
        <v>295</v>
      </c>
      <c r="I25" s="24"/>
      <c r="J25" s="7"/>
    </row>
    <row r="26" spans="1:10" x14ac:dyDescent="0.25">
      <c r="A26" s="24">
        <f t="shared" si="0"/>
        <v>25</v>
      </c>
      <c r="B26" s="24" t="s">
        <v>288</v>
      </c>
      <c r="C26" s="24" t="s">
        <v>298</v>
      </c>
      <c r="D26" s="24"/>
      <c r="E26" s="24"/>
      <c r="F26" s="24"/>
      <c r="G26" s="24" t="s">
        <v>278</v>
      </c>
      <c r="H26" s="24" t="s">
        <v>279</v>
      </c>
      <c r="I26" s="24"/>
      <c r="J26" s="7"/>
    </row>
    <row r="27" spans="1:10" x14ac:dyDescent="0.25">
      <c r="A27" s="24">
        <f t="shared" si="0"/>
        <v>26</v>
      </c>
      <c r="B27" s="24" t="s">
        <v>288</v>
      </c>
      <c r="C27" s="24" t="s">
        <v>299</v>
      </c>
      <c r="D27" s="24"/>
      <c r="E27" s="24"/>
      <c r="F27" s="24"/>
      <c r="G27" s="24" t="s">
        <v>278</v>
      </c>
      <c r="H27" s="24" t="s">
        <v>279</v>
      </c>
      <c r="I27" s="24"/>
      <c r="J27" s="7"/>
    </row>
    <row r="28" spans="1:10" x14ac:dyDescent="0.25">
      <c r="A28" s="25">
        <f t="shared" si="0"/>
        <v>27</v>
      </c>
      <c r="B28" s="25" t="s">
        <v>318</v>
      </c>
      <c r="C28" s="25" t="s">
        <v>319</v>
      </c>
      <c r="D28" s="25"/>
      <c r="E28" s="25"/>
      <c r="F28" s="25"/>
      <c r="G28" s="25" t="s">
        <v>278</v>
      </c>
      <c r="H28" s="25" t="s">
        <v>270</v>
      </c>
      <c r="I28" s="25" t="s">
        <v>320</v>
      </c>
      <c r="J28" s="7"/>
    </row>
    <row r="29" spans="1:10" x14ac:dyDescent="0.25">
      <c r="A29" s="25">
        <f t="shared" si="0"/>
        <v>28</v>
      </c>
      <c r="B29" s="25" t="s">
        <v>318</v>
      </c>
      <c r="C29" s="25" t="s">
        <v>321</v>
      </c>
      <c r="D29" s="25"/>
      <c r="E29" s="25"/>
      <c r="F29" s="25"/>
      <c r="G29" s="25" t="s">
        <v>273</v>
      </c>
      <c r="H29" s="25" t="s">
        <v>295</v>
      </c>
      <c r="I29" s="25" t="s">
        <v>314</v>
      </c>
      <c r="J29" s="7"/>
    </row>
    <row r="30" spans="1:10" x14ac:dyDescent="0.25">
      <c r="A30" s="25">
        <f t="shared" si="0"/>
        <v>29</v>
      </c>
      <c r="B30" s="25" t="s">
        <v>318</v>
      </c>
      <c r="C30" s="25" t="s">
        <v>322</v>
      </c>
      <c r="D30" s="25"/>
      <c r="E30" s="25"/>
      <c r="F30" s="25"/>
      <c r="G30" s="25" t="s">
        <v>273</v>
      </c>
      <c r="H30" s="25" t="s">
        <v>295</v>
      </c>
      <c r="I30" s="25" t="s">
        <v>293</v>
      </c>
      <c r="J30" s="7"/>
    </row>
    <row r="31" spans="1:10" x14ac:dyDescent="0.25">
      <c r="A31" s="25">
        <f t="shared" si="0"/>
        <v>30</v>
      </c>
      <c r="B31" s="25" t="s">
        <v>318</v>
      </c>
      <c r="C31" s="25" t="s">
        <v>323</v>
      </c>
      <c r="D31" s="25"/>
      <c r="E31" s="25"/>
      <c r="F31" s="25"/>
      <c r="G31" s="25" t="s">
        <v>278</v>
      </c>
      <c r="H31" s="25" t="s">
        <v>279</v>
      </c>
      <c r="I31" s="25"/>
      <c r="J31" s="7"/>
    </row>
    <row r="32" spans="1:10" x14ac:dyDescent="0.25">
      <c r="A32" s="24">
        <f t="shared" si="0"/>
        <v>31</v>
      </c>
      <c r="B32" s="24" t="s">
        <v>324</v>
      </c>
      <c r="C32" s="24" t="s">
        <v>325</v>
      </c>
      <c r="D32" s="24"/>
      <c r="E32" s="24" t="s">
        <v>261</v>
      </c>
      <c r="F32" s="24"/>
      <c r="G32" s="24" t="s">
        <v>273</v>
      </c>
      <c r="H32" s="24" t="s">
        <v>295</v>
      </c>
      <c r="I32" s="24" t="s">
        <v>326</v>
      </c>
      <c r="J32" s="7"/>
    </row>
    <row r="33" spans="1:10" x14ac:dyDescent="0.25">
      <c r="A33" s="24">
        <f t="shared" si="0"/>
        <v>32</v>
      </c>
      <c r="B33" s="24" t="s">
        <v>324</v>
      </c>
      <c r="C33" s="24" t="s">
        <v>327</v>
      </c>
      <c r="D33" s="24"/>
      <c r="E33" s="24"/>
      <c r="F33" s="24"/>
      <c r="G33" s="24" t="s">
        <v>273</v>
      </c>
      <c r="H33" s="24" t="s">
        <v>270</v>
      </c>
      <c r="I33" s="24" t="s">
        <v>328</v>
      </c>
      <c r="J33" s="7"/>
    </row>
    <row r="34" spans="1:10" x14ac:dyDescent="0.25">
      <c r="A34" s="24">
        <f t="shared" si="0"/>
        <v>33</v>
      </c>
      <c r="B34" s="24" t="s">
        <v>324</v>
      </c>
      <c r="C34" s="24" t="s">
        <v>329</v>
      </c>
      <c r="D34" s="24"/>
      <c r="E34" s="24"/>
      <c r="F34" s="24"/>
      <c r="G34" s="24" t="s">
        <v>273</v>
      </c>
      <c r="H34" s="24" t="s">
        <v>276</v>
      </c>
      <c r="I34" s="24"/>
      <c r="J34" s="7"/>
    </row>
    <row r="35" spans="1:10" ht="30" x14ac:dyDescent="0.25">
      <c r="A35" s="24">
        <f t="shared" si="0"/>
        <v>34</v>
      </c>
      <c r="B35" s="24" t="s">
        <v>324</v>
      </c>
      <c r="C35" s="24" t="s">
        <v>330</v>
      </c>
      <c r="D35" s="24"/>
      <c r="E35" s="24"/>
      <c r="F35" s="24"/>
      <c r="G35" s="24" t="s">
        <v>273</v>
      </c>
      <c r="H35" s="24" t="s">
        <v>295</v>
      </c>
      <c r="I35" s="24" t="s">
        <v>326</v>
      </c>
      <c r="J35" s="7"/>
    </row>
    <row r="36" spans="1:10" x14ac:dyDescent="0.25">
      <c r="A36" s="24">
        <f t="shared" si="0"/>
        <v>35</v>
      </c>
      <c r="B36" s="24" t="s">
        <v>324</v>
      </c>
      <c r="C36" s="24" t="s">
        <v>331</v>
      </c>
      <c r="D36" s="24"/>
      <c r="E36" s="24"/>
      <c r="F36" s="24"/>
      <c r="G36" s="24" t="s">
        <v>269</v>
      </c>
      <c r="H36" s="24" t="s">
        <v>270</v>
      </c>
      <c r="I36" s="24" t="s">
        <v>301</v>
      </c>
      <c r="J36" s="7"/>
    </row>
    <row r="37" spans="1:10" x14ac:dyDescent="0.25">
      <c r="A37" s="24">
        <f t="shared" si="0"/>
        <v>36</v>
      </c>
      <c r="B37" s="24" t="s">
        <v>324</v>
      </c>
      <c r="C37" s="24" t="s">
        <v>332</v>
      </c>
      <c r="D37" s="24"/>
      <c r="E37" s="24"/>
      <c r="F37" s="24"/>
      <c r="G37" s="24" t="s">
        <v>266</v>
      </c>
      <c r="H37" s="24" t="s">
        <v>295</v>
      </c>
      <c r="I37" s="24" t="s">
        <v>333</v>
      </c>
      <c r="J37" s="7"/>
    </row>
    <row r="38" spans="1:10" x14ac:dyDescent="0.25">
      <c r="A38" s="24">
        <f t="shared" si="0"/>
        <v>37</v>
      </c>
      <c r="B38" s="24" t="s">
        <v>324</v>
      </c>
      <c r="C38" s="28" t="s">
        <v>334</v>
      </c>
      <c r="D38" s="28"/>
      <c r="E38" s="28"/>
      <c r="F38" s="28"/>
      <c r="G38" s="28" t="s">
        <v>278</v>
      </c>
      <c r="H38" s="28" t="s">
        <v>279</v>
      </c>
      <c r="I38" s="28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pane ySplit="1" topLeftCell="A26" activePane="bottomLeft" state="frozen"/>
      <selection pane="bottomLeft" activeCell="D39" sqref="D39"/>
    </sheetView>
  </sheetViews>
  <sheetFormatPr defaultRowHeight="15" x14ac:dyDescent="0.25"/>
  <cols>
    <col min="2" max="2" width="17.28515625" customWidth="1"/>
    <col min="3" max="3" width="35.85546875" customWidth="1"/>
    <col min="4" max="4" width="57.140625" customWidth="1"/>
    <col min="5" max="5" width="16.7109375" customWidth="1"/>
    <col min="6" max="6" width="10" customWidth="1"/>
    <col min="7" max="7" width="27.28515625" customWidth="1"/>
  </cols>
  <sheetData>
    <row r="1" spans="1:7" ht="33.75" customHeight="1" x14ac:dyDescent="0.25">
      <c r="A1" s="31" t="s">
        <v>13</v>
      </c>
      <c r="B1" s="31" t="s">
        <v>256</v>
      </c>
      <c r="C1" s="31" t="s">
        <v>218</v>
      </c>
      <c r="D1" s="31" t="s">
        <v>220</v>
      </c>
      <c r="E1" s="31" t="s">
        <v>219</v>
      </c>
      <c r="F1" s="31" t="s">
        <v>260</v>
      </c>
      <c r="G1" s="31" t="s">
        <v>271</v>
      </c>
    </row>
    <row r="2" spans="1:7" ht="21.75" customHeight="1" x14ac:dyDescent="0.25">
      <c r="A2" s="29">
        <v>1</v>
      </c>
      <c r="B2" s="29" t="s">
        <v>335</v>
      </c>
      <c r="C2" s="29" t="s">
        <v>336</v>
      </c>
      <c r="D2" s="29"/>
      <c r="E2" s="29" t="s">
        <v>337</v>
      </c>
      <c r="F2" s="29"/>
      <c r="G2" s="29"/>
    </row>
    <row r="3" spans="1:7" x14ac:dyDescent="0.25">
      <c r="A3" s="29">
        <f>A2+1</f>
        <v>2</v>
      </c>
      <c r="B3" s="29" t="s">
        <v>335</v>
      </c>
      <c r="C3" s="29" t="s">
        <v>338</v>
      </c>
      <c r="D3" s="29"/>
      <c r="E3" s="29" t="s">
        <v>337</v>
      </c>
      <c r="F3" s="29"/>
      <c r="G3" s="29"/>
    </row>
    <row r="4" spans="1:7" ht="47.25" customHeight="1" x14ac:dyDescent="0.25">
      <c r="A4" s="29">
        <f t="shared" ref="A4:A48" si="0">A3+1</f>
        <v>3</v>
      </c>
      <c r="B4" s="29" t="s">
        <v>335</v>
      </c>
      <c r="C4" s="29" t="s">
        <v>339</v>
      </c>
      <c r="D4" s="29" t="s">
        <v>340</v>
      </c>
      <c r="E4" s="29" t="s">
        <v>337</v>
      </c>
      <c r="F4" s="29"/>
      <c r="G4" s="29" t="s">
        <v>341</v>
      </c>
    </row>
    <row r="5" spans="1:7" ht="19.5" customHeight="1" x14ac:dyDescent="0.25">
      <c r="A5" s="29">
        <f t="shared" si="0"/>
        <v>4</v>
      </c>
      <c r="B5" s="29" t="s">
        <v>335</v>
      </c>
      <c r="C5" s="29" t="s">
        <v>342</v>
      </c>
      <c r="D5" s="29"/>
      <c r="E5" s="29" t="s">
        <v>337</v>
      </c>
      <c r="F5" s="29"/>
      <c r="G5" s="29"/>
    </row>
    <row r="6" spans="1:7" ht="30" x14ac:dyDescent="0.25">
      <c r="A6" s="29">
        <f t="shared" si="0"/>
        <v>5</v>
      </c>
      <c r="B6" s="29" t="s">
        <v>335</v>
      </c>
      <c r="C6" s="29" t="s">
        <v>343</v>
      </c>
      <c r="D6" s="29" t="s">
        <v>344</v>
      </c>
      <c r="E6" s="29" t="s">
        <v>337</v>
      </c>
      <c r="F6" s="29"/>
      <c r="G6" s="29" t="s">
        <v>345</v>
      </c>
    </row>
    <row r="7" spans="1:7" x14ac:dyDescent="0.25">
      <c r="A7" s="29">
        <f t="shared" si="0"/>
        <v>6</v>
      </c>
      <c r="B7" s="29" t="s">
        <v>335</v>
      </c>
      <c r="C7" s="29" t="s">
        <v>346</v>
      </c>
      <c r="D7" s="29"/>
      <c r="E7" s="29" t="s">
        <v>337</v>
      </c>
      <c r="F7" s="29"/>
      <c r="G7" s="29"/>
    </row>
    <row r="8" spans="1:7" ht="30" x14ac:dyDescent="0.25">
      <c r="A8" s="29">
        <f t="shared" si="0"/>
        <v>7</v>
      </c>
      <c r="B8" s="29" t="s">
        <v>335</v>
      </c>
      <c r="C8" s="29" t="s">
        <v>347</v>
      </c>
      <c r="D8" s="29" t="s">
        <v>348</v>
      </c>
      <c r="E8" s="29" t="s">
        <v>337</v>
      </c>
      <c r="F8" s="29"/>
      <c r="G8" s="29"/>
    </row>
    <row r="9" spans="1:7" x14ac:dyDescent="0.25">
      <c r="A9" s="29">
        <f t="shared" si="0"/>
        <v>8</v>
      </c>
      <c r="B9" s="29" t="s">
        <v>335</v>
      </c>
      <c r="C9" s="29" t="s">
        <v>349</v>
      </c>
      <c r="D9" s="29"/>
      <c r="E9" s="29" t="s">
        <v>337</v>
      </c>
      <c r="F9" s="29"/>
      <c r="G9" s="29"/>
    </row>
    <row r="10" spans="1:7" ht="30" x14ac:dyDescent="0.25">
      <c r="A10" s="29">
        <f t="shared" si="0"/>
        <v>9</v>
      </c>
      <c r="B10" s="29" t="s">
        <v>335</v>
      </c>
      <c r="C10" s="29" t="s">
        <v>350</v>
      </c>
      <c r="D10" s="29"/>
      <c r="E10" s="29" t="s">
        <v>337</v>
      </c>
      <c r="F10" s="29"/>
      <c r="G10" s="29"/>
    </row>
    <row r="11" spans="1:7" ht="45" x14ac:dyDescent="0.25">
      <c r="A11" s="30">
        <f t="shared" si="0"/>
        <v>10</v>
      </c>
      <c r="B11" s="30" t="s">
        <v>351</v>
      </c>
      <c r="C11" s="30" t="s">
        <v>351</v>
      </c>
      <c r="D11" s="30" t="s">
        <v>352</v>
      </c>
      <c r="E11" s="30"/>
      <c r="F11" s="30"/>
      <c r="G11" s="30" t="s">
        <v>353</v>
      </c>
    </row>
    <row r="12" spans="1:7" ht="45" x14ac:dyDescent="0.25">
      <c r="A12" s="29">
        <f t="shared" si="0"/>
        <v>11</v>
      </c>
      <c r="B12" s="29" t="s">
        <v>354</v>
      </c>
      <c r="C12" s="29" t="s">
        <v>355</v>
      </c>
      <c r="D12" s="29" t="s">
        <v>356</v>
      </c>
      <c r="E12" s="29"/>
      <c r="F12" s="29" t="s">
        <v>279</v>
      </c>
      <c r="G12" s="29" t="s">
        <v>357</v>
      </c>
    </row>
    <row r="13" spans="1:7" ht="15" customHeight="1" x14ac:dyDescent="0.25">
      <c r="A13" s="29">
        <f t="shared" si="0"/>
        <v>12</v>
      </c>
      <c r="B13" s="29" t="s">
        <v>354</v>
      </c>
      <c r="C13" s="29" t="s">
        <v>358</v>
      </c>
      <c r="D13" s="29" t="s">
        <v>359</v>
      </c>
      <c r="E13" s="29" t="s">
        <v>266</v>
      </c>
      <c r="F13" s="29" t="s">
        <v>279</v>
      </c>
      <c r="G13" s="29" t="s">
        <v>360</v>
      </c>
    </row>
    <row r="14" spans="1:7" ht="30" x14ac:dyDescent="0.25">
      <c r="A14" s="29">
        <f t="shared" si="0"/>
        <v>13</v>
      </c>
      <c r="B14" s="29" t="s">
        <v>354</v>
      </c>
      <c r="C14" s="29" t="s">
        <v>361</v>
      </c>
      <c r="D14" s="29" t="s">
        <v>359</v>
      </c>
      <c r="E14" s="29" t="s">
        <v>266</v>
      </c>
      <c r="F14" s="29" t="s">
        <v>362</v>
      </c>
      <c r="G14" s="29" t="s">
        <v>360</v>
      </c>
    </row>
    <row r="15" spans="1:7" ht="30" x14ac:dyDescent="0.25">
      <c r="A15" s="29">
        <f t="shared" si="0"/>
        <v>14</v>
      </c>
      <c r="B15" s="29" t="s">
        <v>354</v>
      </c>
      <c r="C15" s="29" t="s">
        <v>363</v>
      </c>
      <c r="D15" s="29" t="s">
        <v>364</v>
      </c>
      <c r="E15" s="29" t="s">
        <v>273</v>
      </c>
      <c r="F15" s="29" t="s">
        <v>362</v>
      </c>
      <c r="G15" s="29" t="s">
        <v>360</v>
      </c>
    </row>
    <row r="16" spans="1:7" ht="30" x14ac:dyDescent="0.25">
      <c r="A16" s="29">
        <f t="shared" si="0"/>
        <v>15</v>
      </c>
      <c r="B16" s="29" t="s">
        <v>354</v>
      </c>
      <c r="C16" s="29" t="s">
        <v>365</v>
      </c>
      <c r="D16" s="29" t="s">
        <v>366</v>
      </c>
      <c r="E16" s="29" t="s">
        <v>313</v>
      </c>
      <c r="F16" s="29" t="s">
        <v>279</v>
      </c>
      <c r="G16" s="29" t="s">
        <v>360</v>
      </c>
    </row>
    <row r="17" spans="1:8" ht="30" x14ac:dyDescent="0.25">
      <c r="A17" s="29">
        <f t="shared" si="0"/>
        <v>16</v>
      </c>
      <c r="B17" s="29" t="s">
        <v>354</v>
      </c>
      <c r="C17" s="29" t="s">
        <v>367</v>
      </c>
      <c r="D17" s="29" t="s">
        <v>366</v>
      </c>
      <c r="E17" s="29" t="s">
        <v>313</v>
      </c>
      <c r="F17" s="29" t="s">
        <v>286</v>
      </c>
      <c r="G17" s="29" t="s">
        <v>360</v>
      </c>
    </row>
    <row r="18" spans="1:8" ht="30" x14ac:dyDescent="0.25">
      <c r="A18" s="29">
        <f t="shared" si="0"/>
        <v>17</v>
      </c>
      <c r="B18" s="29" t="s">
        <v>354</v>
      </c>
      <c r="C18" s="29" t="s">
        <v>369</v>
      </c>
      <c r="D18" s="29" t="s">
        <v>368</v>
      </c>
      <c r="E18" s="29" t="s">
        <v>313</v>
      </c>
      <c r="F18" s="29" t="s">
        <v>276</v>
      </c>
      <c r="G18" s="29" t="s">
        <v>360</v>
      </c>
    </row>
    <row r="19" spans="1:8" ht="45" x14ac:dyDescent="0.25">
      <c r="A19" s="29">
        <f t="shared" si="0"/>
        <v>18</v>
      </c>
      <c r="B19" s="29" t="s">
        <v>354</v>
      </c>
      <c r="C19" s="29" t="s">
        <v>370</v>
      </c>
      <c r="D19" s="29" t="s">
        <v>371</v>
      </c>
      <c r="E19" s="29" t="s">
        <v>372</v>
      </c>
      <c r="F19" s="29" t="s">
        <v>362</v>
      </c>
      <c r="G19" s="29" t="s">
        <v>360</v>
      </c>
    </row>
    <row r="20" spans="1:8" ht="30" x14ac:dyDescent="0.25">
      <c r="A20" s="29">
        <f t="shared" si="0"/>
        <v>19</v>
      </c>
      <c r="B20" s="29" t="s">
        <v>354</v>
      </c>
      <c r="C20" s="29" t="s">
        <v>373</v>
      </c>
      <c r="D20" s="29" t="s">
        <v>364</v>
      </c>
      <c r="E20" s="29"/>
      <c r="F20" s="29" t="s">
        <v>362</v>
      </c>
      <c r="G20" s="29" t="s">
        <v>360</v>
      </c>
    </row>
    <row r="21" spans="1:8" ht="60" x14ac:dyDescent="0.25">
      <c r="A21" s="29">
        <f t="shared" si="0"/>
        <v>20</v>
      </c>
      <c r="B21" s="29" t="s">
        <v>354</v>
      </c>
      <c r="C21" s="29" t="s">
        <v>374</v>
      </c>
      <c r="D21" s="29" t="s">
        <v>375</v>
      </c>
      <c r="E21" s="29" t="s">
        <v>376</v>
      </c>
      <c r="F21" s="29" t="s">
        <v>283</v>
      </c>
      <c r="G21" s="29" t="s">
        <v>360</v>
      </c>
    </row>
    <row r="22" spans="1:8" ht="75" x14ac:dyDescent="0.25">
      <c r="A22" s="29">
        <f t="shared" si="0"/>
        <v>21</v>
      </c>
      <c r="B22" s="29" t="s">
        <v>354</v>
      </c>
      <c r="C22" s="29" t="s">
        <v>377</v>
      </c>
      <c r="D22" s="29" t="s">
        <v>378</v>
      </c>
      <c r="E22" s="29" t="s">
        <v>380</v>
      </c>
      <c r="F22" s="29" t="s">
        <v>279</v>
      </c>
      <c r="G22" s="29" t="s">
        <v>379</v>
      </c>
    </row>
    <row r="23" spans="1:8" ht="30" x14ac:dyDescent="0.25">
      <c r="A23" s="29">
        <f t="shared" si="0"/>
        <v>22</v>
      </c>
      <c r="B23" s="29" t="s">
        <v>354</v>
      </c>
      <c r="C23" s="29" t="s">
        <v>381</v>
      </c>
      <c r="D23" s="29" t="s">
        <v>382</v>
      </c>
      <c r="E23" s="29" t="s">
        <v>383</v>
      </c>
      <c r="F23" s="29" t="s">
        <v>362</v>
      </c>
      <c r="G23" s="29" t="s">
        <v>360</v>
      </c>
    </row>
    <row r="24" spans="1:8" ht="30" x14ac:dyDescent="0.25">
      <c r="A24" s="29">
        <f t="shared" si="0"/>
        <v>23</v>
      </c>
      <c r="B24" s="29" t="s">
        <v>354</v>
      </c>
      <c r="C24" s="29" t="s">
        <v>384</v>
      </c>
      <c r="D24" s="29" t="s">
        <v>364</v>
      </c>
      <c r="E24" s="29"/>
      <c r="F24" s="29" t="s">
        <v>362</v>
      </c>
      <c r="G24" s="29" t="s">
        <v>360</v>
      </c>
    </row>
    <row r="25" spans="1:8" ht="30" x14ac:dyDescent="0.25">
      <c r="A25" s="29">
        <f t="shared" si="0"/>
        <v>24</v>
      </c>
      <c r="B25" s="29" t="s">
        <v>354</v>
      </c>
      <c r="C25" s="29" t="s">
        <v>385</v>
      </c>
      <c r="D25" s="29" t="s">
        <v>359</v>
      </c>
      <c r="E25" s="29"/>
      <c r="F25" s="29" t="s">
        <v>362</v>
      </c>
      <c r="G25" s="29" t="s">
        <v>360</v>
      </c>
    </row>
    <row r="26" spans="1:8" ht="75" x14ac:dyDescent="0.25">
      <c r="A26" s="29">
        <f t="shared" si="0"/>
        <v>25</v>
      </c>
      <c r="B26" s="29" t="s">
        <v>354</v>
      </c>
      <c r="C26" s="29" t="s">
        <v>386</v>
      </c>
      <c r="D26" s="29" t="s">
        <v>387</v>
      </c>
      <c r="E26" s="29" t="s">
        <v>388</v>
      </c>
      <c r="F26" s="29" t="s">
        <v>286</v>
      </c>
      <c r="G26" s="29" t="s">
        <v>360</v>
      </c>
    </row>
    <row r="27" spans="1:8" ht="60" x14ac:dyDescent="0.25">
      <c r="A27" s="30">
        <f t="shared" si="0"/>
        <v>26</v>
      </c>
      <c r="B27" s="30" t="s">
        <v>389</v>
      </c>
      <c r="C27" s="30" t="s">
        <v>390</v>
      </c>
      <c r="D27" s="30" t="s">
        <v>391</v>
      </c>
      <c r="E27" s="30"/>
      <c r="F27" s="30" t="s">
        <v>362</v>
      </c>
      <c r="G27" s="30" t="s">
        <v>392</v>
      </c>
    </row>
    <row r="28" spans="1:8" ht="75" x14ac:dyDescent="0.25">
      <c r="A28" s="30">
        <f t="shared" si="0"/>
        <v>27</v>
      </c>
      <c r="B28" s="30" t="s">
        <v>389</v>
      </c>
      <c r="C28" s="30" t="s">
        <v>393</v>
      </c>
      <c r="D28" s="30" t="s">
        <v>394</v>
      </c>
      <c r="E28" s="30" t="s">
        <v>395</v>
      </c>
      <c r="F28" s="30" t="s">
        <v>396</v>
      </c>
      <c r="G28" s="30" t="s">
        <v>397</v>
      </c>
      <c r="H28" s="32" t="s">
        <v>402</v>
      </c>
    </row>
    <row r="29" spans="1:8" ht="30" x14ac:dyDescent="0.25">
      <c r="A29" s="30">
        <f t="shared" si="0"/>
        <v>28</v>
      </c>
      <c r="B29" s="30" t="s">
        <v>389</v>
      </c>
      <c r="C29" s="30" t="s">
        <v>398</v>
      </c>
      <c r="D29" s="30" t="s">
        <v>399</v>
      </c>
      <c r="E29" s="30" t="s">
        <v>400</v>
      </c>
      <c r="F29" s="30" t="s">
        <v>396</v>
      </c>
      <c r="G29" s="30" t="s">
        <v>401</v>
      </c>
      <c r="H29" s="32" t="s">
        <v>402</v>
      </c>
    </row>
    <row r="30" spans="1:8" ht="45" x14ac:dyDescent="0.25">
      <c r="A30" s="30">
        <f t="shared" si="0"/>
        <v>29</v>
      </c>
      <c r="B30" s="30" t="s">
        <v>389</v>
      </c>
      <c r="C30" s="30" t="s">
        <v>403</v>
      </c>
      <c r="D30" s="30" t="s">
        <v>404</v>
      </c>
      <c r="E30" s="30" t="s">
        <v>405</v>
      </c>
      <c r="F30" s="30" t="s">
        <v>286</v>
      </c>
      <c r="G30" s="30" t="s">
        <v>406</v>
      </c>
    </row>
    <row r="31" spans="1:8" ht="45" x14ac:dyDescent="0.25">
      <c r="A31" s="30">
        <f t="shared" si="0"/>
        <v>30</v>
      </c>
      <c r="B31" s="30" t="s">
        <v>389</v>
      </c>
      <c r="C31" s="30" t="s">
        <v>407</v>
      </c>
      <c r="D31" s="30" t="s">
        <v>408</v>
      </c>
      <c r="E31" s="30" t="s">
        <v>409</v>
      </c>
      <c r="F31" s="30" t="s">
        <v>286</v>
      </c>
      <c r="G31" s="30" t="s">
        <v>410</v>
      </c>
    </row>
    <row r="32" spans="1:8" ht="45" x14ac:dyDescent="0.25">
      <c r="A32" s="30">
        <f t="shared" si="0"/>
        <v>31</v>
      </c>
      <c r="B32" s="30" t="s">
        <v>389</v>
      </c>
      <c r="C32" s="30" t="s">
        <v>411</v>
      </c>
      <c r="D32" s="30" t="s">
        <v>412</v>
      </c>
      <c r="E32" s="30" t="s">
        <v>413</v>
      </c>
      <c r="F32" s="30" t="s">
        <v>282</v>
      </c>
      <c r="G32" s="30" t="s">
        <v>414</v>
      </c>
    </row>
    <row r="33" spans="1:7" ht="45" x14ac:dyDescent="0.25">
      <c r="A33" s="30">
        <f t="shared" si="0"/>
        <v>32</v>
      </c>
      <c r="B33" s="30" t="s">
        <v>389</v>
      </c>
      <c r="C33" s="30" t="s">
        <v>415</v>
      </c>
      <c r="D33" s="30" t="s">
        <v>416</v>
      </c>
      <c r="E33" s="30" t="s">
        <v>417</v>
      </c>
      <c r="F33" s="30"/>
      <c r="G33" s="30" t="s">
        <v>418</v>
      </c>
    </row>
    <row r="34" spans="1:7" ht="30" x14ac:dyDescent="0.25">
      <c r="A34" s="30">
        <f t="shared" si="0"/>
        <v>33</v>
      </c>
      <c r="B34" s="30" t="s">
        <v>389</v>
      </c>
      <c r="C34" s="30" t="s">
        <v>419</v>
      </c>
      <c r="D34" s="30" t="s">
        <v>420</v>
      </c>
      <c r="E34" s="30" t="s">
        <v>337</v>
      </c>
      <c r="F34" s="30"/>
      <c r="G34" s="30"/>
    </row>
    <row r="35" spans="1:7" ht="60" x14ac:dyDescent="0.25">
      <c r="A35" s="30">
        <f t="shared" si="0"/>
        <v>34</v>
      </c>
      <c r="B35" s="30" t="s">
        <v>389</v>
      </c>
      <c r="C35" s="30" t="s">
        <v>421</v>
      </c>
      <c r="D35" s="30" t="s">
        <v>422</v>
      </c>
      <c r="E35" s="30" t="s">
        <v>423</v>
      </c>
      <c r="F35" s="30" t="s">
        <v>286</v>
      </c>
      <c r="G35" s="30" t="s">
        <v>424</v>
      </c>
    </row>
    <row r="36" spans="1:7" x14ac:dyDescent="0.25">
      <c r="A36" s="22"/>
      <c r="B36" s="22"/>
      <c r="C36" s="22"/>
      <c r="D36" s="22"/>
      <c r="E36" s="22"/>
      <c r="F36" s="22"/>
      <c r="G36" s="22"/>
    </row>
    <row r="37" spans="1:7" x14ac:dyDescent="0.25">
      <c r="A37" s="22"/>
      <c r="B37" s="22"/>
      <c r="C37" s="22"/>
      <c r="D37" s="22"/>
      <c r="E37" s="22"/>
      <c r="F37" s="22"/>
      <c r="G37" s="22"/>
    </row>
    <row r="38" spans="1:7" x14ac:dyDescent="0.25">
      <c r="A38" s="22"/>
      <c r="B38" s="22"/>
      <c r="C38" s="22"/>
      <c r="D38" s="22"/>
      <c r="E38" s="22"/>
      <c r="F38" s="22"/>
      <c r="G38" s="22"/>
    </row>
    <row r="39" spans="1:7" x14ac:dyDescent="0.25">
      <c r="A39" s="22"/>
      <c r="B39" s="22"/>
      <c r="C39" s="22"/>
      <c r="D39" s="22"/>
      <c r="E39" s="22"/>
      <c r="F39" s="22"/>
      <c r="G39" s="22"/>
    </row>
    <row r="40" spans="1:7" x14ac:dyDescent="0.25">
      <c r="A40" s="22"/>
      <c r="B40" s="22"/>
      <c r="C40" s="22"/>
      <c r="D40" s="22"/>
      <c r="E40" s="22"/>
      <c r="F40" s="22"/>
      <c r="G40" s="22"/>
    </row>
    <row r="41" spans="1:7" x14ac:dyDescent="0.25">
      <c r="A41" s="22"/>
      <c r="B41" s="22"/>
      <c r="C41" s="22"/>
      <c r="D41" s="22"/>
      <c r="E41" s="22"/>
      <c r="F41" s="22"/>
      <c r="G41" s="22"/>
    </row>
    <row r="42" spans="1:7" x14ac:dyDescent="0.25">
      <c r="A42" s="22"/>
      <c r="B42" s="22"/>
      <c r="C42" s="22"/>
      <c r="D42" s="22"/>
      <c r="E42" s="22"/>
      <c r="F42" s="22"/>
      <c r="G42" s="22"/>
    </row>
    <row r="43" spans="1:7" x14ac:dyDescent="0.25">
      <c r="A43" s="22"/>
      <c r="B43" s="22"/>
      <c r="C43" s="22"/>
      <c r="D43" s="22"/>
      <c r="E43" s="22"/>
      <c r="F43" s="22"/>
      <c r="G43" s="22"/>
    </row>
    <row r="44" spans="1:7" x14ac:dyDescent="0.25">
      <c r="A44" s="22"/>
      <c r="B44" s="22"/>
      <c r="C44" s="22"/>
      <c r="D44" s="22"/>
      <c r="E44" s="22"/>
      <c r="F44" s="22"/>
      <c r="G44" s="22"/>
    </row>
    <row r="45" spans="1:7" x14ac:dyDescent="0.25">
      <c r="A45" s="22"/>
      <c r="B45" s="22"/>
      <c r="C45" s="22"/>
      <c r="D45" s="22"/>
      <c r="E45" s="22"/>
      <c r="F45" s="22"/>
      <c r="G45" s="22"/>
    </row>
    <row r="46" spans="1:7" x14ac:dyDescent="0.25">
      <c r="A46" s="22"/>
      <c r="B46" s="22"/>
      <c r="C46" s="22"/>
      <c r="D46" s="22"/>
      <c r="E46" s="22"/>
      <c r="F46" s="22"/>
      <c r="G46" s="22"/>
    </row>
    <row r="47" spans="1:7" x14ac:dyDescent="0.25">
      <c r="A47" s="22"/>
      <c r="B47" s="22"/>
      <c r="C47" s="22"/>
      <c r="D47" s="22"/>
      <c r="E47" s="22"/>
      <c r="F47" s="22"/>
      <c r="G47" s="22"/>
    </row>
    <row r="48" spans="1:7" x14ac:dyDescent="0.25">
      <c r="A48" s="22"/>
      <c r="B48" s="22"/>
      <c r="C48" s="22"/>
      <c r="D48" s="22"/>
      <c r="E48" s="22"/>
      <c r="F48" s="22"/>
      <c r="G4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Монстры</vt:lpstr>
      <vt:lpstr>Классы</vt:lpstr>
      <vt:lpstr>Расы</vt:lpstr>
      <vt:lpstr>Проклятия</vt:lpstr>
      <vt:lpstr>Бафы + Бонусы</vt:lpstr>
      <vt:lpstr>Сокровища. Одежда</vt:lpstr>
      <vt:lpstr>Сокровища. Бафы. Зелья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2020-04-09T17:59:46Z</dcterms:modified>
</cp:coreProperties>
</file>