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0096007a4692c3c0/Documents/preditiva/projetos-Excel/"/>
    </mc:Choice>
  </mc:AlternateContent>
  <xr:revisionPtr revIDLastSave="0" documentId="8_{EDA021F7-1DF1-49E2-930C-314E13D0229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B24" i="1"/>
  <c r="B23" i="1"/>
  <c r="D19" i="1"/>
  <c r="D15" i="1"/>
  <c r="B15" i="1"/>
  <c r="B20" i="1"/>
  <c r="B19" i="1"/>
  <c r="B16" i="1"/>
  <c r="A12" i="1"/>
  <c r="A9" i="1"/>
  <c r="B6" i="1"/>
</calcChain>
</file>

<file path=xl/sharedStrings.xml><?xml version="1.0" encoding="utf-8"?>
<sst xmlns="http://schemas.openxmlformats.org/spreadsheetml/2006/main" count="18" uniqueCount="18">
  <si>
    <t>Uma empresa realizou uma avaliação demográfica de seus funcionários, através de uma amostra de 500 pessoas. Uma das variáveis analisadas foi a idade, identificando que ela se aproxima a uma distribuição Normal com média 30 e variância 16. A maneira que podemos escrever isso em notação é: X ~N(30;16), sendo X a idade dos funcionários. Outras notações importantes são: P(X≤i) - probabilidade da idade ser menor ou igual que i, e P(X≥i) - a probabilidade da idade ser maior ou igual que i. Dessa forma, responda:</t>
  </si>
  <si>
    <t>n:</t>
  </si>
  <si>
    <t>média:</t>
  </si>
  <si>
    <t>variância:</t>
  </si>
  <si>
    <t>a) P(X ≥ 32) – Qual a probabilidade de um funcionário ter 32 anos ou mais?</t>
  </si>
  <si>
    <t>b) P(X ≤ 30) – Qual a probabilidade de um funcionário ter até a média de idade, ou seja, menor ou igual a 30 anos?</t>
  </si>
  <si>
    <t>c) P(28 ≤ X ≤ 32) – Qual a probabilidade de um funcionário ter entre 28 e 32 anos?</t>
  </si>
  <si>
    <t>desvio-padrão:</t>
  </si>
  <si>
    <t>P(X &lt;= 32)</t>
  </si>
  <si>
    <t>d) P(20 ≤ X ≤ 24) – Qual a probabilidade de um funcionário ter entre 20 e 24 anos?</t>
  </si>
  <si>
    <t>P(X &lt;= 24)</t>
  </si>
  <si>
    <t>e) P(36 ≤ X ≤ 40) – Qual a probabilidade de um funcionário ter entre 36 e 40 anos?</t>
  </si>
  <si>
    <t>P(X &lt;= 36)</t>
  </si>
  <si>
    <t>P(X &lt;= 40)</t>
  </si>
  <si>
    <t>P(X &lt;= 20)</t>
  </si>
  <si>
    <t>P(X &lt;= 28)</t>
  </si>
  <si>
    <t>f) Analisando os itens c) e d), responda: por que as probabilidades são diferentes apesar da amplitude do intervalo ser igual? Faça a mesma análise para o item d) e e): as probabilidades são iguais ou diferentes? Por quê?</t>
  </si>
  <si>
    <r>
      <t xml:space="preserve">Em razão de os valores de d estarem afastados da média e de o desvio padrão ser 4 e os valores de 6 estarem mais próximos da medida de posição.
Em </t>
    </r>
    <r>
      <rPr>
        <b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e 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, os valores estão igualmente afastados da média, em razão disso a probalidade é parecida.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</si>
</sst>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000"/>
    <numFmt numFmtId="188" formatCode="0.00000000000000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4155"/>
      <name val="Arial"/>
      <family val="2"/>
    </font>
    <font>
      <sz val="11"/>
      <color rgb="FF334155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8" fontId="0" fillId="0" borderId="0" xfId="0" applyNumberFormat="1"/>
    <xf numFmtId="188" fontId="0" fillId="0" borderId="0" xfId="0" applyNumberFormat="1"/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wrapText="1"/>
    </xf>
    <xf numFmtId="10" fontId="0" fillId="0" borderId="0" xfId="1" applyNumberFormat="1" applyFont="1"/>
    <xf numFmtId="0" fontId="3" fillId="0" borderId="0" xfId="0" applyFont="1" applyAlignment="1">
      <alignment horizontal="justify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showGridLines="0" tabSelected="1" workbookViewId="0">
      <selection activeCell="N13" sqref="N13"/>
    </sheetView>
  </sheetViews>
  <sheetFormatPr defaultRowHeight="15" x14ac:dyDescent="0.25"/>
  <cols>
    <col min="1" max="1" width="15" customWidth="1"/>
    <col min="2" max="2" width="25" bestFit="1" customWidth="1"/>
    <col min="4" max="4" width="9.5703125" bestFit="1" customWidth="1"/>
  </cols>
  <sheetData>
    <row r="1" spans="1:17" ht="61.5" customHeight="1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3" spans="1:17" x14ac:dyDescent="0.25">
      <c r="A3" t="s">
        <v>1</v>
      </c>
      <c r="B3">
        <v>500</v>
      </c>
    </row>
    <row r="4" spans="1:17" x14ac:dyDescent="0.25">
      <c r="A4" t="s">
        <v>2</v>
      </c>
      <c r="B4">
        <v>30</v>
      </c>
    </row>
    <row r="5" spans="1:17" x14ac:dyDescent="0.25">
      <c r="A5" t="s">
        <v>3</v>
      </c>
      <c r="B5">
        <v>16</v>
      </c>
    </row>
    <row r="6" spans="1:17" x14ac:dyDescent="0.25">
      <c r="A6" t="s">
        <v>7</v>
      </c>
      <c r="B6">
        <f>SQRT(B5)</f>
        <v>4</v>
      </c>
    </row>
    <row r="8" spans="1:17" ht="16.5" x14ac:dyDescent="0.3">
      <c r="A8" s="2" t="s">
        <v>4</v>
      </c>
      <c r="B8" s="2"/>
      <c r="C8" s="2"/>
      <c r="D8" s="2"/>
      <c r="E8" s="2"/>
      <c r="F8" s="2"/>
      <c r="G8" s="2"/>
      <c r="H8" s="2"/>
    </row>
    <row r="9" spans="1:17" x14ac:dyDescent="0.25">
      <c r="A9" s="8">
        <f>1-_xlfn.NORM.DIST(32,B4,B6,TRUE)</f>
        <v>0.30853753872598688</v>
      </c>
    </row>
    <row r="11" spans="1:17" x14ac:dyDescent="0.25">
      <c r="A11" s="3" t="s">
        <v>5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7" x14ac:dyDescent="0.25">
      <c r="A12" s="8">
        <f>_xlfn.NORM.DIST(30,B4,B6,TRUE)</f>
        <v>0.5</v>
      </c>
    </row>
    <row r="14" spans="1:17" x14ac:dyDescent="0.25">
      <c r="A14" s="3" t="s">
        <v>6</v>
      </c>
      <c r="B14" s="3"/>
      <c r="C14" s="3"/>
      <c r="D14" s="3"/>
      <c r="E14" s="3"/>
      <c r="F14" s="3"/>
      <c r="G14" s="3"/>
      <c r="H14" s="3"/>
      <c r="I14" s="3"/>
    </row>
    <row r="15" spans="1:17" x14ac:dyDescent="0.25">
      <c r="A15" t="s">
        <v>15</v>
      </c>
      <c r="B15" s="4">
        <f>_xlfn.NORM.DIST(28,B4,B6,TRUE)</f>
        <v>0.30853753872598688</v>
      </c>
      <c r="D15" s="8">
        <f>B16-B15</f>
        <v>0.38292492254802624</v>
      </c>
    </row>
    <row r="16" spans="1:17" x14ac:dyDescent="0.25">
      <c r="A16" t="s">
        <v>8</v>
      </c>
      <c r="B16" s="4">
        <f>_xlfn.NORM.DIST(32,B4,B6,TRUE)</f>
        <v>0.69146246127401312</v>
      </c>
    </row>
    <row r="17" spans="1:12" x14ac:dyDescent="0.25">
      <c r="B17" s="5"/>
    </row>
    <row r="18" spans="1:12" x14ac:dyDescent="0.25">
      <c r="A18" s="1" t="s">
        <v>9</v>
      </c>
    </row>
    <row r="19" spans="1:12" x14ac:dyDescent="0.25">
      <c r="A19" t="s">
        <v>14</v>
      </c>
      <c r="B19">
        <f>_xlfn.NORM.DIST(20,$B$4,$B$6,TRUE)</f>
        <v>6.2096653257761331E-3</v>
      </c>
      <c r="D19" s="8">
        <f>B20-B19</f>
        <v>6.0597535943081926E-2</v>
      </c>
    </row>
    <row r="20" spans="1:12" x14ac:dyDescent="0.25">
      <c r="A20" t="s">
        <v>10</v>
      </c>
      <c r="B20">
        <f>_xlfn.NORM.DIST(24,$B$4,$B$6,TRUE)</f>
        <v>6.6807201268858057E-2</v>
      </c>
    </row>
    <row r="22" spans="1:12" x14ac:dyDescent="0.25">
      <c r="A22" s="1" t="s">
        <v>11</v>
      </c>
    </row>
    <row r="23" spans="1:12" x14ac:dyDescent="0.25">
      <c r="A23" t="s">
        <v>12</v>
      </c>
      <c r="B23">
        <f>_xlfn.NORM.DIST(36,$B$4,$B$6,TRUE)</f>
        <v>0.93319279873114191</v>
      </c>
      <c r="D23" s="8">
        <f>B24-B23</f>
        <v>6.0597535943081926E-2</v>
      </c>
    </row>
    <row r="24" spans="1:12" x14ac:dyDescent="0.25">
      <c r="A24" t="s">
        <v>13</v>
      </c>
      <c r="B24">
        <f>_xlfn.NORM.DIST(40,$B$4,$B$6,TRUE)</f>
        <v>0.99379033467422384</v>
      </c>
    </row>
    <row r="27" spans="1:12" ht="41.25" customHeight="1" x14ac:dyDescent="0.25">
      <c r="A27" s="6" t="s">
        <v>16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2" ht="59.25" customHeight="1" x14ac:dyDescent="0.25">
      <c r="A28" s="7" t="s">
        <v>17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</sheetData>
  <mergeCells count="6">
    <mergeCell ref="A1:Q1"/>
    <mergeCell ref="A8:H8"/>
    <mergeCell ref="A11:L11"/>
    <mergeCell ref="A14:I14"/>
    <mergeCell ref="A27:L27"/>
    <mergeCell ref="A28:L28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Andréia Matias</dc:creator>
  <cp:lastModifiedBy>Andréia Matias</cp:lastModifiedBy>
  <dcterms:created xsi:type="dcterms:W3CDTF">2015-06-05T18:19:34Z</dcterms:created>
  <dcterms:modified xsi:type="dcterms:W3CDTF">2023-01-08T02:26:48Z</dcterms:modified>
</cp:coreProperties>
</file>