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s" sheetId="1" r:id="rId4"/>
  </sheets>
  <definedNames/>
  <calcPr/>
</workbook>
</file>

<file path=xl/sharedStrings.xml><?xml version="1.0" encoding="utf-8"?>
<sst xmlns="http://schemas.openxmlformats.org/spreadsheetml/2006/main" count="117" uniqueCount="101">
  <si>
    <t>Cliente</t>
  </si>
  <si>
    <t xml:space="preserve">Direccion </t>
  </si>
  <si>
    <t>DNI Cliente</t>
  </si>
  <si>
    <t>ID brazalete</t>
  </si>
  <si>
    <t xml:space="preserve">Nombres </t>
  </si>
  <si>
    <t xml:space="preserve">Apellidos </t>
  </si>
  <si>
    <t xml:space="preserve">Estatura en cm </t>
  </si>
  <si>
    <t xml:space="preserve">Correo electrónico </t>
  </si>
  <si>
    <t xml:space="preserve">Fecha de Nacimiento </t>
  </si>
  <si>
    <t>Edad</t>
  </si>
  <si>
    <t xml:space="preserve">Nomenclatura </t>
  </si>
  <si>
    <t xml:space="preserve">Barrio </t>
  </si>
  <si>
    <t xml:space="preserve">Ciudad </t>
  </si>
  <si>
    <t>Departamento</t>
  </si>
  <si>
    <t>Laura</t>
  </si>
  <si>
    <t>Gonzalez</t>
  </si>
  <si>
    <t>laurag@gmail.com</t>
  </si>
  <si>
    <t>Calle 23 #3-5</t>
  </si>
  <si>
    <t>Divina luz</t>
  </si>
  <si>
    <t>Barranquilla</t>
  </si>
  <si>
    <t>Atlantico</t>
  </si>
  <si>
    <t>Rosa</t>
  </si>
  <si>
    <t>Perez</t>
  </si>
  <si>
    <t>rosa123@correo.com</t>
  </si>
  <si>
    <t>Carrera 21 #1-2</t>
  </si>
  <si>
    <t xml:space="preserve">La esmeralda </t>
  </si>
  <si>
    <t>Quibdó</t>
  </si>
  <si>
    <t>Chocó</t>
  </si>
  <si>
    <t>Telefono Cliente</t>
  </si>
  <si>
    <t>DNI Persona</t>
  </si>
  <si>
    <t xml:space="preserve">Número </t>
  </si>
  <si>
    <t xml:space="preserve">Operador </t>
  </si>
  <si>
    <t>Tipo de telefono</t>
  </si>
  <si>
    <t>Movistar</t>
  </si>
  <si>
    <t>Celular</t>
  </si>
  <si>
    <t>Tigo</t>
  </si>
  <si>
    <t>Fijo</t>
  </si>
  <si>
    <t>Brazalete</t>
  </si>
  <si>
    <t xml:space="preserve">Precio </t>
  </si>
  <si>
    <t xml:space="preserve">Tipo de acceso </t>
  </si>
  <si>
    <t>Fecha de validez</t>
  </si>
  <si>
    <t>$37.700</t>
  </si>
  <si>
    <t>Aventura</t>
  </si>
  <si>
    <t>$49.400</t>
  </si>
  <si>
    <t>Extremo</t>
  </si>
  <si>
    <t xml:space="preserve">Atracción </t>
  </si>
  <si>
    <t xml:space="preserve">ID atracción </t>
  </si>
  <si>
    <t xml:space="preserve">ID proveedor </t>
  </si>
  <si>
    <t>Nombre</t>
  </si>
  <si>
    <t xml:space="preserve">Capacidad </t>
  </si>
  <si>
    <t xml:space="preserve">Estatura minima en cm </t>
  </si>
  <si>
    <t>Estatura máxima en cm</t>
  </si>
  <si>
    <t>Nivel de intensidad</t>
  </si>
  <si>
    <t xml:space="preserve">Disponibilidad  </t>
  </si>
  <si>
    <t>Gas station</t>
  </si>
  <si>
    <t>Baja</t>
  </si>
  <si>
    <t>Fuera de servicio</t>
  </si>
  <si>
    <t>Mini crash</t>
  </si>
  <si>
    <t xml:space="preserve">Media </t>
  </si>
  <si>
    <t>Disponible</t>
  </si>
  <si>
    <t xml:space="preserve">Empleado </t>
  </si>
  <si>
    <t>DNI empleado</t>
  </si>
  <si>
    <t>Fecha de nacimiento</t>
  </si>
  <si>
    <t>Cargo</t>
  </si>
  <si>
    <t xml:space="preserve">Salario </t>
  </si>
  <si>
    <t>Sol</t>
  </si>
  <si>
    <t>Vega</t>
  </si>
  <si>
    <t>Operario</t>
  </si>
  <si>
    <t>sol123@correo.com</t>
  </si>
  <si>
    <t>Pablo</t>
  </si>
  <si>
    <t>pablo@correo.com</t>
  </si>
  <si>
    <t xml:space="preserve">Operar atracción </t>
  </si>
  <si>
    <t>ID operacion atracción</t>
  </si>
  <si>
    <t xml:space="preserve">DNI empleado </t>
  </si>
  <si>
    <t xml:space="preserve">Fecha de operación </t>
  </si>
  <si>
    <t>Técnico</t>
  </si>
  <si>
    <t>ID técnico</t>
  </si>
  <si>
    <t>Nombres</t>
  </si>
  <si>
    <t>Especialidad</t>
  </si>
  <si>
    <t>Correo electrónico</t>
  </si>
  <si>
    <t>Luisa</t>
  </si>
  <si>
    <t>Navarro</t>
  </si>
  <si>
    <t>Mantenimiento general</t>
  </si>
  <si>
    <t>luisa@correo.com</t>
  </si>
  <si>
    <t>Pedro</t>
  </si>
  <si>
    <t>López</t>
  </si>
  <si>
    <t>Electricidad</t>
  </si>
  <si>
    <t>pedro@correo.com</t>
  </si>
  <si>
    <t xml:space="preserve">Orden de servicio </t>
  </si>
  <si>
    <t>ID orden de servicio</t>
  </si>
  <si>
    <t xml:space="preserve">Fecha de orden </t>
  </si>
  <si>
    <t>Fecha de proximo mantenimiento</t>
  </si>
  <si>
    <t xml:space="preserve">Proveedor </t>
  </si>
  <si>
    <t>ID proveedor</t>
  </si>
  <si>
    <t>Apellidos</t>
  </si>
  <si>
    <t>Tipo</t>
  </si>
  <si>
    <t xml:space="preserve">Cuenta bancaria </t>
  </si>
  <si>
    <t>Mario</t>
  </si>
  <si>
    <t>Martinez</t>
  </si>
  <si>
    <t xml:space="preserve">Nacional </t>
  </si>
  <si>
    <t>mario@correo.com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</si>
</sst>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4" fillId="2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0" fontId="3" numFmtId="164" xfId="0" applyAlignment="1" applyBorder="1" applyFont="1" applyNumberFormat="1">
      <alignment horizontal="center" readingOrder="0"/>
    </xf>
    <xf borderId="4" fillId="0" fontId="3" numFmtId="0" xfId="0" applyAlignment="1" applyBorder="1" applyFont="1">
      <alignment horizontal="center"/>
    </xf>
    <xf borderId="0" fillId="0" fontId="1" numFmtId="0" xfId="0" applyAlignment="1" applyFont="1">
      <alignment horizontal="center" readingOrder="0"/>
    </xf>
    <xf borderId="4" fillId="0" fontId="3" numFmtId="3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25"/>
    <col customWidth="1" min="5" max="5" width="29.38"/>
    <col customWidth="1" min="6" max="6" width="20.5"/>
    <col customWidth="1" min="7" max="7" width="18.63"/>
    <col customWidth="1" min="8" max="8" width="17.0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4"/>
      <c r="J1" s="1" t="s">
        <v>1</v>
      </c>
      <c r="K1" s="2"/>
      <c r="L1" s="2"/>
      <c r="M1" s="2"/>
      <c r="N1" s="3"/>
    </row>
    <row r="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4"/>
      <c r="J2" s="5" t="s">
        <v>2</v>
      </c>
      <c r="K2" s="5" t="s">
        <v>10</v>
      </c>
      <c r="L2" s="5" t="s">
        <v>11</v>
      </c>
      <c r="M2" s="5" t="s">
        <v>12</v>
      </c>
      <c r="N2" s="5" t="s">
        <v>13</v>
      </c>
    </row>
    <row r="3">
      <c r="A3" s="6">
        <v>1.017234567E9</v>
      </c>
      <c r="B3" s="6">
        <v>8765.0</v>
      </c>
      <c r="C3" s="6" t="s">
        <v>14</v>
      </c>
      <c r="D3" s="6" t="s">
        <v>15</v>
      </c>
      <c r="E3" s="6">
        <v>166.0</v>
      </c>
      <c r="F3" s="6" t="s">
        <v>16</v>
      </c>
      <c r="G3" s="7">
        <v>36133.0</v>
      </c>
      <c r="H3" s="8">
        <f>2024-1998</f>
        <v>26</v>
      </c>
      <c r="J3" s="6">
        <v>1.017234567E9</v>
      </c>
      <c r="K3" s="6" t="s">
        <v>17</v>
      </c>
      <c r="L3" s="6" t="s">
        <v>18</v>
      </c>
      <c r="M3" s="6" t="s">
        <v>19</v>
      </c>
      <c r="N3" s="6" t="s">
        <v>20</v>
      </c>
    </row>
    <row r="4">
      <c r="A4" s="6">
        <v>3.2456789E7</v>
      </c>
      <c r="B4" s="6">
        <v>9765.0</v>
      </c>
      <c r="C4" s="6" t="s">
        <v>21</v>
      </c>
      <c r="D4" s="6" t="s">
        <v>22</v>
      </c>
      <c r="E4" s="6">
        <v>160.0</v>
      </c>
      <c r="F4" s="6" t="s">
        <v>23</v>
      </c>
      <c r="G4" s="7">
        <v>26157.0</v>
      </c>
      <c r="H4" s="8">
        <f>2024-1971</f>
        <v>53</v>
      </c>
      <c r="J4" s="6">
        <v>3.2456789E7</v>
      </c>
      <c r="K4" s="6" t="s">
        <v>24</v>
      </c>
      <c r="L4" s="6" t="s">
        <v>25</v>
      </c>
      <c r="M4" s="6" t="s">
        <v>26</v>
      </c>
      <c r="N4" s="6" t="s">
        <v>27</v>
      </c>
    </row>
    <row r="6">
      <c r="A6" s="1" t="s">
        <v>28</v>
      </c>
      <c r="B6" s="2"/>
      <c r="C6" s="2"/>
      <c r="D6" s="3"/>
      <c r="E6" s="9"/>
    </row>
    <row r="7">
      <c r="A7" s="5" t="s">
        <v>29</v>
      </c>
      <c r="B7" s="5" t="s">
        <v>30</v>
      </c>
      <c r="C7" s="5" t="s">
        <v>31</v>
      </c>
      <c r="D7" s="5" t="s">
        <v>32</v>
      </c>
    </row>
    <row r="8">
      <c r="A8" s="6">
        <v>1.017234567E9</v>
      </c>
      <c r="B8" s="6">
        <v>3.209876543E9</v>
      </c>
      <c r="C8" s="6" t="s">
        <v>33</v>
      </c>
      <c r="D8" s="6" t="s">
        <v>34</v>
      </c>
    </row>
    <row r="9">
      <c r="A9" s="6">
        <v>3.2456789E7</v>
      </c>
      <c r="B9" s="6">
        <v>6725934.0</v>
      </c>
      <c r="C9" s="6" t="s">
        <v>35</v>
      </c>
      <c r="D9" s="6" t="s">
        <v>36</v>
      </c>
    </row>
    <row r="11">
      <c r="A11" s="1" t="s">
        <v>37</v>
      </c>
      <c r="B11" s="2"/>
      <c r="C11" s="2"/>
      <c r="D11" s="3"/>
    </row>
    <row r="12">
      <c r="A12" s="5" t="s">
        <v>3</v>
      </c>
      <c r="B12" s="5" t="s">
        <v>38</v>
      </c>
      <c r="C12" s="5" t="s">
        <v>39</v>
      </c>
      <c r="D12" s="5" t="s">
        <v>40</v>
      </c>
    </row>
    <row r="13">
      <c r="A13" s="6">
        <v>8765.0</v>
      </c>
      <c r="B13" s="6" t="s">
        <v>41</v>
      </c>
      <c r="C13" s="6" t="s">
        <v>42</v>
      </c>
      <c r="D13" s="7">
        <v>45377.0</v>
      </c>
    </row>
    <row r="14">
      <c r="A14" s="6">
        <v>9765.0</v>
      </c>
      <c r="B14" s="6" t="s">
        <v>43</v>
      </c>
      <c r="C14" s="6" t="s">
        <v>44</v>
      </c>
      <c r="D14" s="7">
        <v>45375.0</v>
      </c>
    </row>
    <row r="16">
      <c r="A16" s="1" t="s">
        <v>45</v>
      </c>
      <c r="B16" s="2"/>
      <c r="C16" s="2"/>
      <c r="D16" s="2"/>
      <c r="E16" s="2"/>
      <c r="F16" s="2"/>
      <c r="G16" s="2"/>
      <c r="H16" s="3"/>
    </row>
    <row r="17">
      <c r="A17" s="5" t="s">
        <v>46</v>
      </c>
      <c r="B17" s="5" t="s">
        <v>47</v>
      </c>
      <c r="C17" s="5" t="s">
        <v>48</v>
      </c>
      <c r="D17" s="5" t="s">
        <v>49</v>
      </c>
      <c r="E17" s="5" t="s">
        <v>50</v>
      </c>
      <c r="F17" s="5" t="s">
        <v>51</v>
      </c>
      <c r="G17" s="5" t="s">
        <v>52</v>
      </c>
      <c r="H17" s="5" t="s">
        <v>53</v>
      </c>
    </row>
    <row r="18">
      <c r="A18" s="6">
        <v>1234.0</v>
      </c>
      <c r="B18" s="6">
        <v>9.87654321E8</v>
      </c>
      <c r="C18" s="6" t="s">
        <v>54</v>
      </c>
      <c r="D18" s="6">
        <v>12.0</v>
      </c>
      <c r="E18" s="6">
        <v>80.0</v>
      </c>
      <c r="F18" s="6">
        <v>125.0</v>
      </c>
      <c r="G18" s="6" t="s">
        <v>55</v>
      </c>
      <c r="H18" s="6" t="s">
        <v>56</v>
      </c>
    </row>
    <row r="19">
      <c r="A19" s="6">
        <v>2134.0</v>
      </c>
      <c r="B19" s="6">
        <v>1.234567788E9</v>
      </c>
      <c r="C19" s="6" t="s">
        <v>57</v>
      </c>
      <c r="D19" s="6">
        <v>8.0</v>
      </c>
      <c r="E19" s="6">
        <v>80.0</v>
      </c>
      <c r="F19" s="6">
        <v>125.0</v>
      </c>
      <c r="G19" s="6" t="s">
        <v>58</v>
      </c>
      <c r="H19" s="6" t="s">
        <v>59</v>
      </c>
    </row>
    <row r="21">
      <c r="A21" s="1" t="s">
        <v>60</v>
      </c>
      <c r="B21" s="2"/>
      <c r="C21" s="2"/>
      <c r="D21" s="2"/>
      <c r="E21" s="2"/>
      <c r="F21" s="2"/>
      <c r="G21" s="2"/>
      <c r="H21" s="3"/>
    </row>
    <row r="22">
      <c r="A22" s="5" t="s">
        <v>61</v>
      </c>
      <c r="B22" s="5" t="s">
        <v>4</v>
      </c>
      <c r="C22" s="5" t="s">
        <v>5</v>
      </c>
      <c r="D22" s="5" t="s">
        <v>62</v>
      </c>
      <c r="E22" s="5" t="s">
        <v>9</v>
      </c>
      <c r="F22" s="5" t="s">
        <v>63</v>
      </c>
      <c r="G22" s="5" t="s">
        <v>64</v>
      </c>
      <c r="H22" s="5" t="s">
        <v>7</v>
      </c>
    </row>
    <row r="23">
      <c r="A23" s="6">
        <v>1.773334543E9</v>
      </c>
      <c r="B23" s="6" t="s">
        <v>65</v>
      </c>
      <c r="C23" s="6" t="s">
        <v>66</v>
      </c>
      <c r="D23" s="7">
        <v>36608.0</v>
      </c>
      <c r="E23" s="8">
        <f>2024-2000</f>
        <v>24</v>
      </c>
      <c r="F23" s="6" t="s">
        <v>67</v>
      </c>
      <c r="G23" s="10">
        <v>1900000.0</v>
      </c>
      <c r="H23" s="6" t="s">
        <v>68</v>
      </c>
    </row>
    <row r="24">
      <c r="A24" s="6">
        <v>3.4567876E7</v>
      </c>
      <c r="B24" s="6" t="s">
        <v>69</v>
      </c>
      <c r="C24" s="6" t="s">
        <v>22</v>
      </c>
      <c r="D24" s="7">
        <v>29344.0</v>
      </c>
      <c r="E24" s="8">
        <f>2024-1980</f>
        <v>44</v>
      </c>
      <c r="F24" s="6" t="s">
        <v>67</v>
      </c>
      <c r="G24" s="10">
        <v>2000000.0</v>
      </c>
      <c r="H24" s="6" t="s">
        <v>70</v>
      </c>
    </row>
    <row r="26">
      <c r="A26" s="1" t="s">
        <v>71</v>
      </c>
      <c r="B26" s="2"/>
      <c r="C26" s="2"/>
      <c r="D26" s="2"/>
      <c r="E26" s="9"/>
    </row>
    <row r="27">
      <c r="A27" s="5" t="s">
        <v>72</v>
      </c>
      <c r="B27" s="5" t="s">
        <v>46</v>
      </c>
      <c r="C27" s="5" t="s">
        <v>73</v>
      </c>
      <c r="D27" s="5" t="s">
        <v>74</v>
      </c>
    </row>
    <row r="28">
      <c r="A28" s="6">
        <v>2345.0</v>
      </c>
      <c r="B28" s="6">
        <v>2134.0</v>
      </c>
      <c r="C28" s="6">
        <v>3.4567876E7</v>
      </c>
      <c r="D28" s="7">
        <v>45377.0</v>
      </c>
    </row>
    <row r="29">
      <c r="A29" s="6">
        <v>3245.0</v>
      </c>
      <c r="B29" s="6">
        <v>1234.0</v>
      </c>
      <c r="C29" s="6">
        <v>1.773334543E9</v>
      </c>
      <c r="D29" s="7">
        <v>45378.0</v>
      </c>
    </row>
    <row r="31">
      <c r="A31" s="1" t="s">
        <v>75</v>
      </c>
      <c r="B31" s="2"/>
      <c r="C31" s="2"/>
      <c r="D31" s="2"/>
      <c r="E31" s="2"/>
      <c r="F31" s="2"/>
      <c r="G31" s="3"/>
    </row>
    <row r="32">
      <c r="A32" s="5" t="s">
        <v>76</v>
      </c>
      <c r="B32" s="5" t="s">
        <v>77</v>
      </c>
      <c r="C32" s="5" t="s">
        <v>5</v>
      </c>
      <c r="D32" s="5" t="s">
        <v>78</v>
      </c>
      <c r="E32" s="5" t="s">
        <v>62</v>
      </c>
      <c r="F32" s="5" t="s">
        <v>9</v>
      </c>
      <c r="G32" s="5" t="s">
        <v>79</v>
      </c>
    </row>
    <row r="33">
      <c r="A33" s="6">
        <v>4567890.0</v>
      </c>
      <c r="B33" s="6" t="s">
        <v>80</v>
      </c>
      <c r="C33" s="6" t="s">
        <v>81</v>
      </c>
      <c r="D33" s="6" t="s">
        <v>82</v>
      </c>
      <c r="E33" s="7">
        <v>26766.0</v>
      </c>
      <c r="F33" s="8">
        <f>2024-1973</f>
        <v>51</v>
      </c>
      <c r="G33" s="6" t="s">
        <v>83</v>
      </c>
    </row>
    <row r="34">
      <c r="A34" s="6">
        <v>1.012447656E9</v>
      </c>
      <c r="B34" s="6" t="s">
        <v>84</v>
      </c>
      <c r="C34" s="6" t="s">
        <v>85</v>
      </c>
      <c r="D34" s="6" t="s">
        <v>86</v>
      </c>
      <c r="E34" s="7">
        <v>32897.0</v>
      </c>
      <c r="F34" s="8">
        <f>2024-1990</f>
        <v>34</v>
      </c>
      <c r="G34" s="6" t="s">
        <v>87</v>
      </c>
    </row>
    <row r="36">
      <c r="A36" s="1" t="s">
        <v>88</v>
      </c>
      <c r="B36" s="2"/>
      <c r="C36" s="2"/>
      <c r="D36" s="2"/>
      <c r="E36" s="3"/>
    </row>
    <row r="37">
      <c r="A37" s="5" t="s">
        <v>89</v>
      </c>
      <c r="B37" s="5" t="s">
        <v>46</v>
      </c>
      <c r="C37" s="5" t="s">
        <v>76</v>
      </c>
      <c r="D37" s="5" t="s">
        <v>90</v>
      </c>
      <c r="E37" s="5" t="s">
        <v>91</v>
      </c>
    </row>
    <row r="38">
      <c r="A38" s="6">
        <v>4567.0</v>
      </c>
      <c r="B38" s="6">
        <v>1234.0</v>
      </c>
      <c r="C38" s="6">
        <v>4567890.0</v>
      </c>
      <c r="D38" s="7">
        <v>45373.0</v>
      </c>
      <c r="E38" s="7">
        <v>45380.0</v>
      </c>
    </row>
    <row r="39">
      <c r="A39" s="6">
        <v>8765.0</v>
      </c>
      <c r="B39" s="6">
        <v>2134.0</v>
      </c>
      <c r="C39" s="6">
        <v>1.012447656E9</v>
      </c>
      <c r="D39" s="7">
        <v>45370.0</v>
      </c>
      <c r="E39" s="7">
        <v>45377.0</v>
      </c>
    </row>
    <row r="41">
      <c r="A41" s="1" t="s">
        <v>92</v>
      </c>
      <c r="B41" s="2"/>
      <c r="C41" s="2"/>
      <c r="D41" s="2"/>
      <c r="E41" s="2"/>
      <c r="F41" s="3"/>
    </row>
    <row r="42">
      <c r="A42" s="5" t="s">
        <v>93</v>
      </c>
      <c r="B42" s="5" t="s">
        <v>77</v>
      </c>
      <c r="C42" s="5" t="s">
        <v>94</v>
      </c>
      <c r="D42" s="5" t="s">
        <v>95</v>
      </c>
      <c r="E42" s="5" t="s">
        <v>79</v>
      </c>
      <c r="F42" s="5" t="s">
        <v>96</v>
      </c>
    </row>
    <row r="43">
      <c r="A43" s="6">
        <v>9.87654321E8</v>
      </c>
      <c r="B43" s="6" t="s">
        <v>97</v>
      </c>
      <c r="C43" s="6" t="s">
        <v>98</v>
      </c>
      <c r="D43" s="6" t="s">
        <v>99</v>
      </c>
      <c r="E43" s="6" t="s">
        <v>100</v>
      </c>
      <c r="F43" s="6">
        <v>5.555433234E9</v>
      </c>
    </row>
  </sheetData>
  <mergeCells count="10">
    <mergeCell ref="A31:G31"/>
    <mergeCell ref="A36:E36"/>
    <mergeCell ref="A41:F41"/>
    <mergeCell ref="J1:N1"/>
    <mergeCell ref="A1:H1"/>
    <mergeCell ref="A6:D6"/>
    <mergeCell ref="A11:D11"/>
    <mergeCell ref="A16:H16"/>
    <mergeCell ref="A21:H21"/>
    <mergeCell ref="A26:D26"/>
  </mergeCells>
  <drawing r:id="rId1"/>
</worksheet>
</file>