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m13368964\Documents\tele-trabalho\transparencia-mg\acordo-judicial-reparacao-vale\upload\"/>
    </mc:Choice>
  </mc:AlternateContent>
  <bookViews>
    <workbookView xWindow="-120" yWindow="-120" windowWidth="20730" windowHeight="11160" tabRatio="867"/>
  </bookViews>
  <sheets>
    <sheet name="projetos" sheetId="9" r:id="rId1"/>
    <sheet name="Plan1" sheetId="10" r:id="rId2"/>
  </sheets>
  <definedNames>
    <definedName name="_xlnm._FilterDatabase" localSheetId="0" hidden="1">projetos!$A$1:$D$56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9" l="1"/>
  <c r="D28" i="9"/>
</calcChain>
</file>

<file path=xl/sharedStrings.xml><?xml version="1.0" encoding="utf-8"?>
<sst xmlns="http://schemas.openxmlformats.org/spreadsheetml/2006/main" count="116" uniqueCount="64">
  <si>
    <t>II.3</t>
  </si>
  <si>
    <t>Elaboração de Plano Metropolitano de Segurança Hídrica para a Região Metropolitana de Belo Horizonte.</t>
  </si>
  <si>
    <t>III</t>
  </si>
  <si>
    <t>Recuperação de rodovias pavimentadas em pior estado, conforme avaliação técnica do DER-MG / conclusão de corredor logístico estruturante, conforme critérios técnicos da Seinfra / melhoria da infraestrutura dos municípios</t>
  </si>
  <si>
    <t>Construção de pontes em São Francisco, Manga e São Romão sobre o Rio São Francisco</t>
  </si>
  <si>
    <t>Implantação do Rodoanel da Região Metropolitana de Belo Horizonte</t>
  </si>
  <si>
    <t>Recuperação de rodovias pavimentadas em pior estado, conforme avaliação técnica do DER-MG/conclusão de corredor logístico estruturante, conforme critérios técnicos da SEINFRA</t>
  </si>
  <si>
    <t>IV</t>
  </si>
  <si>
    <t>Reestruturação logística, tecnológica e de cobrança da dívida ativa da AGE</t>
  </si>
  <si>
    <t>Atualização do Plano Diretor de Desenvolvimento Integrado da Região Metropolitana de Belo Horizonte - PDDI-RMBH</t>
  </si>
  <si>
    <t>Implantação do Sistema de Informações Regulatórias da ARSAE-MG</t>
  </si>
  <si>
    <t>Execução de obras e serviços de engenharia em várias unidades do CBMMG</t>
  </si>
  <si>
    <t xml:space="preserve">Expansão e fortalecimento da Academia do Corpo de Bombeiros Militar </t>
  </si>
  <si>
    <t>Reestruturação das Tecnologias de Informação do CBMMG</t>
  </si>
  <si>
    <t>Fortalecimento e reestruturação tecnológica da Controladoria Geral do Estado</t>
  </si>
  <si>
    <t>Reestruturação dos Hospitais da Rede FHEMIG (Hospital Infantil João Paulo II, Hospital João XXIII e Hospital Júlia Kubitschek)</t>
  </si>
  <si>
    <t>Estruturação, reforma e ampliação da Fundação Ezequiel Dias – Funed</t>
  </si>
  <si>
    <t>Estudo de viabilidade técnica e financeira e modelo de gestão da reestruturação da Fundação Ezequiel Dias – Funed</t>
  </si>
  <si>
    <t>Convivência com a Seca - Construção de cisternas</t>
  </si>
  <si>
    <t>Georreferenciamento de bens culturais protegidos</t>
  </si>
  <si>
    <t>Fortalecimento da estrutura e dos processos do Instituto Mineiro de Agropecuária</t>
  </si>
  <si>
    <t>Implantação do Sistema de Gestão de Processos (BPMS) no Instituto Mineiro de Agropecuária (IMA)</t>
  </si>
  <si>
    <t>Reestruturação do laboratório de química agropecuária do Instituto Mineiro de Agropecuária</t>
  </si>
  <si>
    <t>Revitalização do Parque de Exposições Bolivar de Andrade</t>
  </si>
  <si>
    <t>Implantação da Ouvidoria 4.0 e Ouvidoria Móvel</t>
  </si>
  <si>
    <t>Construção do Núcleo Integrado de Perícias da Polícia Civil de Minas Gerais</t>
  </si>
  <si>
    <t>Estruturação operacional da Polícia Civil de Minas Gerais</t>
  </si>
  <si>
    <t>Modernização da identificação civil e criminal - Digitalização do acervo de fichas datiloscópicas e cartões onomásticos</t>
  </si>
  <si>
    <t>Projeto ABIS - Sistema Automatizado de Identificação Biométrica</t>
  </si>
  <si>
    <t>Ampliação da rede de rádio digital no interior do Estado de Minas Gerais</t>
  </si>
  <si>
    <t>Fortalecimento do atendimento à saúde militar</t>
  </si>
  <si>
    <t>Proteção policial individual e do cidadão mineiro</t>
  </si>
  <si>
    <t>Segurança Rural e de Áreas de Risco</t>
  </si>
  <si>
    <t>Plano de Desenvolvimento da Cadeia Agropecuária</t>
  </si>
  <si>
    <t>Fortalecimento da competitividade turística de Minas Gerais</t>
  </si>
  <si>
    <t>Pesquisas, Tendências e Monitoramento da Cultura e do Turismo</t>
  </si>
  <si>
    <t>Plano de Desenvolvimento Integrado do Turismo em Minas Gerais</t>
  </si>
  <si>
    <t>Elaboração de instrumentos de gestão para desenvolvimento de mineração sustentável e competitiva - Avaliação Ambiental Estratégica</t>
  </si>
  <si>
    <t>Elaboração de instrumentos de gestão para desenvolvimento de mineração sustentável e competitiva - Elaboração do Plano Estadual da Mineração de Minas Gerais</t>
  </si>
  <si>
    <t>Prevenção de Enchentes - Construção de Bacias de Contenção no Córrego Ferrugem</t>
  </si>
  <si>
    <t>Prevenção de Enchentes - Desapropriação para construção de bacias de contenção no Córrego Riacho das Pedras.</t>
  </si>
  <si>
    <t>Realização de obras rodoviárias - Caeté - Barão de Cocais e Contorno de Barão de Cocais</t>
  </si>
  <si>
    <t>Reintegração social e humanização do sistema prisional</t>
  </si>
  <si>
    <t>Ampliação de postos de abastecimento próprios do Estado</t>
  </si>
  <si>
    <t>Melhoria da estrutura logística e energética da Cidade Administrativa para redução de custos</t>
  </si>
  <si>
    <t>Conclusão de obra e Equipagem de Hospitais Regionais</t>
  </si>
  <si>
    <t>Ações de Prevenção e Combate a Incêndio em Unidades de Conservação Estaduais</t>
  </si>
  <si>
    <t>Consolidação das unidades de conservação no Estado de Minas Gerais</t>
  </si>
  <si>
    <t>Construção e/ou manutenção de Centros de Triagem e Reabilitação de Animais Silvestres no Estado de Minas Gerais</t>
  </si>
  <si>
    <t>Consultoria técnica sobre a descaracterização das barragens I e II da Mundo Mineração Ltda.</t>
  </si>
  <si>
    <t>Fortalecimento da estrutura de fiscalização do Sistema Estadual de Meio Ambiente</t>
  </si>
  <si>
    <t>Implantação de Fábrica de Software para construção de sistema de governança ambiental</t>
  </si>
  <si>
    <t>Estruturas de apoio</t>
  </si>
  <si>
    <t>Contratações temporárias</t>
  </si>
  <si>
    <t>Ressarcimentos de despesas públicas</t>
  </si>
  <si>
    <t>Melhoria da infraestrutura dos municípios</t>
  </si>
  <si>
    <t>Melhoria da infraestrutura dos municípios - Outros repasses</t>
  </si>
  <si>
    <t>codigo_projeto</t>
  </si>
  <si>
    <t>Ressarcimentos e contratações temporárias</t>
  </si>
  <si>
    <t>projeto</t>
  </si>
  <si>
    <t>anexo</t>
  </si>
  <si>
    <t>valor_projeto</t>
  </si>
  <si>
    <t>Intervenções e Obras a serem realizadas, sob a responsabilidade e de propriedade do Estado de Minas Gerais, com o objetivo de aumentar a resiliência das Bacias do Paraopeba e Rio das Velhas, de modo a garantir o abastecimento da Região Metropolitana de Belo Horizonte - RMBH</t>
  </si>
  <si>
    <t>Complementação dos recursos federais para o Metrô da RMBH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</si>
</sst>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43" fontId="0" fillId="0" borderId="0" xfId="1" applyFont="1" applyAlignment="1">
      <alignment wrapText="1"/>
    </xf>
    <xf numFmtId="43" fontId="0" fillId="0" borderId="0" xfId="1" applyFont="1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0" fontId="0" fillId="0" borderId="0" xfId="0" applyAlignment="1"/>
    <xf numFmtId="0" fontId="2" fillId="0" borderId="0" xfId="0" applyFont="1" applyAlignment="1">
      <alignment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tabSelected="1" showWhiteSpace="0" topLeftCell="A46" zoomScale="90" zoomScaleNormal="90" zoomScalePageLayoutView="85" workbookViewId="0">
      <selection activeCell="A58" sqref="A58"/>
    </sheetView>
  </sheetViews>
  <sheetFormatPr defaultRowHeight="15" x14ac:dyDescent="0.25"/>
  <cols>
    <col min="1" max="1" width="9.140625" style="1"/>
    <col min="2" max="2" width="29" style="1" customWidth="1"/>
    <col min="3" max="3" width="9.140625" style="1"/>
    <col min="4" max="4" width="17.7109375" style="2" bestFit="1" customWidth="1"/>
    <col min="5" max="11" width="9.140625" style="1"/>
    <col min="12" max="12" width="9.28515625" style="1" bestFit="1" customWidth="1"/>
    <col min="13" max="16384" width="9.140625" style="1"/>
  </cols>
  <sheetData>
    <row r="1" spans="1:4" x14ac:dyDescent="0.25">
      <c r="A1" s="4" t="s">
        <v>57</v>
      </c>
      <c r="B1" s="4" t="s">
        <v>59</v>
      </c>
      <c r="C1" s="4" t="s">
        <v>60</v>
      </c>
      <c r="D1" s="5" t="s">
        <v>61</v>
      </c>
    </row>
    <row r="2" spans="1:4" x14ac:dyDescent="0.25">
      <c r="A2">
        <v>9288130</v>
      </c>
      <c r="B2" t="s">
        <v>3</v>
      </c>
      <c r="C2" t="s">
        <v>2</v>
      </c>
      <c r="D2" s="3">
        <v>450000000</v>
      </c>
    </row>
    <row r="3" spans="1:4" x14ac:dyDescent="0.25">
      <c r="A3">
        <v>9288130</v>
      </c>
      <c r="B3" t="s">
        <v>55</v>
      </c>
      <c r="C3" t="s">
        <v>7</v>
      </c>
      <c r="D3" s="3">
        <f>1048250000+59300000</f>
        <v>1107550000</v>
      </c>
    </row>
    <row r="4" spans="1:4" x14ac:dyDescent="0.25">
      <c r="A4">
        <v>9288132</v>
      </c>
      <c r="B4" t="s">
        <v>4</v>
      </c>
      <c r="C4" t="s">
        <v>2</v>
      </c>
      <c r="D4" s="3">
        <v>300000000</v>
      </c>
    </row>
    <row r="5" spans="1:4" x14ac:dyDescent="0.25">
      <c r="A5">
        <v>9288133</v>
      </c>
      <c r="B5" t="s">
        <v>6</v>
      </c>
      <c r="C5" t="s">
        <v>2</v>
      </c>
      <c r="D5" s="3">
        <v>700000000</v>
      </c>
    </row>
    <row r="6" spans="1:4" x14ac:dyDescent="0.25">
      <c r="A6">
        <v>9288134</v>
      </c>
      <c r="B6" t="s">
        <v>41</v>
      </c>
      <c r="C6" t="s">
        <v>7</v>
      </c>
      <c r="D6" s="3">
        <v>98860000</v>
      </c>
    </row>
    <row r="7" spans="1:4" x14ac:dyDescent="0.25">
      <c r="A7">
        <v>9288135</v>
      </c>
      <c r="B7" t="s">
        <v>10</v>
      </c>
      <c r="C7" t="s">
        <v>7</v>
      </c>
      <c r="D7" s="3">
        <v>1345000</v>
      </c>
    </row>
    <row r="8" spans="1:4" x14ac:dyDescent="0.25">
      <c r="A8">
        <v>9288136</v>
      </c>
      <c r="B8" t="s">
        <v>15</v>
      </c>
      <c r="C8" t="s">
        <v>7</v>
      </c>
      <c r="D8" s="3">
        <v>111480000</v>
      </c>
    </row>
    <row r="9" spans="1:4" x14ac:dyDescent="0.25">
      <c r="A9">
        <v>9288137</v>
      </c>
      <c r="B9" t="s">
        <v>29</v>
      </c>
      <c r="C9" t="s">
        <v>7</v>
      </c>
      <c r="D9" s="3">
        <v>100000000</v>
      </c>
    </row>
    <row r="10" spans="1:4" x14ac:dyDescent="0.25">
      <c r="A10">
        <v>9288138</v>
      </c>
      <c r="B10" t="s">
        <v>31</v>
      </c>
      <c r="C10" t="s">
        <v>7</v>
      </c>
      <c r="D10" s="3">
        <v>39614000</v>
      </c>
    </row>
    <row r="11" spans="1:4" x14ac:dyDescent="0.25">
      <c r="A11">
        <v>9288139</v>
      </c>
      <c r="B11" t="s">
        <v>9</v>
      </c>
      <c r="C11" t="s">
        <v>7</v>
      </c>
      <c r="D11" s="3">
        <v>3200000</v>
      </c>
    </row>
    <row r="12" spans="1:4" x14ac:dyDescent="0.25">
      <c r="A12">
        <v>9288141</v>
      </c>
      <c r="B12" t="s">
        <v>19</v>
      </c>
      <c r="C12" t="s">
        <v>7</v>
      </c>
      <c r="D12" s="3">
        <v>500000</v>
      </c>
    </row>
    <row r="13" spans="1:4" x14ac:dyDescent="0.25">
      <c r="A13">
        <v>9288142</v>
      </c>
      <c r="B13" t="s">
        <v>20</v>
      </c>
      <c r="C13" t="s">
        <v>7</v>
      </c>
      <c r="D13" s="3">
        <v>29712000</v>
      </c>
    </row>
    <row r="14" spans="1:4" x14ac:dyDescent="0.25">
      <c r="A14">
        <v>9288143</v>
      </c>
      <c r="B14" t="s">
        <v>24</v>
      </c>
      <c r="C14" t="s">
        <v>7</v>
      </c>
      <c r="D14" s="3">
        <v>728000</v>
      </c>
    </row>
    <row r="15" spans="1:4" x14ac:dyDescent="0.25">
      <c r="A15">
        <v>9288144</v>
      </c>
      <c r="B15" t="s">
        <v>25</v>
      </c>
      <c r="C15" t="s">
        <v>7</v>
      </c>
      <c r="D15" s="3">
        <v>49000000</v>
      </c>
    </row>
    <row r="16" spans="1:4" x14ac:dyDescent="0.25">
      <c r="A16">
        <v>9288145</v>
      </c>
      <c r="B16" t="s">
        <v>28</v>
      </c>
      <c r="C16" t="s">
        <v>7</v>
      </c>
      <c r="D16" s="3">
        <v>45345000</v>
      </c>
    </row>
    <row r="17" spans="1:4" x14ac:dyDescent="0.25">
      <c r="A17">
        <v>9288147</v>
      </c>
      <c r="B17" t="s">
        <v>18</v>
      </c>
      <c r="C17" t="s">
        <v>7</v>
      </c>
      <c r="D17" s="3">
        <v>14817323</v>
      </c>
    </row>
    <row r="18" spans="1:4" x14ac:dyDescent="0.25">
      <c r="A18">
        <v>9288148</v>
      </c>
      <c r="B18" t="s">
        <v>30</v>
      </c>
      <c r="C18" t="s">
        <v>7</v>
      </c>
      <c r="D18" s="3">
        <v>3000000</v>
      </c>
    </row>
    <row r="19" spans="1:4" x14ac:dyDescent="0.25">
      <c r="A19">
        <v>9288149</v>
      </c>
      <c r="B19" t="s">
        <v>23</v>
      </c>
      <c r="C19" t="s">
        <v>7</v>
      </c>
      <c r="D19" s="3">
        <v>5000000</v>
      </c>
    </row>
    <row r="20" spans="1:4" x14ac:dyDescent="0.25">
      <c r="A20">
        <v>9288150</v>
      </c>
      <c r="B20" t="s">
        <v>32</v>
      </c>
      <c r="C20" t="s">
        <v>7</v>
      </c>
      <c r="D20" s="3">
        <v>10671300</v>
      </c>
    </row>
    <row r="21" spans="1:4" x14ac:dyDescent="0.25">
      <c r="A21">
        <v>9288152</v>
      </c>
      <c r="B21" t="s">
        <v>34</v>
      </c>
      <c r="C21" t="s">
        <v>7</v>
      </c>
      <c r="D21" s="3">
        <v>15130000</v>
      </c>
    </row>
    <row r="22" spans="1:4" x14ac:dyDescent="0.25">
      <c r="A22">
        <v>9288153</v>
      </c>
      <c r="B22" t="s">
        <v>35</v>
      </c>
      <c r="C22" t="s">
        <v>7</v>
      </c>
      <c r="D22" s="3">
        <v>3000000</v>
      </c>
    </row>
    <row r="23" spans="1:4" x14ac:dyDescent="0.25">
      <c r="A23">
        <v>9288154</v>
      </c>
      <c r="B23" t="s">
        <v>36</v>
      </c>
      <c r="C23" t="s">
        <v>7</v>
      </c>
      <c r="D23" s="3">
        <v>650000</v>
      </c>
    </row>
    <row r="24" spans="1:4" x14ac:dyDescent="0.25">
      <c r="A24">
        <v>9288155</v>
      </c>
      <c r="B24" t="s">
        <v>14</v>
      </c>
      <c r="C24" t="s">
        <v>7</v>
      </c>
      <c r="D24" s="3">
        <v>5100000</v>
      </c>
    </row>
    <row r="25" spans="1:4" x14ac:dyDescent="0.25">
      <c r="A25">
        <v>9288167</v>
      </c>
      <c r="B25" t="s">
        <v>13</v>
      </c>
      <c r="C25" t="s">
        <v>7</v>
      </c>
      <c r="D25" s="3">
        <v>3773400</v>
      </c>
    </row>
    <row r="26" spans="1:4" x14ac:dyDescent="0.25">
      <c r="A26">
        <v>9288168</v>
      </c>
      <c r="B26" t="s">
        <v>12</v>
      </c>
      <c r="C26" t="s">
        <v>7</v>
      </c>
      <c r="D26" s="3">
        <v>130000000</v>
      </c>
    </row>
    <row r="27" spans="1:4" x14ac:dyDescent="0.25">
      <c r="A27">
        <v>9288169</v>
      </c>
      <c r="B27" t="s">
        <v>11</v>
      </c>
      <c r="C27" t="s">
        <v>7</v>
      </c>
      <c r="D27" s="3">
        <v>43368482</v>
      </c>
    </row>
    <row r="28" spans="1:4" x14ac:dyDescent="0.25">
      <c r="A28">
        <v>9288176</v>
      </c>
      <c r="B28" t="s">
        <v>8</v>
      </c>
      <c r="C28" t="s">
        <v>7</v>
      </c>
      <c r="D28" s="3">
        <f>8700000+14431467.96</f>
        <v>23131467.960000001</v>
      </c>
    </row>
    <row r="29" spans="1:4" x14ac:dyDescent="0.25">
      <c r="A29">
        <v>9288177</v>
      </c>
      <c r="B29" t="s">
        <v>56</v>
      </c>
      <c r="C29" t="s">
        <v>7</v>
      </c>
      <c r="D29" s="3">
        <v>100370000</v>
      </c>
    </row>
    <row r="30" spans="1:4" x14ac:dyDescent="0.25">
      <c r="A30">
        <v>9288178</v>
      </c>
      <c r="B30" t="s">
        <v>39</v>
      </c>
      <c r="C30" t="s">
        <v>7</v>
      </c>
      <c r="D30" s="3">
        <v>253000000</v>
      </c>
    </row>
    <row r="31" spans="1:4" x14ac:dyDescent="0.25">
      <c r="A31">
        <v>9288179</v>
      </c>
      <c r="B31" t="s">
        <v>40</v>
      </c>
      <c r="C31" t="s">
        <v>7</v>
      </c>
      <c r="D31" s="3">
        <v>45000000</v>
      </c>
    </row>
    <row r="32" spans="1:4" x14ac:dyDescent="0.25">
      <c r="A32">
        <v>9288180</v>
      </c>
      <c r="B32" t="s">
        <v>5</v>
      </c>
      <c r="C32" t="s">
        <v>2</v>
      </c>
      <c r="D32" s="3">
        <v>3072030000</v>
      </c>
    </row>
    <row r="33" spans="1:4" x14ac:dyDescent="0.25">
      <c r="A33">
        <v>9288181</v>
      </c>
      <c r="B33" t="s">
        <v>42</v>
      </c>
      <c r="C33" t="s">
        <v>7</v>
      </c>
      <c r="D33" s="3">
        <v>75352000</v>
      </c>
    </row>
    <row r="34" spans="1:4" x14ac:dyDescent="0.25">
      <c r="A34">
        <v>9288182</v>
      </c>
      <c r="B34" t="s">
        <v>43</v>
      </c>
      <c r="C34" t="s">
        <v>7</v>
      </c>
      <c r="D34" s="3">
        <v>7000000</v>
      </c>
    </row>
    <row r="35" spans="1:4" x14ac:dyDescent="0.25">
      <c r="A35">
        <v>9288183</v>
      </c>
      <c r="B35" t="s">
        <v>44</v>
      </c>
      <c r="C35" t="s">
        <v>7</v>
      </c>
      <c r="D35" s="3">
        <v>8000000</v>
      </c>
    </row>
    <row r="36" spans="1:4" x14ac:dyDescent="0.25">
      <c r="A36">
        <v>9288185</v>
      </c>
      <c r="B36" t="s">
        <v>1</v>
      </c>
      <c r="C36" t="s">
        <v>7</v>
      </c>
      <c r="D36" s="3">
        <v>2000000</v>
      </c>
    </row>
    <row r="37" spans="1:4" x14ac:dyDescent="0.25">
      <c r="A37">
        <v>9288186</v>
      </c>
      <c r="B37" t="s">
        <v>46</v>
      </c>
      <c r="C37" t="s">
        <v>7</v>
      </c>
      <c r="D37" s="3">
        <v>3000000</v>
      </c>
    </row>
    <row r="38" spans="1:4" x14ac:dyDescent="0.25">
      <c r="A38">
        <v>9288187</v>
      </c>
      <c r="B38" t="s">
        <v>47</v>
      </c>
      <c r="C38" t="s">
        <v>7</v>
      </c>
      <c r="D38" s="3">
        <v>36000000</v>
      </c>
    </row>
    <row r="39" spans="1:4" x14ac:dyDescent="0.25">
      <c r="A39">
        <v>9288188</v>
      </c>
      <c r="B39" t="s">
        <v>48</v>
      </c>
      <c r="C39" t="s">
        <v>7</v>
      </c>
      <c r="D39" s="3">
        <v>8647600</v>
      </c>
    </row>
    <row r="40" spans="1:4" x14ac:dyDescent="0.25">
      <c r="A40">
        <v>9288189</v>
      </c>
      <c r="B40" t="s">
        <v>49</v>
      </c>
      <c r="C40" t="s">
        <v>7</v>
      </c>
      <c r="D40" s="3">
        <v>300000</v>
      </c>
    </row>
    <row r="41" spans="1:4" x14ac:dyDescent="0.25">
      <c r="A41">
        <v>9288190</v>
      </c>
      <c r="B41" t="s">
        <v>52</v>
      </c>
      <c r="C41" t="s">
        <v>52</v>
      </c>
      <c r="D41" s="3">
        <v>100000000</v>
      </c>
    </row>
    <row r="42" spans="1:4" x14ac:dyDescent="0.25">
      <c r="A42">
        <v>9288191</v>
      </c>
      <c r="B42" t="s">
        <v>54</v>
      </c>
      <c r="C42" t="s">
        <v>58</v>
      </c>
      <c r="D42" s="3">
        <v>210000000</v>
      </c>
    </row>
    <row r="43" spans="1:4" x14ac:dyDescent="0.25">
      <c r="A43">
        <v>9288192</v>
      </c>
      <c r="B43" t="s">
        <v>53</v>
      </c>
      <c r="C43" t="s">
        <v>58</v>
      </c>
      <c r="D43" s="3">
        <v>100000000</v>
      </c>
    </row>
    <row r="44" spans="1:4" x14ac:dyDescent="0.25">
      <c r="A44">
        <v>9288193</v>
      </c>
      <c r="B44" t="s">
        <v>21</v>
      </c>
      <c r="C44" t="s">
        <v>7</v>
      </c>
      <c r="D44" s="3">
        <v>3900000</v>
      </c>
    </row>
    <row r="45" spans="1:4" x14ac:dyDescent="0.25">
      <c r="A45">
        <v>9288194</v>
      </c>
      <c r="B45" t="s">
        <v>22</v>
      </c>
      <c r="C45" t="s">
        <v>7</v>
      </c>
      <c r="D45" s="3">
        <v>3600000</v>
      </c>
    </row>
    <row r="46" spans="1:4" x14ac:dyDescent="0.25">
      <c r="A46">
        <v>9288195</v>
      </c>
      <c r="B46" t="s">
        <v>50</v>
      </c>
      <c r="C46" t="s">
        <v>7</v>
      </c>
      <c r="D46" s="3">
        <v>749679</v>
      </c>
    </row>
    <row r="47" spans="1:4" x14ac:dyDescent="0.25">
      <c r="A47">
        <v>9288196</v>
      </c>
      <c r="B47" t="s">
        <v>26</v>
      </c>
      <c r="C47" t="s">
        <v>7</v>
      </c>
      <c r="D47" s="3">
        <v>42412000</v>
      </c>
    </row>
    <row r="48" spans="1:4" x14ac:dyDescent="0.25">
      <c r="A48">
        <v>9288198</v>
      </c>
      <c r="B48" t="s">
        <v>45</v>
      </c>
      <c r="C48" t="s">
        <v>7</v>
      </c>
      <c r="D48" s="3">
        <v>985935044</v>
      </c>
    </row>
    <row r="49" spans="1:4" x14ac:dyDescent="0.25">
      <c r="A49">
        <v>9288209</v>
      </c>
      <c r="B49" t="s">
        <v>17</v>
      </c>
      <c r="C49" t="s">
        <v>7</v>
      </c>
      <c r="D49" s="3">
        <v>1200000</v>
      </c>
    </row>
    <row r="50" spans="1:4" x14ac:dyDescent="0.25">
      <c r="A50">
        <v>9288210</v>
      </c>
      <c r="B50" t="s">
        <v>37</v>
      </c>
      <c r="C50" t="s">
        <v>7</v>
      </c>
      <c r="D50" s="3">
        <v>2500000</v>
      </c>
    </row>
    <row r="51" spans="1:4" x14ac:dyDescent="0.25">
      <c r="A51">
        <v>9288211</v>
      </c>
      <c r="B51" t="s">
        <v>38</v>
      </c>
      <c r="C51" t="s">
        <v>7</v>
      </c>
      <c r="D51" s="3">
        <v>3200000</v>
      </c>
    </row>
    <row r="52" spans="1:4" x14ac:dyDescent="0.25">
      <c r="A52">
        <v>9288212</v>
      </c>
      <c r="B52" t="s">
        <v>62</v>
      </c>
      <c r="C52" t="s">
        <v>0</v>
      </c>
      <c r="D52" s="3">
        <v>2050000000</v>
      </c>
    </row>
    <row r="53" spans="1:4" x14ac:dyDescent="0.25">
      <c r="A53">
        <v>9288213</v>
      </c>
      <c r="B53" t="s">
        <v>51</v>
      </c>
      <c r="C53" t="s">
        <v>7</v>
      </c>
      <c r="D53" s="3">
        <v>23000005</v>
      </c>
    </row>
    <row r="54" spans="1:4" x14ac:dyDescent="0.25">
      <c r="A54">
        <v>9288214</v>
      </c>
      <c r="B54" t="s">
        <v>16</v>
      </c>
      <c r="C54" t="s">
        <v>7</v>
      </c>
      <c r="D54" s="3">
        <v>199489167.000002</v>
      </c>
    </row>
    <row r="55" spans="1:4" x14ac:dyDescent="0.25">
      <c r="A55">
        <v>9321270</v>
      </c>
      <c r="B55" t="s">
        <v>33</v>
      </c>
      <c r="C55" t="s">
        <v>7</v>
      </c>
      <c r="D55" s="3">
        <v>800000</v>
      </c>
    </row>
    <row r="56" spans="1:4" x14ac:dyDescent="0.25">
      <c r="A56">
        <v>9334530</v>
      </c>
      <c r="B56" t="s">
        <v>27</v>
      </c>
      <c r="C56" t="s">
        <v>7</v>
      </c>
      <c r="D56" s="3">
        <v>14000000</v>
      </c>
    </row>
    <row r="57" spans="1:4" x14ac:dyDescent="0.25">
      <c r="A57" s="1">
        <v>9999999</v>
      </c>
      <c r="B57" s="6" t="s">
        <v>63</v>
      </c>
      <c r="C57" s="1" t="s">
        <v>2</v>
      </c>
      <c r="D57" s="2">
        <v>427970000</v>
      </c>
    </row>
    <row r="58" spans="1:4" x14ac:dyDescent="0.25">
      <c r="A58" s="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" sqref="A4:XFD12"/>
    </sheetView>
  </sheetViews>
  <sheetFormatPr defaultRowHeight="15" x14ac:dyDescent="0.25"/>
  <cols>
    <col min="4" max="4" width="14" bestFit="1" customWidth="1"/>
    <col min="5" max="6" width="6.7109375" bestFit="1" customWidth="1"/>
  </cols>
  <sheetData/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projetos</vt:lpstr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Christine Dias Gomes</dc:creator>
  <cp:lastModifiedBy>Silviana Aparecida de Faria (CGE)</cp:lastModifiedBy>
  <dcterms:created xsi:type="dcterms:W3CDTF">2021-08-18T17:12:46Z</dcterms:created>
  <dcterms:modified xsi:type="dcterms:W3CDTF">2022-05-19T17:51:48Z</dcterms:modified>
</cp:coreProperties>
</file>