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Fisica-Produccion" sheetId="1" r:id="rId1"/>
    <sheet name="Fisica-QA" sheetId="3" r:id="rId2"/>
    <sheet name="Nube-Produccion" sheetId="2" r:id="rId3"/>
    <sheet name="Nube-Q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3" l="1"/>
  <c r="E4" i="3"/>
  <c r="E3" i="3"/>
  <c r="E8" i="1"/>
  <c r="E7" i="1"/>
  <c r="E8" i="3" l="1"/>
  <c r="E4" i="1"/>
  <c r="E3" i="1"/>
</calcChain>
</file>

<file path=xl/sharedStrings.xml><?xml version="1.0" encoding="utf-8"?>
<sst xmlns="http://schemas.openxmlformats.org/spreadsheetml/2006/main" count="30" uniqueCount="15">
  <si>
    <t>SERVIDOR</t>
  </si>
  <si>
    <t>FRONT- BACKEND</t>
  </si>
  <si>
    <t>DATABASE</t>
  </si>
  <si>
    <t>Cantidad</t>
  </si>
  <si>
    <t>Descripcion</t>
  </si>
  <si>
    <t>Total</t>
  </si>
  <si>
    <t>Costo</t>
  </si>
  <si>
    <t>Server Web</t>
  </si>
  <si>
    <t>Nginx</t>
  </si>
  <si>
    <t>PowerEdge MX840c Compute Sled
Scalable high performance modular server</t>
  </si>
  <si>
    <t>Licencias</t>
  </si>
  <si>
    <t>Centos</t>
  </si>
  <si>
    <t>SQL SERVER</t>
  </si>
  <si>
    <t>PROPUESTA FISICA</t>
  </si>
  <si>
    <t>Servidor Dell Poweredge T30 Xeon E3 Ram 8gb Hdd 1tb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</si>
</sst>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€&quot;_-;\-* #,##0.00\ &quot;€&quot;_-;_-* &quot;-&quot;??\ &quot;€&quot;_-;_-@_-"/>
    <numFmt numFmtId="167" formatCode="_-[$$-240A]\ * #,##0_-;\-[$$-240A]\ * #,##0_-;_-[$$-240A]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167" fontId="0" fillId="0" borderId="1" xfId="1" applyNumberFormat="1" applyFont="1" applyBorder="1"/>
    <xf numFmtId="167" fontId="0" fillId="0" borderId="1" xfId="0" applyNumberFormat="1" applyBorder="1"/>
    <xf numFmtId="0" fontId="0" fillId="0" borderId="1" xfId="0" applyBorder="1" applyAlignment="1">
      <alignment horizontal="center" vertical="center"/>
    </xf>
    <xf numFmtId="167" fontId="0" fillId="2" borderId="1" xfId="0" applyNumberForma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7" fontId="0" fillId="0" borderId="1" xfId="1" applyNumberFormat="1" applyFont="1" applyBorder="1" applyAlignment="1">
      <alignment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1"/>
    </sheetView>
  </sheetViews>
  <sheetFormatPr baseColWidth="10" defaultColWidth="9.140625" defaultRowHeight="15" x14ac:dyDescent="0.25"/>
  <cols>
    <col min="1" max="1" width="16.7109375" bestFit="1" customWidth="1"/>
    <col min="3" max="3" width="42" customWidth="1"/>
    <col min="4" max="4" width="15.85546875" customWidth="1"/>
    <col min="5" max="5" width="16.5703125" customWidth="1"/>
  </cols>
  <sheetData>
    <row r="1" spans="1:5" x14ac:dyDescent="0.25">
      <c r="A1" s="8" t="s">
        <v>13</v>
      </c>
      <c r="B1" s="8"/>
      <c r="C1" s="8"/>
      <c r="D1" s="8"/>
      <c r="E1" s="8"/>
    </row>
    <row r="2" spans="1:5" x14ac:dyDescent="0.25">
      <c r="A2" s="1" t="s">
        <v>0</v>
      </c>
      <c r="B2" s="1" t="s">
        <v>3</v>
      </c>
      <c r="C2" s="1" t="s">
        <v>4</v>
      </c>
      <c r="D2" s="1" t="s">
        <v>6</v>
      </c>
      <c r="E2" s="1" t="s">
        <v>5</v>
      </c>
    </row>
    <row r="3" spans="1:5" ht="30" x14ac:dyDescent="0.25">
      <c r="A3" s="9" t="s">
        <v>1</v>
      </c>
      <c r="B3" s="2">
        <v>3</v>
      </c>
      <c r="C3" s="3" t="s">
        <v>9</v>
      </c>
      <c r="D3" s="4">
        <v>33440326</v>
      </c>
      <c r="E3" s="5">
        <f>D3*B3</f>
        <v>100320978</v>
      </c>
    </row>
    <row r="4" spans="1:5" ht="30" x14ac:dyDescent="0.25">
      <c r="A4" s="9" t="s">
        <v>2</v>
      </c>
      <c r="B4" s="2">
        <v>3</v>
      </c>
      <c r="C4" s="3" t="s">
        <v>9</v>
      </c>
      <c r="D4" s="4">
        <v>33440326</v>
      </c>
      <c r="E4" s="5">
        <f>D4*B4</f>
        <v>100320978</v>
      </c>
    </row>
    <row r="5" spans="1:5" x14ac:dyDescent="0.25">
      <c r="A5" s="9" t="s">
        <v>7</v>
      </c>
      <c r="B5" s="2">
        <v>3</v>
      </c>
      <c r="C5" s="2" t="s">
        <v>8</v>
      </c>
      <c r="D5" s="2">
        <v>0</v>
      </c>
      <c r="E5" s="2">
        <v>0</v>
      </c>
    </row>
    <row r="6" spans="1:5" x14ac:dyDescent="0.25">
      <c r="A6" s="6" t="s">
        <v>10</v>
      </c>
      <c r="B6" s="2"/>
      <c r="C6" s="2" t="s">
        <v>11</v>
      </c>
      <c r="D6" s="2">
        <v>0</v>
      </c>
      <c r="E6" s="2">
        <v>0</v>
      </c>
    </row>
    <row r="7" spans="1:5" x14ac:dyDescent="0.25">
      <c r="A7" s="6"/>
      <c r="B7" s="2">
        <v>3</v>
      </c>
      <c r="C7" s="2" t="s">
        <v>12</v>
      </c>
      <c r="D7" s="4">
        <v>10748173</v>
      </c>
      <c r="E7" s="5">
        <f>D7*B7</f>
        <v>32244519</v>
      </c>
    </row>
    <row r="8" spans="1:5" x14ac:dyDescent="0.25">
      <c r="E8" s="7">
        <f>SUM(E3:E7)</f>
        <v>232886475</v>
      </c>
    </row>
  </sheetData>
  <mergeCells count="2">
    <mergeCell ref="A1:E1"/>
    <mergeCell ref="A6:A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1"/>
    </sheetView>
  </sheetViews>
  <sheetFormatPr baseColWidth="10" defaultColWidth="9.140625" defaultRowHeight="15" x14ac:dyDescent="0.25"/>
  <cols>
    <col min="1" max="1" width="16.7109375" bestFit="1" customWidth="1"/>
    <col min="3" max="3" width="42" customWidth="1"/>
    <col min="4" max="4" width="17.5703125" customWidth="1"/>
    <col min="5" max="5" width="16.5703125" customWidth="1"/>
  </cols>
  <sheetData>
    <row r="1" spans="1:5" x14ac:dyDescent="0.25">
      <c r="A1" s="8" t="s">
        <v>13</v>
      </c>
      <c r="B1" s="8"/>
      <c r="C1" s="8"/>
      <c r="D1" s="8"/>
      <c r="E1" s="8"/>
    </row>
    <row r="2" spans="1:5" x14ac:dyDescent="0.25">
      <c r="A2" s="1" t="s">
        <v>0</v>
      </c>
      <c r="B2" s="1" t="s">
        <v>3</v>
      </c>
      <c r="C2" s="1" t="s">
        <v>4</v>
      </c>
      <c r="D2" s="1" t="s">
        <v>6</v>
      </c>
      <c r="E2" s="1" t="s">
        <v>5</v>
      </c>
    </row>
    <row r="3" spans="1:5" ht="30" x14ac:dyDescent="0.25">
      <c r="A3" s="9" t="s">
        <v>1</v>
      </c>
      <c r="B3" s="2">
        <v>1</v>
      </c>
      <c r="C3" s="3" t="s">
        <v>14</v>
      </c>
      <c r="D3" s="10">
        <v>3299999</v>
      </c>
      <c r="E3" s="5">
        <f>D3*B3</f>
        <v>3299999</v>
      </c>
    </row>
    <row r="4" spans="1:5" ht="30" x14ac:dyDescent="0.25">
      <c r="A4" s="9" t="s">
        <v>2</v>
      </c>
      <c r="B4" s="2">
        <v>1</v>
      </c>
      <c r="C4" s="3" t="s">
        <v>14</v>
      </c>
      <c r="D4" s="10">
        <v>3299999</v>
      </c>
      <c r="E4" s="5">
        <f>D4*B4</f>
        <v>3299999</v>
      </c>
    </row>
    <row r="5" spans="1:5" x14ac:dyDescent="0.25">
      <c r="A5" s="9" t="s">
        <v>7</v>
      </c>
      <c r="B5" s="2">
        <v>1</v>
      </c>
      <c r="C5" s="2" t="s">
        <v>8</v>
      </c>
      <c r="D5" s="2">
        <v>0</v>
      </c>
      <c r="E5" s="2">
        <v>0</v>
      </c>
    </row>
    <row r="6" spans="1:5" x14ac:dyDescent="0.25">
      <c r="A6" s="6" t="s">
        <v>10</v>
      </c>
      <c r="B6" s="2">
        <v>3</v>
      </c>
      <c r="C6" s="2" t="s">
        <v>11</v>
      </c>
      <c r="D6" s="2">
        <v>0</v>
      </c>
      <c r="E6" s="2">
        <v>0</v>
      </c>
    </row>
    <row r="7" spans="1:5" x14ac:dyDescent="0.25">
      <c r="A7" s="6"/>
      <c r="B7" s="2">
        <v>3</v>
      </c>
      <c r="C7" s="2" t="s">
        <v>12</v>
      </c>
      <c r="D7" s="4">
        <v>3444300</v>
      </c>
      <c r="E7" s="5">
        <f>D7*B7</f>
        <v>10332900</v>
      </c>
    </row>
    <row r="8" spans="1:5" x14ac:dyDescent="0.25">
      <c r="E8" s="7">
        <f>SUM(E3:E7)</f>
        <v>16932898</v>
      </c>
    </row>
  </sheetData>
  <mergeCells count="2">
    <mergeCell ref="A1:E1"/>
    <mergeCell ref="A6:A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Fisica-Produccion</vt:lpstr>
      <vt:lpstr>Fisica-QA</vt:lpstr>
      <vt:lpstr>Nube-Produccion</vt:lpstr>
      <vt:lpstr>Nube-QA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2021-09-19T02:34:20Z</dcterms:modified>
</cp:coreProperties>
</file>